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4835" windowHeight="7770" activeTab="4"/>
  </bookViews>
  <sheets>
    <sheet name="物性値まとめ表" sheetId="1" r:id="rId1"/>
    <sheet name="曲げ破壊試験生データ" sheetId="2" r:id="rId2"/>
    <sheet name="縦圧縮試験生データ" sheetId="3" r:id="rId3"/>
    <sheet name="ラミナ材質" sheetId="4" r:id="rId4"/>
    <sheet name="おまけ" sheetId="5" r:id="rId5"/>
  </sheets>
  <calcPr calcId="125725"/>
</workbook>
</file>

<file path=xl/calcChain.xml><?xml version="1.0" encoding="utf-8"?>
<calcChain xmlns="http://schemas.openxmlformats.org/spreadsheetml/2006/main">
  <c r="S11" i="5"/>
  <c r="T11" s="1"/>
  <c r="S10"/>
  <c r="T10" s="1"/>
  <c r="Q11"/>
  <c r="P11"/>
  <c r="Q10"/>
  <c r="P10"/>
  <c r="V6"/>
  <c r="V5"/>
  <c r="V4"/>
  <c r="V3"/>
  <c r="H3"/>
  <c r="F3"/>
  <c r="K3" s="1"/>
  <c r="K5" l="1"/>
  <c r="K14" i="4"/>
  <c r="K15" s="1"/>
  <c r="K16" s="1"/>
  <c r="K13"/>
  <c r="K12"/>
  <c r="K10"/>
  <c r="K9"/>
  <c r="K8"/>
  <c r="K7"/>
  <c r="K6"/>
  <c r="W6" i="3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8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4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1084"/>
  <c r="W1085"/>
  <c r="W1086"/>
  <c r="W1087"/>
  <c r="W1088"/>
  <c r="W1089"/>
  <c r="W1090"/>
  <c r="W1091"/>
  <c r="W1092"/>
  <c r="W1093"/>
  <c r="W1094"/>
  <c r="W1095"/>
  <c r="W1096"/>
  <c r="W1097"/>
  <c r="W1098"/>
  <c r="W1099"/>
  <c r="W1100"/>
  <c r="W1101"/>
  <c r="W1102"/>
  <c r="W1103"/>
  <c r="W1104"/>
  <c r="W1105"/>
  <c r="W1106"/>
  <c r="W1107"/>
  <c r="W1108"/>
  <c r="W1109"/>
  <c r="W1110"/>
  <c r="W1111"/>
  <c r="W1112"/>
  <c r="W1113"/>
  <c r="W1114"/>
  <c r="W1115"/>
  <c r="W1116"/>
  <c r="W1117"/>
  <c r="W1118"/>
  <c r="W1119"/>
  <c r="W1120"/>
  <c r="W1121"/>
  <c r="W1122"/>
  <c r="W1123"/>
  <c r="W1124"/>
  <c r="W1125"/>
  <c r="W1126"/>
  <c r="W1127"/>
  <c r="W1128"/>
  <c r="W1129"/>
  <c r="W1130"/>
  <c r="W1131"/>
  <c r="W1132"/>
  <c r="W1133"/>
  <c r="W1134"/>
  <c r="W1135"/>
  <c r="W1136"/>
  <c r="W1137"/>
  <c r="W1138"/>
  <c r="W1139"/>
  <c r="W1140"/>
  <c r="W1141"/>
  <c r="W1142"/>
  <c r="W1143"/>
  <c r="W1144"/>
  <c r="W1145"/>
  <c r="W1146"/>
  <c r="W1147"/>
  <c r="W1148"/>
  <c r="W1149"/>
  <c r="W1150"/>
  <c r="W1151"/>
  <c r="W1152"/>
  <c r="W1153"/>
  <c r="W1154"/>
  <c r="W1155"/>
  <c r="W1156"/>
  <c r="W1157"/>
  <c r="W1158"/>
  <c r="W1159"/>
  <c r="W1160"/>
  <c r="W1161"/>
  <c r="W1162"/>
  <c r="W1163"/>
  <c r="W1164"/>
  <c r="W1165"/>
  <c r="W1166"/>
  <c r="W1167"/>
  <c r="W1168"/>
  <c r="W1169"/>
  <c r="W1170"/>
  <c r="W1171"/>
  <c r="W1172"/>
  <c r="W1173"/>
  <c r="W1174"/>
  <c r="W1175"/>
  <c r="W1176"/>
  <c r="W1177"/>
  <c r="W1178"/>
  <c r="W1179"/>
  <c r="W1180"/>
  <c r="W1181"/>
  <c r="W1182"/>
  <c r="W1183"/>
  <c r="W1184"/>
  <c r="W1185"/>
  <c r="W1186"/>
  <c r="W1187"/>
  <c r="W1188"/>
  <c r="W1189"/>
  <c r="W1190"/>
  <c r="W1191"/>
  <c r="W1192"/>
  <c r="W1193"/>
  <c r="W1194"/>
  <c r="W1195"/>
  <c r="W1196"/>
  <c r="W1197"/>
  <c r="W1198"/>
  <c r="W1199"/>
  <c r="W1200"/>
  <c r="W1201"/>
  <c r="W1202"/>
  <c r="W1203"/>
  <c r="W1204"/>
  <c r="W1205"/>
  <c r="W1206"/>
  <c r="W1207"/>
  <c r="W1208"/>
  <c r="W1209"/>
  <c r="W1210"/>
  <c r="W1211"/>
  <c r="W1212"/>
  <c r="W1213"/>
  <c r="W1214"/>
  <c r="W1215"/>
  <c r="W1216"/>
  <c r="W1217"/>
  <c r="W1218"/>
  <c r="W1219"/>
  <c r="W1220"/>
  <c r="W1221"/>
  <c r="W1222"/>
  <c r="W1223"/>
  <c r="W1224"/>
  <c r="W1225"/>
  <c r="W1226"/>
  <c r="W1227"/>
  <c r="W1228"/>
  <c r="W1229"/>
  <c r="W1230"/>
  <c r="W1231"/>
  <c r="W1232"/>
  <c r="W1233"/>
  <c r="W1234"/>
  <c r="W1235"/>
  <c r="W1236"/>
  <c r="W1237"/>
  <c r="W1238"/>
  <c r="W1239"/>
  <c r="W1240"/>
  <c r="W1241"/>
  <c r="W1242"/>
  <c r="W1243"/>
  <c r="W1244"/>
  <c r="W1245"/>
  <c r="W1246"/>
  <c r="W1247"/>
  <c r="W1248"/>
  <c r="W1249"/>
  <c r="W1250"/>
  <c r="W1251"/>
  <c r="W1252"/>
  <c r="W1253"/>
  <c r="W1254"/>
  <c r="W1255"/>
  <c r="W1256"/>
  <c r="W1257"/>
  <c r="W1258"/>
  <c r="W1259"/>
  <c r="W1260"/>
  <c r="W1261"/>
  <c r="W1262"/>
  <c r="W1263"/>
  <c r="W1264"/>
  <c r="W1265"/>
  <c r="W1266"/>
  <c r="W1267"/>
  <c r="W1268"/>
  <c r="W1269"/>
  <c r="W1270"/>
  <c r="W1271"/>
  <c r="W1272"/>
  <c r="W1273"/>
  <c r="W1274"/>
  <c r="W1275"/>
  <c r="W1276"/>
  <c r="W1277"/>
  <c r="W1278"/>
  <c r="W1279"/>
  <c r="W1280"/>
  <c r="W1281"/>
  <c r="W1282"/>
  <c r="W1283"/>
  <c r="W1284"/>
  <c r="W1285"/>
  <c r="W1286"/>
  <c r="W1287"/>
  <c r="W1288"/>
  <c r="W1289"/>
  <c r="W1290"/>
  <c r="W1291"/>
  <c r="W1292"/>
  <c r="W1293"/>
  <c r="W1294"/>
  <c r="W1295"/>
  <c r="W1296"/>
  <c r="W1297"/>
  <c r="W1298"/>
  <c r="W1299"/>
  <c r="W1300"/>
  <c r="W1301"/>
  <c r="W1302"/>
  <c r="W1303"/>
  <c r="W1304"/>
  <c r="W1305"/>
  <c r="W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5"/>
</calcChain>
</file>

<file path=xl/sharedStrings.xml><?xml version="1.0" encoding="utf-8"?>
<sst xmlns="http://schemas.openxmlformats.org/spreadsheetml/2006/main" count="315" uniqueCount="182">
  <si>
    <t>縦圧縮試験</t>
    <rPh sb="0" eb="1">
      <t>タテ</t>
    </rPh>
    <rPh sb="1" eb="3">
      <t>アッシュク</t>
    </rPh>
    <rPh sb="3" eb="5">
      <t>シケン</t>
    </rPh>
    <phoneticPr fontId="1"/>
  </si>
  <si>
    <t>Ec(Gpa)</t>
    <phoneticPr fontId="1"/>
  </si>
  <si>
    <t>σep(Mpa)</t>
    <phoneticPr fontId="1"/>
  </si>
  <si>
    <t>圧縮強さ    (MPa)</t>
    <rPh sb="0" eb="2">
      <t>アッシュク</t>
    </rPh>
    <rPh sb="2" eb="3">
      <t>ツヨ</t>
    </rPh>
    <phoneticPr fontId="1"/>
  </si>
  <si>
    <t>150mm</t>
    <phoneticPr fontId="1"/>
  </si>
  <si>
    <t>曲げ破壊試験</t>
    <rPh sb="0" eb="1">
      <t>マ</t>
    </rPh>
    <rPh sb="2" eb="4">
      <t>ハカイ</t>
    </rPh>
    <rPh sb="4" eb="6">
      <t>シケン</t>
    </rPh>
    <phoneticPr fontId="1"/>
  </si>
  <si>
    <t>中立軸計算</t>
    <rPh sb="0" eb="2">
      <t>チュウリツ</t>
    </rPh>
    <rPh sb="2" eb="3">
      <t>ジク</t>
    </rPh>
    <rPh sb="3" eb="5">
      <t>ケイサン</t>
    </rPh>
    <phoneticPr fontId="1"/>
  </si>
  <si>
    <t>中立軸λ</t>
    <rPh sb="0" eb="2">
      <t>チュウリツ</t>
    </rPh>
    <rPh sb="2" eb="3">
      <t>ジク</t>
    </rPh>
    <phoneticPr fontId="1"/>
  </si>
  <si>
    <t>水平積層</t>
    <rPh sb="0" eb="2">
      <t>スイヘイ</t>
    </rPh>
    <rPh sb="2" eb="4">
      <t>セキソウ</t>
    </rPh>
    <phoneticPr fontId="1"/>
  </si>
  <si>
    <t>垂直積層</t>
    <rPh sb="0" eb="2">
      <t>スイチョク</t>
    </rPh>
    <rPh sb="2" eb="4">
      <t>セキソウ</t>
    </rPh>
    <phoneticPr fontId="1"/>
  </si>
  <si>
    <t>集成材試験(曲げ系)</t>
    <rPh sb="0" eb="3">
      <t>シュウセイザイ</t>
    </rPh>
    <rPh sb="3" eb="5">
      <t>シケン</t>
    </rPh>
    <rPh sb="6" eb="7">
      <t>マ</t>
    </rPh>
    <rPh sb="8" eb="9">
      <t>ケイ</t>
    </rPh>
    <phoneticPr fontId="1"/>
  </si>
  <si>
    <t>曲げ剛性試験</t>
    <rPh sb="0" eb="1">
      <t>マ</t>
    </rPh>
    <rPh sb="2" eb="4">
      <t>ゴウセイ</t>
    </rPh>
    <rPh sb="4" eb="6">
      <t>シケン</t>
    </rPh>
    <phoneticPr fontId="1"/>
  </si>
  <si>
    <r>
      <t>E</t>
    </r>
    <r>
      <rPr>
        <sz val="9"/>
        <color theme="1"/>
        <rFont val="ＭＳ Ｐゴシック"/>
        <family val="3"/>
        <charset val="128"/>
        <scheme val="minor"/>
      </rPr>
      <t>L</t>
    </r>
    <phoneticPr fontId="1"/>
  </si>
  <si>
    <r>
      <t>E</t>
    </r>
    <r>
      <rPr>
        <sz val="9"/>
        <color theme="1"/>
        <rFont val="ＭＳ Ｐゴシック"/>
        <family val="3"/>
        <charset val="128"/>
        <scheme val="minor"/>
      </rPr>
      <t>S</t>
    </r>
    <phoneticPr fontId="1"/>
  </si>
  <si>
    <t>E</t>
    <phoneticPr fontId="1"/>
  </si>
  <si>
    <t>σp</t>
    <phoneticPr fontId="1"/>
  </si>
  <si>
    <t>MOR</t>
    <phoneticPr fontId="1"/>
  </si>
  <si>
    <t>Ecal</t>
    <phoneticPr fontId="1"/>
  </si>
  <si>
    <t>GPa</t>
    <phoneticPr fontId="1"/>
  </si>
  <si>
    <t>MPa</t>
    <phoneticPr fontId="1"/>
  </si>
  <si>
    <t>mm</t>
    <phoneticPr fontId="1"/>
  </si>
  <si>
    <t>木破率</t>
    <rPh sb="0" eb="1">
      <t>モク</t>
    </rPh>
    <rPh sb="1" eb="2">
      <t>ハ</t>
    </rPh>
    <rPh sb="2" eb="3">
      <t>リツ</t>
    </rPh>
    <phoneticPr fontId="1"/>
  </si>
  <si>
    <t>接着層　　　　せん断試験</t>
    <rPh sb="0" eb="2">
      <t>セッチャク</t>
    </rPh>
    <rPh sb="2" eb="3">
      <t>ソウ</t>
    </rPh>
    <rPh sb="9" eb="10">
      <t>ダン</t>
    </rPh>
    <rPh sb="10" eb="12">
      <t>シケン</t>
    </rPh>
    <phoneticPr fontId="1"/>
  </si>
  <si>
    <t>ラミナ配列</t>
    <rPh sb="3" eb="5">
      <t>ハイレツ</t>
    </rPh>
    <phoneticPr fontId="1"/>
  </si>
  <si>
    <t>試験体No.</t>
    <rPh sb="0" eb="2">
      <t>シケン</t>
    </rPh>
    <rPh sb="2" eb="3">
      <t>タイ</t>
    </rPh>
    <phoneticPr fontId="1"/>
  </si>
  <si>
    <t>％</t>
    <phoneticPr fontId="1"/>
  </si>
  <si>
    <t>異等級</t>
    <rPh sb="0" eb="1">
      <t>イ</t>
    </rPh>
    <rPh sb="1" eb="3">
      <t>トウキュウ</t>
    </rPh>
    <phoneticPr fontId="1"/>
  </si>
  <si>
    <t>同一等級</t>
    <rPh sb="0" eb="2">
      <t>ドウイツ</t>
    </rPh>
    <rPh sb="2" eb="4">
      <t>トウキュウ</t>
    </rPh>
    <phoneticPr fontId="1"/>
  </si>
  <si>
    <t>L8</t>
  </si>
  <si>
    <t>L8</t>
    <phoneticPr fontId="1"/>
  </si>
  <si>
    <t>A6</t>
  </si>
  <si>
    <t>A6</t>
    <phoneticPr fontId="1"/>
  </si>
  <si>
    <t>A4</t>
  </si>
  <si>
    <t>A4</t>
    <phoneticPr fontId="1"/>
  </si>
  <si>
    <t>A5</t>
    <phoneticPr fontId="1"/>
  </si>
  <si>
    <t>L10</t>
  </si>
  <si>
    <t>L10</t>
    <phoneticPr fontId="1"/>
  </si>
  <si>
    <t>L4</t>
  </si>
  <si>
    <t>L4</t>
    <phoneticPr fontId="1"/>
  </si>
  <si>
    <t>L6</t>
  </si>
  <si>
    <t>L6</t>
    <phoneticPr fontId="1"/>
  </si>
  <si>
    <t>L5</t>
  </si>
  <si>
    <t>L5</t>
    <phoneticPr fontId="1"/>
  </si>
  <si>
    <t>A2</t>
  </si>
  <si>
    <t>A2</t>
    <phoneticPr fontId="1"/>
  </si>
  <si>
    <t>L9</t>
  </si>
  <si>
    <t>L9</t>
    <phoneticPr fontId="1"/>
  </si>
  <si>
    <t>異等級</t>
    <rPh sb="0" eb="1">
      <t>イ</t>
    </rPh>
    <rPh sb="1" eb="3">
      <t>トウキュウ</t>
    </rPh>
    <phoneticPr fontId="1"/>
  </si>
  <si>
    <t>同一等級</t>
    <rPh sb="0" eb="2">
      <t>ドウイツ</t>
    </rPh>
    <rPh sb="2" eb="4">
      <t>トウキュウ</t>
    </rPh>
    <phoneticPr fontId="1"/>
  </si>
  <si>
    <t>250mm</t>
    <phoneticPr fontId="1"/>
  </si>
  <si>
    <t>ひずみゲージ</t>
    <phoneticPr fontId="1"/>
  </si>
  <si>
    <t>τ(せん断強さ)</t>
    <rPh sb="4" eb="5">
      <t>ダン</t>
    </rPh>
    <rPh sb="5" eb="6">
      <t>ツヨ</t>
    </rPh>
    <phoneticPr fontId="1"/>
  </si>
  <si>
    <t>縦振動</t>
    <rPh sb="0" eb="1">
      <t>タテ</t>
    </rPh>
    <rPh sb="1" eb="3">
      <t>シンドウ</t>
    </rPh>
    <phoneticPr fontId="1"/>
  </si>
  <si>
    <t>たわみ振動</t>
    <rPh sb="3" eb="5">
      <t>シンドウ</t>
    </rPh>
    <phoneticPr fontId="1"/>
  </si>
  <si>
    <t>GPa</t>
    <phoneticPr fontId="1"/>
  </si>
  <si>
    <t>GPa</t>
    <phoneticPr fontId="1"/>
  </si>
  <si>
    <t>振動試験</t>
    <rPh sb="0" eb="2">
      <t>シンドウ</t>
    </rPh>
    <rPh sb="2" eb="4">
      <t>シケン</t>
    </rPh>
    <phoneticPr fontId="1"/>
  </si>
  <si>
    <t>ラミナ平均</t>
    <rPh sb="3" eb="5">
      <t>ヘイキン</t>
    </rPh>
    <phoneticPr fontId="1"/>
  </si>
  <si>
    <t>EL</t>
    <phoneticPr fontId="1"/>
  </si>
  <si>
    <t>配置</t>
    <rPh sb="0" eb="2">
      <t>ハイチ</t>
    </rPh>
    <phoneticPr fontId="1"/>
  </si>
  <si>
    <t>材厚(mm)</t>
    <rPh sb="0" eb="1">
      <t>ザイ</t>
    </rPh>
    <rPh sb="1" eb="2">
      <t>アツシ</t>
    </rPh>
    <phoneticPr fontId="1"/>
  </si>
  <si>
    <t>平均年輪幅(mm)</t>
    <rPh sb="0" eb="2">
      <t>ヘイキン</t>
    </rPh>
    <rPh sb="2" eb="4">
      <t>ネンリン</t>
    </rPh>
    <rPh sb="4" eb="5">
      <t>ハバ</t>
    </rPh>
    <phoneticPr fontId="1"/>
  </si>
  <si>
    <t>密度</t>
    <rPh sb="0" eb="2">
      <t>ミツド</t>
    </rPh>
    <phoneticPr fontId="1"/>
  </si>
  <si>
    <t>Efr(Gpa)</t>
  </si>
  <si>
    <t>最大節径比(%)</t>
    <rPh sb="0" eb="2">
      <t>サイダイ</t>
    </rPh>
    <rPh sb="2" eb="3">
      <t>フシ</t>
    </rPh>
    <rPh sb="3" eb="4">
      <t>ケイ</t>
    </rPh>
    <rPh sb="4" eb="5">
      <t>ヒ</t>
    </rPh>
    <phoneticPr fontId="1"/>
  </si>
  <si>
    <t>集中節径比(%)</t>
    <rPh sb="0" eb="2">
      <t>シュウチュウ</t>
    </rPh>
    <rPh sb="2" eb="3">
      <t>フシ</t>
    </rPh>
    <rPh sb="3" eb="4">
      <t>ケイ</t>
    </rPh>
    <rPh sb="4" eb="5">
      <t>ヒ</t>
    </rPh>
    <phoneticPr fontId="1"/>
  </si>
  <si>
    <t>曲げヤング率</t>
  </si>
  <si>
    <t>外層カラマツ</t>
    <rPh sb="0" eb="1">
      <t>ソト</t>
    </rPh>
    <rPh sb="1" eb="2">
      <t>ソウ</t>
    </rPh>
    <phoneticPr fontId="1"/>
  </si>
  <si>
    <t>A1</t>
  </si>
  <si>
    <t>カラマツ</t>
    <phoneticPr fontId="1"/>
  </si>
  <si>
    <t>トドマツ</t>
    <phoneticPr fontId="1"/>
  </si>
  <si>
    <t>Ａ１</t>
  </si>
  <si>
    <t>Ａ２</t>
  </si>
  <si>
    <t>Ａ３</t>
  </si>
  <si>
    <t>Ａ４</t>
  </si>
  <si>
    <t>入皮・アテ材</t>
    <rPh sb="0" eb="1">
      <t>イリ</t>
    </rPh>
    <rPh sb="1" eb="2">
      <t>カワ</t>
    </rPh>
    <rPh sb="5" eb="6">
      <t>ザイ</t>
    </rPh>
    <phoneticPr fontId="1"/>
  </si>
  <si>
    <t>Ａ５</t>
  </si>
  <si>
    <t>割れ</t>
    <rPh sb="0" eb="1">
      <t>ワ</t>
    </rPh>
    <phoneticPr fontId="1"/>
  </si>
  <si>
    <t>Ａ６</t>
  </si>
  <si>
    <t>Ａ７</t>
  </si>
  <si>
    <t>NG</t>
  </si>
  <si>
    <t>L1</t>
  </si>
  <si>
    <t>L2</t>
  </si>
  <si>
    <t>L3</t>
  </si>
  <si>
    <t>L7</t>
  </si>
  <si>
    <t>L11</t>
  </si>
  <si>
    <t>曲げヤング計測不可</t>
    <rPh sb="0" eb="1">
      <t>マ</t>
    </rPh>
    <rPh sb="5" eb="7">
      <t>ケイソク</t>
    </rPh>
    <rPh sb="7" eb="9">
      <t>フカ</t>
    </rPh>
    <phoneticPr fontId="1"/>
  </si>
  <si>
    <t>備考</t>
    <rPh sb="0" eb="2">
      <t>ビコウ</t>
    </rPh>
    <phoneticPr fontId="1"/>
  </si>
  <si>
    <t>使ったラミナ</t>
    <rPh sb="0" eb="1">
      <t>ツカ</t>
    </rPh>
    <phoneticPr fontId="1"/>
  </si>
  <si>
    <t>用意したラミナ</t>
    <rPh sb="0" eb="2">
      <t>ヨウイ</t>
    </rPh>
    <phoneticPr fontId="1"/>
  </si>
  <si>
    <t>高さ(mm)</t>
    <rPh sb="0" eb="1">
      <t>タカ</t>
    </rPh>
    <phoneticPr fontId="1"/>
  </si>
  <si>
    <t>幅(mm)</t>
    <rPh sb="0" eb="1">
      <t>ハバ</t>
    </rPh>
    <phoneticPr fontId="1"/>
  </si>
  <si>
    <t>長さ(mm)</t>
    <rPh sb="0" eb="1">
      <t>ナガ</t>
    </rPh>
    <phoneticPr fontId="1"/>
  </si>
  <si>
    <t>密度(kg/m3)</t>
    <rPh sb="0" eb="2">
      <t>ミツド</t>
    </rPh>
    <phoneticPr fontId="1"/>
  </si>
  <si>
    <t>重さ(kg)</t>
    <rPh sb="0" eb="1">
      <t>オモ</t>
    </rPh>
    <phoneticPr fontId="1"/>
  </si>
  <si>
    <t>寸法・重量</t>
    <rPh sb="0" eb="2">
      <t>スンポウ</t>
    </rPh>
    <rPh sb="3" eb="5">
      <t>ジュウリョウ</t>
    </rPh>
    <phoneticPr fontId="1"/>
  </si>
  <si>
    <t>ﾀｲﾄﾙ</t>
  </si>
  <si>
    <t>異等級2015</t>
    <rPh sb="0" eb="1">
      <t>イ</t>
    </rPh>
    <rPh sb="1" eb="3">
      <t>トウキュウ</t>
    </rPh>
    <phoneticPr fontId="1"/>
  </si>
  <si>
    <t>CH</t>
  </si>
  <si>
    <t>CH000</t>
  </si>
  <si>
    <t>CH001</t>
  </si>
  <si>
    <t>CH002</t>
  </si>
  <si>
    <t>CH003</t>
  </si>
  <si>
    <t>CH004</t>
  </si>
  <si>
    <t>CH005</t>
  </si>
  <si>
    <t>CH006</t>
  </si>
  <si>
    <t>CH名称</t>
  </si>
  <si>
    <t>単位</t>
  </si>
  <si>
    <t>kN</t>
  </si>
  <si>
    <t>mm</t>
  </si>
  <si>
    <t>με</t>
  </si>
  <si>
    <t>荷重</t>
    <rPh sb="0" eb="2">
      <t>カジュウ</t>
    </rPh>
    <phoneticPr fontId="1"/>
  </si>
  <si>
    <t>たわみ</t>
    <phoneticPr fontId="1"/>
  </si>
  <si>
    <t>同一等級2015</t>
    <rPh sb="0" eb="2">
      <t>ドウイツ</t>
    </rPh>
    <rPh sb="2" eb="4">
      <t>トウキュウ</t>
    </rPh>
    <phoneticPr fontId="1"/>
  </si>
  <si>
    <t>ひずみ平均</t>
    <rPh sb="3" eb="5">
      <t>ヘイキン</t>
    </rPh>
    <phoneticPr fontId="1"/>
  </si>
  <si>
    <t>150mm平均</t>
    <rPh sb="5" eb="7">
      <t>ヘイキン</t>
    </rPh>
    <phoneticPr fontId="1"/>
  </si>
  <si>
    <t>mm</t>
    <phoneticPr fontId="1"/>
  </si>
  <si>
    <t>250mm</t>
    <phoneticPr fontId="1"/>
  </si>
  <si>
    <t>150mm</t>
    <phoneticPr fontId="1"/>
  </si>
  <si>
    <t>ひずみゲージ</t>
    <phoneticPr fontId="1"/>
  </si>
  <si>
    <t>縦圧縮(同一等級)</t>
    <rPh sb="0" eb="1">
      <t>タテ</t>
    </rPh>
    <rPh sb="1" eb="3">
      <t>アッシュク</t>
    </rPh>
    <rPh sb="4" eb="6">
      <t>ドウイツ</t>
    </rPh>
    <rPh sb="6" eb="8">
      <t>トウキュウ</t>
    </rPh>
    <phoneticPr fontId="1"/>
  </si>
  <si>
    <t>縦圧縮(異等級)</t>
    <rPh sb="0" eb="1">
      <t>タテ</t>
    </rPh>
    <rPh sb="1" eb="3">
      <t>アッシュク</t>
    </rPh>
    <rPh sb="4" eb="5">
      <t>イ</t>
    </rPh>
    <rPh sb="5" eb="7">
      <t>トウキュウ</t>
    </rPh>
    <phoneticPr fontId="1"/>
  </si>
  <si>
    <t>με</t>
    <phoneticPr fontId="1"/>
  </si>
  <si>
    <t>ラミナ中心位置(上から)</t>
    <rPh sb="3" eb="5">
      <t>チュウシン</t>
    </rPh>
    <rPh sb="5" eb="7">
      <t>イチ</t>
    </rPh>
    <rPh sb="8" eb="9">
      <t>ウエ</t>
    </rPh>
    <phoneticPr fontId="1"/>
  </si>
  <si>
    <t>髄あり</t>
    <rPh sb="0" eb="1">
      <t>ズイ</t>
    </rPh>
    <phoneticPr fontId="1"/>
  </si>
  <si>
    <t>ひずみ(L8)</t>
    <phoneticPr fontId="1"/>
  </si>
  <si>
    <t>ひずみ(A6)</t>
    <phoneticPr fontId="1"/>
  </si>
  <si>
    <t>ひずみ(A4)</t>
    <phoneticPr fontId="1"/>
  </si>
  <si>
    <t>ひずみ(A1)</t>
    <phoneticPr fontId="1"/>
  </si>
  <si>
    <t>ひずみ(L10)</t>
    <phoneticPr fontId="1"/>
  </si>
  <si>
    <t>ひずみの()内は貼り付けたラミナのID</t>
    <rPh sb="6" eb="7">
      <t>ナイ</t>
    </rPh>
    <rPh sb="8" eb="9">
      <t>ハ</t>
    </rPh>
    <rPh sb="10" eb="11">
      <t>ツ</t>
    </rPh>
    <phoneticPr fontId="1"/>
  </si>
  <si>
    <t>ひずみ(L4)</t>
    <phoneticPr fontId="1"/>
  </si>
  <si>
    <t>ひずみ(L6)</t>
    <phoneticPr fontId="1"/>
  </si>
  <si>
    <t>ひずみ(L9)</t>
    <phoneticPr fontId="1"/>
  </si>
  <si>
    <t>ひずみ(L5)</t>
    <phoneticPr fontId="1"/>
  </si>
  <si>
    <t>ひずみ(A2)</t>
    <phoneticPr fontId="1"/>
  </si>
  <si>
    <t>✓</t>
  </si>
  <si>
    <t>✓</t>
    <phoneticPr fontId="1"/>
  </si>
  <si>
    <t>使用したもの</t>
    <rPh sb="0" eb="2">
      <t>シヨウ</t>
    </rPh>
    <phoneticPr fontId="1"/>
  </si>
  <si>
    <t>荷重(kN)</t>
    <rPh sb="0" eb="2">
      <t>カジュウ</t>
    </rPh>
    <phoneticPr fontId="1"/>
  </si>
  <si>
    <r>
      <t>E</t>
    </r>
    <r>
      <rPr>
        <sz val="9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charset val="128"/>
        <scheme val="minor"/>
      </rPr>
      <t>(GPa)</t>
    </r>
    <phoneticPr fontId="1"/>
  </si>
  <si>
    <t>変位(mm)</t>
    <rPh sb="0" eb="2">
      <t>ヘンイ</t>
    </rPh>
    <phoneticPr fontId="1"/>
  </si>
  <si>
    <t>水平ch.1</t>
    <rPh sb="0" eb="2">
      <t>スイヘイ</t>
    </rPh>
    <phoneticPr fontId="1"/>
  </si>
  <si>
    <t>水平ch.2</t>
    <rPh sb="0" eb="2">
      <t>スイヘイ</t>
    </rPh>
    <phoneticPr fontId="1"/>
  </si>
  <si>
    <t>垂直ch.1</t>
    <rPh sb="0" eb="2">
      <t>スイチョク</t>
    </rPh>
    <phoneticPr fontId="1"/>
  </si>
  <si>
    <t>垂直ch.2</t>
    <rPh sb="0" eb="2">
      <t>スイチョク</t>
    </rPh>
    <phoneticPr fontId="1"/>
  </si>
  <si>
    <t>重さ(g)</t>
    <rPh sb="0" eb="1">
      <t>オモ</t>
    </rPh>
    <phoneticPr fontId="1"/>
  </si>
  <si>
    <t>縦振動(Hz)</t>
    <rPh sb="0" eb="1">
      <t>タテ</t>
    </rPh>
    <rPh sb="1" eb="3">
      <t>シンドウ</t>
    </rPh>
    <phoneticPr fontId="1"/>
  </si>
  <si>
    <t>Efr(GPa)</t>
    <phoneticPr fontId="1"/>
  </si>
  <si>
    <t>曲げたわみ振動(Hz)</t>
    <rPh sb="0" eb="1">
      <t>マ</t>
    </rPh>
    <rPh sb="5" eb="7">
      <t>シンドウ</t>
    </rPh>
    <phoneticPr fontId="1"/>
  </si>
  <si>
    <r>
      <t>E</t>
    </r>
    <r>
      <rPr>
        <sz val="9"/>
        <color theme="1"/>
        <rFont val="ＭＳ Ｐゴシック"/>
        <family val="3"/>
        <charset val="128"/>
        <scheme val="minor"/>
      </rPr>
      <t>frb</t>
    </r>
    <r>
      <rPr>
        <sz val="11"/>
        <color theme="1"/>
        <rFont val="ＭＳ Ｐゴシック"/>
        <family val="2"/>
        <charset val="128"/>
        <scheme val="minor"/>
      </rPr>
      <t>(GPa)</t>
    </r>
    <phoneticPr fontId="1"/>
  </si>
  <si>
    <t>異等級集成材・曲げ剛性試験</t>
    <rPh sb="0" eb="1">
      <t>イ</t>
    </rPh>
    <rPh sb="1" eb="3">
      <t>トウキュウ</t>
    </rPh>
    <rPh sb="3" eb="6">
      <t>シュウセイザイ</t>
    </rPh>
    <rPh sb="7" eb="8">
      <t>マ</t>
    </rPh>
    <rPh sb="9" eb="11">
      <t>ゴウセイ</t>
    </rPh>
    <rPh sb="11" eb="13">
      <t>シケン</t>
    </rPh>
    <phoneticPr fontId="1"/>
  </si>
  <si>
    <t>l(mm)</t>
    <phoneticPr fontId="1"/>
  </si>
  <si>
    <t>b(mm)</t>
    <phoneticPr fontId="1"/>
  </si>
  <si>
    <t>h(mm)</t>
    <phoneticPr fontId="1"/>
  </si>
  <si>
    <t>I</t>
    <phoneticPr fontId="1"/>
  </si>
  <si>
    <t>Ｅfr</t>
    <phoneticPr fontId="1"/>
  </si>
  <si>
    <t>()の中</t>
    <rPh sb="3" eb="4">
      <t>ナカ</t>
    </rPh>
    <phoneticPr fontId="1"/>
  </si>
  <si>
    <t>たわみＥ</t>
    <phoneticPr fontId="1"/>
  </si>
  <si>
    <t>たわみE</t>
    <phoneticPr fontId="1"/>
  </si>
  <si>
    <t>EL</t>
    <phoneticPr fontId="1"/>
  </si>
  <si>
    <t>ES</t>
    <phoneticPr fontId="1"/>
  </si>
  <si>
    <t>水平</t>
    <rPh sb="0" eb="2">
      <t>スイヘイ</t>
    </rPh>
    <phoneticPr fontId="1"/>
  </si>
  <si>
    <t>3500N/3.72mm</t>
    <phoneticPr fontId="1"/>
  </si>
  <si>
    <t>3500N/0.235mm</t>
    <phoneticPr fontId="1"/>
  </si>
  <si>
    <t>垂直</t>
    <rPh sb="0" eb="2">
      <t>スイチョク</t>
    </rPh>
    <phoneticPr fontId="1"/>
  </si>
  <si>
    <t>3500N/3.85mm</t>
    <phoneticPr fontId="1"/>
  </si>
  <si>
    <t>3500N/0.239mm</t>
    <phoneticPr fontId="1"/>
  </si>
  <si>
    <t>同一等級集成材・曲げ剛性試験</t>
    <rPh sb="0" eb="2">
      <t>ドウイツ</t>
    </rPh>
    <rPh sb="2" eb="4">
      <t>トウキュウ</t>
    </rPh>
    <rPh sb="4" eb="7">
      <t>シュウセイザイ</t>
    </rPh>
    <rPh sb="8" eb="9">
      <t>マ</t>
    </rPh>
    <rPh sb="10" eb="12">
      <t>ゴウセイ</t>
    </rPh>
    <rPh sb="12" eb="14">
      <t>シケン</t>
    </rPh>
    <phoneticPr fontId="1"/>
  </si>
  <si>
    <t>1CH(P/δ)</t>
    <phoneticPr fontId="1"/>
  </si>
  <si>
    <t>2CH(P/δ)</t>
    <phoneticPr fontId="1"/>
  </si>
  <si>
    <t>途中式</t>
    <rPh sb="0" eb="2">
      <t>トチュウ</t>
    </rPh>
    <rPh sb="2" eb="3">
      <t>シキ</t>
    </rPh>
    <phoneticPr fontId="1"/>
  </si>
  <si>
    <t>1kg</t>
  </si>
  <si>
    <t>2kg</t>
  </si>
  <si>
    <t>3kg</t>
  </si>
  <si>
    <t>4kg</t>
  </si>
  <si>
    <t>5kg</t>
  </si>
  <si>
    <t>δ(5kg-2kg)mm</t>
  </si>
  <si>
    <t>EL(GPa)</t>
  </si>
  <si>
    <t>変位</t>
    <rPh sb="0" eb="2">
      <t>ヘンイ</t>
    </rPh>
    <phoneticPr fontId="1"/>
  </si>
  <si>
    <t>x</t>
  </si>
  <si>
    <t>トドマツラミナ・曲げ剛性試験(カラマツは手元にありません。すみません。)</t>
    <rPh sb="8" eb="9">
      <t>マ</t>
    </rPh>
    <rPh sb="10" eb="12">
      <t>ゴウセイ</t>
    </rPh>
    <rPh sb="12" eb="14">
      <t>シケン</t>
    </rPh>
    <rPh sb="20" eb="22">
      <t>テモト</t>
    </rPh>
    <phoneticPr fontId="1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</si>
</sst>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178" formatCode="0.000_ "/>
    <numFmt numFmtId="179" formatCode="0_ "/>
    <numFmt numFmtId="180" formatCode="0.00.E+00"/>
    <numFmt numFmtId="181" formatCode="0.E+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14" xfId="0" applyBorder="1">
      <alignment vertical="center"/>
    </xf>
    <xf numFmtId="0" fontId="0" fillId="0" borderId="47" xfId="0" applyBorder="1">
      <alignment vertical="center"/>
    </xf>
    <xf numFmtId="0" fontId="0" fillId="0" borderId="25" xfId="0" applyBorder="1" applyAlignment="1">
      <alignment vertical="center"/>
    </xf>
    <xf numFmtId="176" fontId="0" fillId="0" borderId="1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8" xfId="0" applyBorder="1">
      <alignment vertical="center"/>
    </xf>
    <xf numFmtId="0" fontId="0" fillId="0" borderId="45" xfId="0" applyBorder="1">
      <alignment vertical="center"/>
    </xf>
    <xf numFmtId="0" fontId="0" fillId="0" borderId="54" xfId="0" applyBorder="1">
      <alignment vertical="center"/>
    </xf>
    <xf numFmtId="0" fontId="0" fillId="0" borderId="30" xfId="0" applyBorder="1">
      <alignment vertical="center"/>
    </xf>
    <xf numFmtId="177" fontId="0" fillId="0" borderId="30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6" fontId="0" fillId="2" borderId="3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176" fontId="0" fillId="2" borderId="7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176" fontId="0" fillId="2" borderId="17" xfId="0" applyNumberFormat="1" applyFill="1" applyBorder="1">
      <alignment vertical="center"/>
    </xf>
    <xf numFmtId="177" fontId="0" fillId="2" borderId="17" xfId="0" applyNumberFormat="1" applyFill="1" applyBorder="1">
      <alignment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>
      <alignment vertical="center"/>
    </xf>
    <xf numFmtId="176" fontId="0" fillId="3" borderId="17" xfId="0" applyNumberFormat="1" applyFill="1" applyBorder="1">
      <alignment vertical="center"/>
    </xf>
    <xf numFmtId="177" fontId="0" fillId="3" borderId="17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176" fontId="0" fillId="3" borderId="7" xfId="0" applyNumberFormat="1" applyFill="1" applyBorder="1">
      <alignment vertical="center"/>
    </xf>
    <xf numFmtId="177" fontId="0" fillId="3" borderId="7" xfId="0" applyNumberFormat="1" applyFill="1" applyBorder="1">
      <alignment vertical="center"/>
    </xf>
    <xf numFmtId="0" fontId="0" fillId="0" borderId="55" xfId="0" applyBorder="1">
      <alignment vertical="center"/>
    </xf>
    <xf numFmtId="0" fontId="0" fillId="0" borderId="50" xfId="0" applyBorder="1">
      <alignment vertical="center"/>
    </xf>
    <xf numFmtId="0" fontId="0" fillId="0" borderId="57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24" xfId="0" applyBorder="1">
      <alignment vertical="center"/>
    </xf>
    <xf numFmtId="0" fontId="0" fillId="0" borderId="58" xfId="0" applyBorder="1">
      <alignment vertical="center"/>
    </xf>
    <xf numFmtId="176" fontId="0" fillId="3" borderId="3" xfId="0" applyNumberFormat="1" applyFill="1" applyBorder="1">
      <alignment vertical="center"/>
    </xf>
    <xf numFmtId="177" fontId="0" fillId="3" borderId="3" xfId="0" applyNumberFormat="1" applyFill="1" applyBorder="1">
      <alignment vertical="center"/>
    </xf>
    <xf numFmtId="177" fontId="0" fillId="3" borderId="16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0" fontId="3" fillId="3" borderId="21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0" fillId="0" borderId="57" xfId="0" applyBorder="1" applyAlignment="1">
      <alignment horizontal="center" vertical="center"/>
    </xf>
    <xf numFmtId="177" fontId="0" fillId="2" borderId="14" xfId="0" applyNumberFormat="1" applyFill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59" xfId="0" applyBorder="1">
      <alignment vertical="center"/>
    </xf>
    <xf numFmtId="177" fontId="0" fillId="3" borderId="2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60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55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3" xfId="0" applyBorder="1">
      <alignment vertical="center"/>
    </xf>
    <xf numFmtId="180" fontId="0" fillId="0" borderId="7" xfId="0" applyNumberFormat="1" applyBorder="1">
      <alignment vertical="center"/>
    </xf>
    <xf numFmtId="18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0" fontId="0" fillId="0" borderId="8" xfId="0" applyNumberFormat="1" applyBorder="1">
      <alignment vertical="center"/>
    </xf>
    <xf numFmtId="180" fontId="0" fillId="0" borderId="6" xfId="0" applyNumberFormat="1" applyBorder="1" applyAlignment="1">
      <alignment horizontal="center" vertical="center"/>
    </xf>
    <xf numFmtId="180" fontId="0" fillId="0" borderId="12" xfId="0" applyNumberFormat="1" applyBorder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>
      <alignment vertical="center"/>
    </xf>
    <xf numFmtId="0" fontId="0" fillId="0" borderId="53" xfId="0" applyBorder="1">
      <alignment vertical="center"/>
    </xf>
    <xf numFmtId="180" fontId="0" fillId="0" borderId="52" xfId="0" applyNumberFormat="1" applyBorder="1">
      <alignment vertical="center"/>
    </xf>
    <xf numFmtId="180" fontId="0" fillId="0" borderId="63" xfId="0" applyNumberFormat="1" applyBorder="1">
      <alignment vertical="center"/>
    </xf>
    <xf numFmtId="180" fontId="0" fillId="0" borderId="64" xfId="0" applyNumberFormat="1" applyBorder="1">
      <alignment vertical="center"/>
    </xf>
    <xf numFmtId="0" fontId="0" fillId="0" borderId="64" xfId="0" applyBorder="1">
      <alignment vertical="center"/>
    </xf>
    <xf numFmtId="181" fontId="0" fillId="0" borderId="64" xfId="0" applyNumberFormat="1" applyBorder="1">
      <alignment vertical="center"/>
    </xf>
    <xf numFmtId="177" fontId="0" fillId="0" borderId="17" xfId="0" applyNumberFormat="1" applyBorder="1">
      <alignment vertical="center"/>
    </xf>
    <xf numFmtId="176" fontId="0" fillId="0" borderId="17" xfId="0" applyNumberFormat="1" applyBorder="1">
      <alignment vertical="center"/>
    </xf>
    <xf numFmtId="179" fontId="0" fillId="0" borderId="17" xfId="0" applyNumberFormat="1" applyBorder="1">
      <alignment vertical="center"/>
    </xf>
    <xf numFmtId="176" fontId="5" fillId="0" borderId="17" xfId="0" applyNumberFormat="1" applyFont="1" applyBorder="1">
      <alignment vertical="center"/>
    </xf>
    <xf numFmtId="178" fontId="0" fillId="0" borderId="17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78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10" xfId="0" applyBorder="1">
      <alignment vertical="center"/>
    </xf>
    <xf numFmtId="0" fontId="0" fillId="0" borderId="52" xfId="0" applyBorder="1">
      <alignment vertical="center"/>
    </xf>
    <xf numFmtId="0" fontId="0" fillId="0" borderId="61" xfId="0" applyBorder="1">
      <alignment vertical="center"/>
    </xf>
    <xf numFmtId="0" fontId="0" fillId="0" borderId="6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異等級集成材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0929571303587"/>
          <c:y val="0.15064204130447001"/>
          <c:w val="0.74514304461942282"/>
          <c:h val="0.75743151372133533"/>
        </c:manualLayout>
      </c:layout>
      <c:scatterChart>
        <c:scatterStyle val="lineMarker"/>
        <c:ser>
          <c:idx val="0"/>
          <c:order val="0"/>
          <c:tx>
            <c:v>ひずみ1</c:v>
          </c:tx>
          <c:marker>
            <c:symbol val="none"/>
          </c:marker>
          <c:xVal>
            <c:numRef>
              <c:f>曲げ破壊試験生データ!$E$5:$E$802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3.5000000000000003E-2</c:v>
                </c:pt>
                <c:pt idx="12">
                  <c:v>0.14099999999999999</c:v>
                </c:pt>
                <c:pt idx="13">
                  <c:v>0.17599999999999999</c:v>
                </c:pt>
                <c:pt idx="14">
                  <c:v>0.21199999999999999</c:v>
                </c:pt>
                <c:pt idx="15">
                  <c:v>0.317</c:v>
                </c:pt>
                <c:pt idx="16">
                  <c:v>0.42299999999999999</c:v>
                </c:pt>
                <c:pt idx="17">
                  <c:v>0.6</c:v>
                </c:pt>
                <c:pt idx="18">
                  <c:v>0.63500000000000001</c:v>
                </c:pt>
                <c:pt idx="19">
                  <c:v>0.81100000000000005</c:v>
                </c:pt>
                <c:pt idx="20">
                  <c:v>0.98799999999999999</c:v>
                </c:pt>
                <c:pt idx="21">
                  <c:v>1.1639999999999999</c:v>
                </c:pt>
                <c:pt idx="22">
                  <c:v>1.3049999999999999</c:v>
                </c:pt>
                <c:pt idx="23">
                  <c:v>1.446</c:v>
                </c:pt>
                <c:pt idx="24">
                  <c:v>1.6220000000000001</c:v>
                </c:pt>
                <c:pt idx="25">
                  <c:v>1.7989999999999999</c:v>
                </c:pt>
                <c:pt idx="26">
                  <c:v>1.94</c:v>
                </c:pt>
                <c:pt idx="27">
                  <c:v>2.1509999999999998</c:v>
                </c:pt>
                <c:pt idx="28">
                  <c:v>2.3279999999999998</c:v>
                </c:pt>
                <c:pt idx="29">
                  <c:v>2.4689999999999999</c:v>
                </c:pt>
                <c:pt idx="30">
                  <c:v>2.5390000000000001</c:v>
                </c:pt>
                <c:pt idx="31">
                  <c:v>2.5750000000000002</c:v>
                </c:pt>
                <c:pt idx="32">
                  <c:v>2.645</c:v>
                </c:pt>
                <c:pt idx="33">
                  <c:v>2.681</c:v>
                </c:pt>
                <c:pt idx="34">
                  <c:v>2.7509999999999999</c:v>
                </c:pt>
                <c:pt idx="35">
                  <c:v>2.786</c:v>
                </c:pt>
                <c:pt idx="36">
                  <c:v>2.8919999999999999</c:v>
                </c:pt>
                <c:pt idx="37">
                  <c:v>2.927</c:v>
                </c:pt>
                <c:pt idx="38">
                  <c:v>2.9630000000000001</c:v>
                </c:pt>
                <c:pt idx="39">
                  <c:v>3.0329999999999999</c:v>
                </c:pt>
                <c:pt idx="40">
                  <c:v>3.0680000000000001</c:v>
                </c:pt>
                <c:pt idx="41">
                  <c:v>3.1040000000000001</c:v>
                </c:pt>
                <c:pt idx="42">
                  <c:v>3.1739999999999999</c:v>
                </c:pt>
                <c:pt idx="43">
                  <c:v>3.21</c:v>
                </c:pt>
                <c:pt idx="44">
                  <c:v>3.28</c:v>
                </c:pt>
                <c:pt idx="45">
                  <c:v>3.351</c:v>
                </c:pt>
                <c:pt idx="46">
                  <c:v>3.3860000000000001</c:v>
                </c:pt>
                <c:pt idx="47">
                  <c:v>3.456</c:v>
                </c:pt>
                <c:pt idx="48">
                  <c:v>3.492</c:v>
                </c:pt>
                <c:pt idx="49">
                  <c:v>3.5979999999999999</c:v>
                </c:pt>
                <c:pt idx="50">
                  <c:v>3.5979999999999999</c:v>
                </c:pt>
                <c:pt idx="51">
                  <c:v>3.7029999999999998</c:v>
                </c:pt>
                <c:pt idx="52">
                  <c:v>3.7389999999999999</c:v>
                </c:pt>
                <c:pt idx="53">
                  <c:v>3.8090000000000002</c:v>
                </c:pt>
                <c:pt idx="54">
                  <c:v>3.8439999999999999</c:v>
                </c:pt>
                <c:pt idx="55">
                  <c:v>3.95</c:v>
                </c:pt>
                <c:pt idx="56">
                  <c:v>3.9860000000000002</c:v>
                </c:pt>
                <c:pt idx="57">
                  <c:v>4.0209999999999999</c:v>
                </c:pt>
                <c:pt idx="58">
                  <c:v>4.1269999999999998</c:v>
                </c:pt>
                <c:pt idx="59">
                  <c:v>4.1269999999999998</c:v>
                </c:pt>
                <c:pt idx="60">
                  <c:v>4.1970000000000001</c:v>
                </c:pt>
                <c:pt idx="61">
                  <c:v>4.2679999999999998</c:v>
                </c:pt>
                <c:pt idx="62">
                  <c:v>4.3029999999999999</c:v>
                </c:pt>
                <c:pt idx="63">
                  <c:v>4.3730000000000002</c:v>
                </c:pt>
                <c:pt idx="64">
                  <c:v>4.4089999999999998</c:v>
                </c:pt>
                <c:pt idx="65">
                  <c:v>4.4790000000000001</c:v>
                </c:pt>
                <c:pt idx="66">
                  <c:v>4.55</c:v>
                </c:pt>
                <c:pt idx="67">
                  <c:v>4.62</c:v>
                </c:pt>
                <c:pt idx="68">
                  <c:v>4.6559999999999997</c:v>
                </c:pt>
                <c:pt idx="69">
                  <c:v>4.726</c:v>
                </c:pt>
                <c:pt idx="70">
                  <c:v>4.7969999999999997</c:v>
                </c:pt>
                <c:pt idx="71">
                  <c:v>4.867</c:v>
                </c:pt>
                <c:pt idx="72">
                  <c:v>4.9729999999999999</c:v>
                </c:pt>
                <c:pt idx="73">
                  <c:v>5.008</c:v>
                </c:pt>
                <c:pt idx="74">
                  <c:v>5.0789999999999997</c:v>
                </c:pt>
                <c:pt idx="75">
                  <c:v>5.1139999999999999</c:v>
                </c:pt>
                <c:pt idx="76">
                  <c:v>5.149</c:v>
                </c:pt>
                <c:pt idx="77">
                  <c:v>5.22</c:v>
                </c:pt>
                <c:pt idx="78">
                  <c:v>5.2910000000000004</c:v>
                </c:pt>
                <c:pt idx="79">
                  <c:v>5.3609999999999998</c:v>
                </c:pt>
                <c:pt idx="80">
                  <c:v>5.4320000000000004</c:v>
                </c:pt>
                <c:pt idx="81">
                  <c:v>5.4669999999999996</c:v>
                </c:pt>
                <c:pt idx="82">
                  <c:v>5.5369999999999999</c:v>
                </c:pt>
                <c:pt idx="83">
                  <c:v>5.6079999999999997</c:v>
                </c:pt>
                <c:pt idx="84">
                  <c:v>5.6779999999999999</c:v>
                </c:pt>
                <c:pt idx="85">
                  <c:v>5.7839999999999998</c:v>
                </c:pt>
                <c:pt idx="86">
                  <c:v>5.82</c:v>
                </c:pt>
                <c:pt idx="87">
                  <c:v>5.89</c:v>
                </c:pt>
                <c:pt idx="88">
                  <c:v>6.0309999999999997</c:v>
                </c:pt>
                <c:pt idx="89">
                  <c:v>6.0659999999999998</c:v>
                </c:pt>
                <c:pt idx="90">
                  <c:v>6.1020000000000003</c:v>
                </c:pt>
                <c:pt idx="91">
                  <c:v>6.1719999999999997</c:v>
                </c:pt>
                <c:pt idx="92">
                  <c:v>6.2080000000000002</c:v>
                </c:pt>
                <c:pt idx="93">
                  <c:v>6.2779999999999996</c:v>
                </c:pt>
                <c:pt idx="94">
                  <c:v>6.3490000000000002</c:v>
                </c:pt>
                <c:pt idx="95">
                  <c:v>6.3490000000000002</c:v>
                </c:pt>
                <c:pt idx="96">
                  <c:v>6.4189999999999996</c:v>
                </c:pt>
                <c:pt idx="97">
                  <c:v>6.4539999999999997</c:v>
                </c:pt>
                <c:pt idx="98">
                  <c:v>6.49</c:v>
                </c:pt>
                <c:pt idx="99">
                  <c:v>6.5250000000000004</c:v>
                </c:pt>
                <c:pt idx="100">
                  <c:v>6.6310000000000002</c:v>
                </c:pt>
                <c:pt idx="101">
                  <c:v>6.6310000000000002</c:v>
                </c:pt>
                <c:pt idx="102">
                  <c:v>6.6660000000000004</c:v>
                </c:pt>
                <c:pt idx="103">
                  <c:v>6.7370000000000001</c:v>
                </c:pt>
                <c:pt idx="104">
                  <c:v>6.7720000000000002</c:v>
                </c:pt>
                <c:pt idx="105">
                  <c:v>6.8070000000000004</c:v>
                </c:pt>
                <c:pt idx="106">
                  <c:v>6.8780000000000001</c:v>
                </c:pt>
                <c:pt idx="107">
                  <c:v>6.9130000000000003</c:v>
                </c:pt>
                <c:pt idx="108">
                  <c:v>6.9480000000000004</c:v>
                </c:pt>
                <c:pt idx="109">
                  <c:v>6.9829999999999997</c:v>
                </c:pt>
                <c:pt idx="110">
                  <c:v>7.0190000000000001</c:v>
                </c:pt>
                <c:pt idx="111">
                  <c:v>7.0540000000000003</c:v>
                </c:pt>
                <c:pt idx="112">
                  <c:v>7.125</c:v>
                </c:pt>
                <c:pt idx="113">
                  <c:v>7.16</c:v>
                </c:pt>
                <c:pt idx="114">
                  <c:v>7.1950000000000003</c:v>
                </c:pt>
                <c:pt idx="115">
                  <c:v>7.23</c:v>
                </c:pt>
                <c:pt idx="116">
                  <c:v>7.3010000000000002</c:v>
                </c:pt>
                <c:pt idx="117">
                  <c:v>7.3360000000000003</c:v>
                </c:pt>
                <c:pt idx="118">
                  <c:v>7.3710000000000004</c:v>
                </c:pt>
                <c:pt idx="119">
                  <c:v>7.407</c:v>
                </c:pt>
                <c:pt idx="120">
                  <c:v>7.4770000000000003</c:v>
                </c:pt>
                <c:pt idx="121">
                  <c:v>7.548</c:v>
                </c:pt>
                <c:pt idx="122">
                  <c:v>7.548</c:v>
                </c:pt>
                <c:pt idx="123">
                  <c:v>7.5830000000000002</c:v>
                </c:pt>
                <c:pt idx="124">
                  <c:v>7.6539999999999999</c:v>
                </c:pt>
                <c:pt idx="125">
                  <c:v>7.6890000000000001</c:v>
                </c:pt>
                <c:pt idx="126">
                  <c:v>7.7240000000000002</c:v>
                </c:pt>
                <c:pt idx="127">
                  <c:v>7.7949999999999999</c:v>
                </c:pt>
                <c:pt idx="128">
                  <c:v>7.83</c:v>
                </c:pt>
                <c:pt idx="129">
                  <c:v>7.8650000000000002</c:v>
                </c:pt>
                <c:pt idx="130">
                  <c:v>7.9</c:v>
                </c:pt>
                <c:pt idx="131">
                  <c:v>8.0060000000000002</c:v>
                </c:pt>
                <c:pt idx="132">
                  <c:v>8.0060000000000002</c:v>
                </c:pt>
                <c:pt idx="133">
                  <c:v>8.0419999999999998</c:v>
                </c:pt>
                <c:pt idx="134">
                  <c:v>8.1120000000000001</c:v>
                </c:pt>
                <c:pt idx="135">
                  <c:v>8.1470000000000002</c:v>
                </c:pt>
                <c:pt idx="136">
                  <c:v>8.1829999999999998</c:v>
                </c:pt>
                <c:pt idx="137">
                  <c:v>8.218</c:v>
                </c:pt>
                <c:pt idx="138">
                  <c:v>8.2880000000000003</c:v>
                </c:pt>
                <c:pt idx="139">
                  <c:v>8.3239999999999998</c:v>
                </c:pt>
                <c:pt idx="140">
                  <c:v>8.3940000000000001</c:v>
                </c:pt>
                <c:pt idx="141">
                  <c:v>8.3940000000000001</c:v>
                </c:pt>
                <c:pt idx="142">
                  <c:v>8.4649999999999999</c:v>
                </c:pt>
                <c:pt idx="143">
                  <c:v>8.5</c:v>
                </c:pt>
                <c:pt idx="144">
                  <c:v>8.5350000000000001</c:v>
                </c:pt>
                <c:pt idx="145">
                  <c:v>8.5709999999999997</c:v>
                </c:pt>
                <c:pt idx="146">
                  <c:v>8.641</c:v>
                </c:pt>
                <c:pt idx="147">
                  <c:v>8.6760000000000002</c:v>
                </c:pt>
                <c:pt idx="148">
                  <c:v>8.7119999999999997</c:v>
                </c:pt>
                <c:pt idx="149">
                  <c:v>8.782</c:v>
                </c:pt>
                <c:pt idx="150">
                  <c:v>8.8529999999999998</c:v>
                </c:pt>
                <c:pt idx="151">
                  <c:v>8.8529999999999998</c:v>
                </c:pt>
                <c:pt idx="152">
                  <c:v>8.8879999999999999</c:v>
                </c:pt>
                <c:pt idx="153">
                  <c:v>8.923</c:v>
                </c:pt>
                <c:pt idx="154">
                  <c:v>8.9939999999999998</c:v>
                </c:pt>
                <c:pt idx="155">
                  <c:v>9.0289999999999999</c:v>
                </c:pt>
                <c:pt idx="156">
                  <c:v>9.0640000000000001</c:v>
                </c:pt>
                <c:pt idx="157">
                  <c:v>9.1</c:v>
                </c:pt>
                <c:pt idx="158">
                  <c:v>9.17</c:v>
                </c:pt>
                <c:pt idx="159">
                  <c:v>9.2050000000000001</c:v>
                </c:pt>
                <c:pt idx="160">
                  <c:v>9.2409999999999997</c:v>
                </c:pt>
                <c:pt idx="161">
                  <c:v>9.2759999999999998</c:v>
                </c:pt>
                <c:pt idx="162">
                  <c:v>9.3109999999999999</c:v>
                </c:pt>
                <c:pt idx="163">
                  <c:v>9.3469999999999995</c:v>
                </c:pt>
                <c:pt idx="164">
                  <c:v>9.3819999999999997</c:v>
                </c:pt>
                <c:pt idx="165">
                  <c:v>9.4169999999999998</c:v>
                </c:pt>
                <c:pt idx="166">
                  <c:v>9.452</c:v>
                </c:pt>
                <c:pt idx="167">
                  <c:v>9.4879999999999995</c:v>
                </c:pt>
                <c:pt idx="168">
                  <c:v>9.5229999999999997</c:v>
                </c:pt>
                <c:pt idx="169">
                  <c:v>9.5579999999999998</c:v>
                </c:pt>
                <c:pt idx="170">
                  <c:v>9.5579999999999998</c:v>
                </c:pt>
                <c:pt idx="171">
                  <c:v>9.593</c:v>
                </c:pt>
                <c:pt idx="172">
                  <c:v>9.6289999999999996</c:v>
                </c:pt>
                <c:pt idx="173">
                  <c:v>9.6639999999999997</c:v>
                </c:pt>
                <c:pt idx="174">
                  <c:v>9.6639999999999997</c:v>
                </c:pt>
                <c:pt idx="175">
                  <c:v>9.6989999999999998</c:v>
                </c:pt>
                <c:pt idx="176">
                  <c:v>9.6989999999999998</c:v>
                </c:pt>
                <c:pt idx="177">
                  <c:v>9.7349999999999994</c:v>
                </c:pt>
                <c:pt idx="178">
                  <c:v>9.77</c:v>
                </c:pt>
                <c:pt idx="179">
                  <c:v>9.77</c:v>
                </c:pt>
                <c:pt idx="180">
                  <c:v>9.8049999999999997</c:v>
                </c:pt>
                <c:pt idx="181">
                  <c:v>9.8049999999999997</c:v>
                </c:pt>
                <c:pt idx="182">
                  <c:v>9.84</c:v>
                </c:pt>
                <c:pt idx="183">
                  <c:v>9.8759999999999994</c:v>
                </c:pt>
                <c:pt idx="184">
                  <c:v>9.8759999999999994</c:v>
                </c:pt>
                <c:pt idx="185">
                  <c:v>9.9109999999999996</c:v>
                </c:pt>
                <c:pt idx="186">
                  <c:v>9.9109999999999996</c:v>
                </c:pt>
                <c:pt idx="187">
                  <c:v>9.9459999999999997</c:v>
                </c:pt>
                <c:pt idx="188">
                  <c:v>10.016999999999999</c:v>
                </c:pt>
                <c:pt idx="189">
                  <c:v>10.087</c:v>
                </c:pt>
                <c:pt idx="190">
                  <c:v>10.087</c:v>
                </c:pt>
                <c:pt idx="191">
                  <c:v>10.193</c:v>
                </c:pt>
                <c:pt idx="192">
                  <c:v>10.193</c:v>
                </c:pt>
                <c:pt idx="193">
                  <c:v>10.228</c:v>
                </c:pt>
                <c:pt idx="194">
                  <c:v>10.298999999999999</c:v>
                </c:pt>
                <c:pt idx="195">
                  <c:v>10.334</c:v>
                </c:pt>
                <c:pt idx="196">
                  <c:v>10.404999999999999</c:v>
                </c:pt>
                <c:pt idx="197">
                  <c:v>10.44</c:v>
                </c:pt>
                <c:pt idx="198">
                  <c:v>10.475</c:v>
                </c:pt>
                <c:pt idx="199">
                  <c:v>10.475</c:v>
                </c:pt>
                <c:pt idx="200">
                  <c:v>10.51</c:v>
                </c:pt>
                <c:pt idx="201">
                  <c:v>10.545999999999999</c:v>
                </c:pt>
                <c:pt idx="202">
                  <c:v>10.545999999999999</c:v>
                </c:pt>
                <c:pt idx="203">
                  <c:v>10.581</c:v>
                </c:pt>
                <c:pt idx="204">
                  <c:v>10.616</c:v>
                </c:pt>
                <c:pt idx="205">
                  <c:v>10.651999999999999</c:v>
                </c:pt>
                <c:pt idx="206">
                  <c:v>10.686999999999999</c:v>
                </c:pt>
                <c:pt idx="207">
                  <c:v>10.722</c:v>
                </c:pt>
                <c:pt idx="208">
                  <c:v>10.792999999999999</c:v>
                </c:pt>
                <c:pt idx="209">
                  <c:v>10.757</c:v>
                </c:pt>
                <c:pt idx="210">
                  <c:v>10.792999999999999</c:v>
                </c:pt>
                <c:pt idx="211">
                  <c:v>10.792999999999999</c:v>
                </c:pt>
                <c:pt idx="212">
                  <c:v>10.792999999999999</c:v>
                </c:pt>
                <c:pt idx="213">
                  <c:v>10.827999999999999</c:v>
                </c:pt>
                <c:pt idx="214">
                  <c:v>10.827999999999999</c:v>
                </c:pt>
                <c:pt idx="215">
                  <c:v>10.827999999999999</c:v>
                </c:pt>
                <c:pt idx="216">
                  <c:v>10.863</c:v>
                </c:pt>
                <c:pt idx="217">
                  <c:v>10.898</c:v>
                </c:pt>
                <c:pt idx="218">
                  <c:v>10.898</c:v>
                </c:pt>
                <c:pt idx="219">
                  <c:v>10.933999999999999</c:v>
                </c:pt>
                <c:pt idx="220">
                  <c:v>10.968999999999999</c:v>
                </c:pt>
                <c:pt idx="221">
                  <c:v>10.968999999999999</c:v>
                </c:pt>
                <c:pt idx="222">
                  <c:v>11.004</c:v>
                </c:pt>
                <c:pt idx="223">
                  <c:v>11.074999999999999</c:v>
                </c:pt>
                <c:pt idx="224">
                  <c:v>11.145</c:v>
                </c:pt>
                <c:pt idx="225">
                  <c:v>11.145</c:v>
                </c:pt>
                <c:pt idx="226">
                  <c:v>11.180999999999999</c:v>
                </c:pt>
                <c:pt idx="227">
                  <c:v>11.215999999999999</c:v>
                </c:pt>
                <c:pt idx="228">
                  <c:v>11.286</c:v>
                </c:pt>
                <c:pt idx="229">
                  <c:v>11.286</c:v>
                </c:pt>
                <c:pt idx="230">
                  <c:v>11.321999999999999</c:v>
                </c:pt>
                <c:pt idx="231">
                  <c:v>11.356999999999999</c:v>
                </c:pt>
                <c:pt idx="232">
                  <c:v>11.427</c:v>
                </c:pt>
                <c:pt idx="233">
                  <c:v>11.462999999999999</c:v>
                </c:pt>
                <c:pt idx="234">
                  <c:v>11.497999999999999</c:v>
                </c:pt>
                <c:pt idx="235">
                  <c:v>11.532999999999999</c:v>
                </c:pt>
                <c:pt idx="236">
                  <c:v>11.569000000000001</c:v>
                </c:pt>
                <c:pt idx="237">
                  <c:v>11.638999999999999</c:v>
                </c:pt>
                <c:pt idx="238">
                  <c:v>11.673999999999999</c:v>
                </c:pt>
                <c:pt idx="239">
                  <c:v>11.71</c:v>
                </c:pt>
                <c:pt idx="240">
                  <c:v>11.744999999999999</c:v>
                </c:pt>
                <c:pt idx="241">
                  <c:v>11.851000000000001</c:v>
                </c:pt>
                <c:pt idx="242">
                  <c:v>11.885999999999999</c:v>
                </c:pt>
                <c:pt idx="243">
                  <c:v>11.885999999999999</c:v>
                </c:pt>
                <c:pt idx="244">
                  <c:v>11.885999999999999</c:v>
                </c:pt>
                <c:pt idx="245">
                  <c:v>11.920999999999999</c:v>
                </c:pt>
                <c:pt idx="246">
                  <c:v>11.957000000000001</c:v>
                </c:pt>
                <c:pt idx="247">
                  <c:v>11.957000000000001</c:v>
                </c:pt>
                <c:pt idx="248">
                  <c:v>11.992000000000001</c:v>
                </c:pt>
                <c:pt idx="249">
                  <c:v>12.061999999999999</c:v>
                </c:pt>
                <c:pt idx="250">
                  <c:v>12.098000000000001</c:v>
                </c:pt>
                <c:pt idx="251">
                  <c:v>12.132999999999999</c:v>
                </c:pt>
                <c:pt idx="252">
                  <c:v>12.167999999999999</c:v>
                </c:pt>
                <c:pt idx="253">
                  <c:v>12.202999999999999</c:v>
                </c:pt>
                <c:pt idx="254">
                  <c:v>12.273999999999999</c:v>
                </c:pt>
                <c:pt idx="255">
                  <c:v>12.308999999999999</c:v>
                </c:pt>
                <c:pt idx="256">
                  <c:v>12.38</c:v>
                </c:pt>
                <c:pt idx="257">
                  <c:v>12.414999999999999</c:v>
                </c:pt>
                <c:pt idx="258">
                  <c:v>12.45</c:v>
                </c:pt>
                <c:pt idx="259">
                  <c:v>12.521000000000001</c:v>
                </c:pt>
                <c:pt idx="260">
                  <c:v>12.555999999999999</c:v>
                </c:pt>
                <c:pt idx="261">
                  <c:v>12.590999999999999</c:v>
                </c:pt>
                <c:pt idx="262">
                  <c:v>12.627000000000001</c:v>
                </c:pt>
                <c:pt idx="263">
                  <c:v>12.696999999999999</c:v>
                </c:pt>
                <c:pt idx="264">
                  <c:v>12.696999999999999</c:v>
                </c:pt>
                <c:pt idx="265">
                  <c:v>12.768000000000001</c:v>
                </c:pt>
                <c:pt idx="266">
                  <c:v>12.803000000000001</c:v>
                </c:pt>
                <c:pt idx="267">
                  <c:v>12.837999999999999</c:v>
                </c:pt>
                <c:pt idx="268">
                  <c:v>12.909000000000001</c:v>
                </c:pt>
                <c:pt idx="269">
                  <c:v>12.944000000000001</c:v>
                </c:pt>
                <c:pt idx="270">
                  <c:v>12.978999999999999</c:v>
                </c:pt>
                <c:pt idx="271">
                  <c:v>13.05</c:v>
                </c:pt>
                <c:pt idx="272">
                  <c:v>13.085000000000001</c:v>
                </c:pt>
                <c:pt idx="273">
                  <c:v>13.12</c:v>
                </c:pt>
                <c:pt idx="274">
                  <c:v>13.191000000000001</c:v>
                </c:pt>
                <c:pt idx="275">
                  <c:v>13.262</c:v>
                </c:pt>
                <c:pt idx="276">
                  <c:v>13.262</c:v>
                </c:pt>
                <c:pt idx="277">
                  <c:v>13.297000000000001</c:v>
                </c:pt>
                <c:pt idx="278">
                  <c:v>13.367000000000001</c:v>
                </c:pt>
                <c:pt idx="279">
                  <c:v>13.403</c:v>
                </c:pt>
                <c:pt idx="280">
                  <c:v>13.473000000000001</c:v>
                </c:pt>
                <c:pt idx="281">
                  <c:v>13.507999999999999</c:v>
                </c:pt>
                <c:pt idx="282">
                  <c:v>13.544</c:v>
                </c:pt>
                <c:pt idx="283">
                  <c:v>13.579000000000001</c:v>
                </c:pt>
                <c:pt idx="284">
                  <c:v>13.648999999999999</c:v>
                </c:pt>
                <c:pt idx="285">
                  <c:v>13.685</c:v>
                </c:pt>
                <c:pt idx="286">
                  <c:v>13.72</c:v>
                </c:pt>
                <c:pt idx="287">
                  <c:v>13.755000000000001</c:v>
                </c:pt>
                <c:pt idx="288">
                  <c:v>13.826000000000001</c:v>
                </c:pt>
                <c:pt idx="289">
                  <c:v>13.861000000000001</c:v>
                </c:pt>
                <c:pt idx="290">
                  <c:v>13.932</c:v>
                </c:pt>
                <c:pt idx="291">
                  <c:v>13.967000000000001</c:v>
                </c:pt>
                <c:pt idx="292">
                  <c:v>14.037000000000001</c:v>
                </c:pt>
                <c:pt idx="293">
                  <c:v>14.073</c:v>
                </c:pt>
                <c:pt idx="294">
                  <c:v>14.108000000000001</c:v>
                </c:pt>
                <c:pt idx="295">
                  <c:v>14.143000000000001</c:v>
                </c:pt>
                <c:pt idx="296">
                  <c:v>14.179</c:v>
                </c:pt>
                <c:pt idx="297">
                  <c:v>14.249000000000001</c:v>
                </c:pt>
                <c:pt idx="298">
                  <c:v>14.284000000000001</c:v>
                </c:pt>
                <c:pt idx="299">
                  <c:v>14.355</c:v>
                </c:pt>
                <c:pt idx="300">
                  <c:v>14.39</c:v>
                </c:pt>
                <c:pt idx="301">
                  <c:v>14.425000000000001</c:v>
                </c:pt>
                <c:pt idx="302">
                  <c:v>14.496</c:v>
                </c:pt>
                <c:pt idx="303">
                  <c:v>14.531000000000001</c:v>
                </c:pt>
                <c:pt idx="304">
                  <c:v>14.567</c:v>
                </c:pt>
                <c:pt idx="305">
                  <c:v>14.602</c:v>
                </c:pt>
                <c:pt idx="306">
                  <c:v>14.637</c:v>
                </c:pt>
                <c:pt idx="307">
                  <c:v>14.708</c:v>
                </c:pt>
                <c:pt idx="308">
                  <c:v>14.743</c:v>
                </c:pt>
                <c:pt idx="309">
                  <c:v>14.778</c:v>
                </c:pt>
                <c:pt idx="310">
                  <c:v>14.849</c:v>
                </c:pt>
                <c:pt idx="311">
                  <c:v>14.954000000000001</c:v>
                </c:pt>
                <c:pt idx="312">
                  <c:v>14.954000000000001</c:v>
                </c:pt>
                <c:pt idx="313">
                  <c:v>14.99</c:v>
                </c:pt>
                <c:pt idx="314">
                  <c:v>15.06</c:v>
                </c:pt>
                <c:pt idx="315">
                  <c:v>15.096</c:v>
                </c:pt>
                <c:pt idx="316">
                  <c:v>15.131</c:v>
                </c:pt>
                <c:pt idx="317">
                  <c:v>15.201000000000001</c:v>
                </c:pt>
                <c:pt idx="318">
                  <c:v>15.237</c:v>
                </c:pt>
                <c:pt idx="319">
                  <c:v>15.272</c:v>
                </c:pt>
                <c:pt idx="320">
                  <c:v>15.342000000000001</c:v>
                </c:pt>
                <c:pt idx="321">
                  <c:v>15.378</c:v>
                </c:pt>
                <c:pt idx="322">
                  <c:v>15.448</c:v>
                </c:pt>
                <c:pt idx="323">
                  <c:v>15.484</c:v>
                </c:pt>
                <c:pt idx="324">
                  <c:v>15.519</c:v>
                </c:pt>
                <c:pt idx="325">
                  <c:v>15.589</c:v>
                </c:pt>
                <c:pt idx="326">
                  <c:v>15.625</c:v>
                </c:pt>
                <c:pt idx="327">
                  <c:v>15.66</c:v>
                </c:pt>
                <c:pt idx="328">
                  <c:v>15.73</c:v>
                </c:pt>
                <c:pt idx="329">
                  <c:v>15.801</c:v>
                </c:pt>
                <c:pt idx="330">
                  <c:v>15.836</c:v>
                </c:pt>
                <c:pt idx="331">
                  <c:v>15.872</c:v>
                </c:pt>
                <c:pt idx="332">
                  <c:v>15.907</c:v>
                </c:pt>
                <c:pt idx="333">
                  <c:v>15.942</c:v>
                </c:pt>
                <c:pt idx="334">
                  <c:v>16.013000000000002</c:v>
                </c:pt>
                <c:pt idx="335">
                  <c:v>16.047999999999998</c:v>
                </c:pt>
                <c:pt idx="336">
                  <c:v>16.082999999999998</c:v>
                </c:pt>
                <c:pt idx="337">
                  <c:v>16.154</c:v>
                </c:pt>
                <c:pt idx="338">
                  <c:v>16.189</c:v>
                </c:pt>
                <c:pt idx="339">
                  <c:v>16.259</c:v>
                </c:pt>
                <c:pt idx="340">
                  <c:v>16.295000000000002</c:v>
                </c:pt>
                <c:pt idx="341">
                  <c:v>16.364999999999998</c:v>
                </c:pt>
                <c:pt idx="342">
                  <c:v>16.364999999999998</c:v>
                </c:pt>
                <c:pt idx="343">
                  <c:v>16.401</c:v>
                </c:pt>
                <c:pt idx="344">
                  <c:v>16.436</c:v>
                </c:pt>
                <c:pt idx="345">
                  <c:v>16.506</c:v>
                </c:pt>
                <c:pt idx="346">
                  <c:v>16.542000000000002</c:v>
                </c:pt>
                <c:pt idx="347">
                  <c:v>16.611999999999998</c:v>
                </c:pt>
                <c:pt idx="348">
                  <c:v>16.683</c:v>
                </c:pt>
                <c:pt idx="349">
                  <c:v>16.683</c:v>
                </c:pt>
                <c:pt idx="350">
                  <c:v>16.718</c:v>
                </c:pt>
                <c:pt idx="351">
                  <c:v>16.824000000000002</c:v>
                </c:pt>
                <c:pt idx="352">
                  <c:v>16.824000000000002</c:v>
                </c:pt>
                <c:pt idx="353">
                  <c:v>16.859000000000002</c:v>
                </c:pt>
                <c:pt idx="354">
                  <c:v>16.965</c:v>
                </c:pt>
                <c:pt idx="355">
                  <c:v>16.965</c:v>
                </c:pt>
                <c:pt idx="356">
                  <c:v>17.035</c:v>
                </c:pt>
                <c:pt idx="357">
                  <c:v>17.071000000000002</c:v>
                </c:pt>
                <c:pt idx="358">
                  <c:v>17.106000000000002</c:v>
                </c:pt>
                <c:pt idx="359">
                  <c:v>17.175999999999998</c:v>
                </c:pt>
                <c:pt idx="360">
                  <c:v>17.212</c:v>
                </c:pt>
                <c:pt idx="361">
                  <c:v>17.282</c:v>
                </c:pt>
                <c:pt idx="362">
                  <c:v>17.318000000000001</c:v>
                </c:pt>
                <c:pt idx="363">
                  <c:v>17.388000000000002</c:v>
                </c:pt>
                <c:pt idx="364">
                  <c:v>17.388000000000002</c:v>
                </c:pt>
                <c:pt idx="365">
                  <c:v>17.459</c:v>
                </c:pt>
                <c:pt idx="366">
                  <c:v>17.494</c:v>
                </c:pt>
                <c:pt idx="367">
                  <c:v>17.529</c:v>
                </c:pt>
                <c:pt idx="368">
                  <c:v>17.600000000000001</c:v>
                </c:pt>
                <c:pt idx="369">
                  <c:v>17.670000000000002</c:v>
                </c:pt>
                <c:pt idx="370">
                  <c:v>17.706</c:v>
                </c:pt>
                <c:pt idx="371">
                  <c:v>17.741</c:v>
                </c:pt>
                <c:pt idx="372">
                  <c:v>17.776</c:v>
                </c:pt>
                <c:pt idx="373">
                  <c:v>17.811</c:v>
                </c:pt>
                <c:pt idx="374">
                  <c:v>17.882000000000001</c:v>
                </c:pt>
                <c:pt idx="375">
                  <c:v>17.952000000000002</c:v>
                </c:pt>
                <c:pt idx="376">
                  <c:v>17.952000000000002</c:v>
                </c:pt>
                <c:pt idx="377">
                  <c:v>18.023</c:v>
                </c:pt>
                <c:pt idx="378">
                  <c:v>18.058</c:v>
                </c:pt>
                <c:pt idx="379">
                  <c:v>18.129000000000001</c:v>
                </c:pt>
                <c:pt idx="380">
                  <c:v>18.199000000000002</c:v>
                </c:pt>
                <c:pt idx="381">
                  <c:v>18.199000000000002</c:v>
                </c:pt>
                <c:pt idx="382">
                  <c:v>18.234999999999999</c:v>
                </c:pt>
                <c:pt idx="383">
                  <c:v>18.34</c:v>
                </c:pt>
                <c:pt idx="384">
                  <c:v>18.34</c:v>
                </c:pt>
                <c:pt idx="385">
                  <c:v>18.411000000000001</c:v>
                </c:pt>
                <c:pt idx="386">
                  <c:v>18.411000000000001</c:v>
                </c:pt>
                <c:pt idx="387">
                  <c:v>18.481000000000002</c:v>
                </c:pt>
                <c:pt idx="388">
                  <c:v>18.587</c:v>
                </c:pt>
                <c:pt idx="389">
                  <c:v>18.587</c:v>
                </c:pt>
                <c:pt idx="390">
                  <c:v>18.623000000000001</c:v>
                </c:pt>
                <c:pt idx="391">
                  <c:v>18.693000000000001</c:v>
                </c:pt>
                <c:pt idx="392">
                  <c:v>18.728000000000002</c:v>
                </c:pt>
                <c:pt idx="393">
                  <c:v>18.763999999999999</c:v>
                </c:pt>
                <c:pt idx="394">
                  <c:v>18.834</c:v>
                </c:pt>
                <c:pt idx="395">
                  <c:v>18.869</c:v>
                </c:pt>
                <c:pt idx="396">
                  <c:v>18.940000000000001</c:v>
                </c:pt>
                <c:pt idx="397">
                  <c:v>18.975000000000001</c:v>
                </c:pt>
                <c:pt idx="398">
                  <c:v>19.010999999999999</c:v>
                </c:pt>
                <c:pt idx="399">
                  <c:v>19.081</c:v>
                </c:pt>
                <c:pt idx="400">
                  <c:v>19.116</c:v>
                </c:pt>
                <c:pt idx="401">
                  <c:v>19.152000000000001</c:v>
                </c:pt>
                <c:pt idx="402">
                  <c:v>19.222000000000001</c:v>
                </c:pt>
                <c:pt idx="403">
                  <c:v>19.257000000000001</c:v>
                </c:pt>
                <c:pt idx="404">
                  <c:v>19.327999999999999</c:v>
                </c:pt>
                <c:pt idx="405">
                  <c:v>19.363</c:v>
                </c:pt>
                <c:pt idx="406">
                  <c:v>19.398</c:v>
                </c:pt>
                <c:pt idx="407">
                  <c:v>19.469000000000001</c:v>
                </c:pt>
                <c:pt idx="408">
                  <c:v>19.54</c:v>
                </c:pt>
                <c:pt idx="409">
                  <c:v>19.54</c:v>
                </c:pt>
                <c:pt idx="410">
                  <c:v>19.61</c:v>
                </c:pt>
                <c:pt idx="411">
                  <c:v>19.645</c:v>
                </c:pt>
                <c:pt idx="412">
                  <c:v>19.681000000000001</c:v>
                </c:pt>
                <c:pt idx="413">
                  <c:v>19.716000000000001</c:v>
                </c:pt>
                <c:pt idx="414">
                  <c:v>19.786000000000001</c:v>
                </c:pt>
                <c:pt idx="415">
                  <c:v>19.856999999999999</c:v>
                </c:pt>
                <c:pt idx="416">
                  <c:v>19.891999999999999</c:v>
                </c:pt>
                <c:pt idx="417">
                  <c:v>19.928000000000001</c:v>
                </c:pt>
                <c:pt idx="418">
                  <c:v>19.963000000000001</c:v>
                </c:pt>
                <c:pt idx="419">
                  <c:v>20.033000000000001</c:v>
                </c:pt>
                <c:pt idx="420">
                  <c:v>20.068999999999999</c:v>
                </c:pt>
                <c:pt idx="421">
                  <c:v>20.138999999999999</c:v>
                </c:pt>
                <c:pt idx="422">
                  <c:v>20.21</c:v>
                </c:pt>
                <c:pt idx="423">
                  <c:v>20.21</c:v>
                </c:pt>
                <c:pt idx="424">
                  <c:v>20.245000000000001</c:v>
                </c:pt>
                <c:pt idx="425">
                  <c:v>20.315999999999999</c:v>
                </c:pt>
                <c:pt idx="426">
                  <c:v>20.350999999999999</c:v>
                </c:pt>
                <c:pt idx="427">
                  <c:v>20.420999999999999</c:v>
                </c:pt>
                <c:pt idx="428">
                  <c:v>20.492000000000001</c:v>
                </c:pt>
                <c:pt idx="429">
                  <c:v>20.527000000000001</c:v>
                </c:pt>
                <c:pt idx="430">
                  <c:v>20.562000000000001</c:v>
                </c:pt>
                <c:pt idx="431">
                  <c:v>20.597999999999999</c:v>
                </c:pt>
                <c:pt idx="432">
                  <c:v>20.667999999999999</c:v>
                </c:pt>
                <c:pt idx="433">
                  <c:v>20.739000000000001</c:v>
                </c:pt>
                <c:pt idx="434">
                  <c:v>20.739000000000001</c:v>
                </c:pt>
                <c:pt idx="435">
                  <c:v>20.844999999999999</c:v>
                </c:pt>
                <c:pt idx="436">
                  <c:v>20.88</c:v>
                </c:pt>
                <c:pt idx="437">
                  <c:v>20.95</c:v>
                </c:pt>
                <c:pt idx="438">
                  <c:v>20.95</c:v>
                </c:pt>
                <c:pt idx="439">
                  <c:v>21.021000000000001</c:v>
                </c:pt>
                <c:pt idx="440">
                  <c:v>21.056000000000001</c:v>
                </c:pt>
                <c:pt idx="441">
                  <c:v>21.091000000000001</c:v>
                </c:pt>
                <c:pt idx="442">
                  <c:v>21.161999999999999</c:v>
                </c:pt>
                <c:pt idx="443">
                  <c:v>21.196999999999999</c:v>
                </c:pt>
                <c:pt idx="444">
                  <c:v>21.233000000000001</c:v>
                </c:pt>
                <c:pt idx="445">
                  <c:v>21.303000000000001</c:v>
                </c:pt>
                <c:pt idx="446">
                  <c:v>21.338000000000001</c:v>
                </c:pt>
                <c:pt idx="447">
                  <c:v>21.373999999999999</c:v>
                </c:pt>
                <c:pt idx="448">
                  <c:v>21.408999999999999</c:v>
                </c:pt>
                <c:pt idx="449">
                  <c:v>21.478999999999999</c:v>
                </c:pt>
                <c:pt idx="450">
                  <c:v>21.55</c:v>
                </c:pt>
                <c:pt idx="451">
                  <c:v>21.55</c:v>
                </c:pt>
                <c:pt idx="452">
                  <c:v>21.620999999999999</c:v>
                </c:pt>
                <c:pt idx="453">
                  <c:v>21.655999999999999</c:v>
                </c:pt>
                <c:pt idx="454">
                  <c:v>21.690999999999999</c:v>
                </c:pt>
                <c:pt idx="455">
                  <c:v>21.762</c:v>
                </c:pt>
                <c:pt idx="456">
                  <c:v>21.797000000000001</c:v>
                </c:pt>
                <c:pt idx="457">
                  <c:v>21.867000000000001</c:v>
                </c:pt>
                <c:pt idx="458">
                  <c:v>21.902999999999999</c:v>
                </c:pt>
                <c:pt idx="459">
                  <c:v>21.937999999999999</c:v>
                </c:pt>
                <c:pt idx="460">
                  <c:v>22.007999999999999</c:v>
                </c:pt>
                <c:pt idx="461">
                  <c:v>22.044</c:v>
                </c:pt>
                <c:pt idx="462">
                  <c:v>22.114000000000001</c:v>
                </c:pt>
                <c:pt idx="463">
                  <c:v>22.15</c:v>
                </c:pt>
                <c:pt idx="464">
                  <c:v>22.184999999999999</c:v>
                </c:pt>
                <c:pt idx="465">
                  <c:v>22.22</c:v>
                </c:pt>
                <c:pt idx="466">
                  <c:v>22.254999999999999</c:v>
                </c:pt>
                <c:pt idx="467">
                  <c:v>22.326000000000001</c:v>
                </c:pt>
                <c:pt idx="468">
                  <c:v>22.361000000000001</c:v>
                </c:pt>
                <c:pt idx="469">
                  <c:v>22.431999999999999</c:v>
                </c:pt>
                <c:pt idx="470">
                  <c:v>22.466999999999999</c:v>
                </c:pt>
                <c:pt idx="471">
                  <c:v>22.501999999999999</c:v>
                </c:pt>
                <c:pt idx="472">
                  <c:v>22.573</c:v>
                </c:pt>
                <c:pt idx="473">
                  <c:v>22.608000000000001</c:v>
                </c:pt>
                <c:pt idx="474">
                  <c:v>22.643000000000001</c:v>
                </c:pt>
                <c:pt idx="475">
                  <c:v>22.748999999999999</c:v>
                </c:pt>
                <c:pt idx="476">
                  <c:v>22.748999999999999</c:v>
                </c:pt>
                <c:pt idx="477">
                  <c:v>22.783999999999999</c:v>
                </c:pt>
                <c:pt idx="478">
                  <c:v>22.855</c:v>
                </c:pt>
                <c:pt idx="479">
                  <c:v>22.89</c:v>
                </c:pt>
                <c:pt idx="480">
                  <c:v>22.925999999999998</c:v>
                </c:pt>
                <c:pt idx="481">
                  <c:v>22.960999999999999</c:v>
                </c:pt>
                <c:pt idx="482">
                  <c:v>23.030999999999999</c:v>
                </c:pt>
                <c:pt idx="483">
                  <c:v>23.102</c:v>
                </c:pt>
                <c:pt idx="484">
                  <c:v>23.137</c:v>
                </c:pt>
                <c:pt idx="485">
                  <c:v>23.172000000000001</c:v>
                </c:pt>
                <c:pt idx="486">
                  <c:v>23.207999999999998</c:v>
                </c:pt>
                <c:pt idx="487">
                  <c:v>23.277999999999999</c:v>
                </c:pt>
                <c:pt idx="488">
                  <c:v>23.312999999999999</c:v>
                </c:pt>
                <c:pt idx="489">
                  <c:v>23.349</c:v>
                </c:pt>
                <c:pt idx="490">
                  <c:v>23.384</c:v>
                </c:pt>
                <c:pt idx="491">
                  <c:v>23.419</c:v>
                </c:pt>
                <c:pt idx="492">
                  <c:v>23.49</c:v>
                </c:pt>
                <c:pt idx="493">
                  <c:v>23.524999999999999</c:v>
                </c:pt>
                <c:pt idx="494">
                  <c:v>23.596</c:v>
                </c:pt>
                <c:pt idx="495">
                  <c:v>23.631</c:v>
                </c:pt>
                <c:pt idx="496">
                  <c:v>23.666</c:v>
                </c:pt>
                <c:pt idx="497">
                  <c:v>23.736999999999998</c:v>
                </c:pt>
                <c:pt idx="498">
                  <c:v>23.771999999999998</c:v>
                </c:pt>
                <c:pt idx="499">
                  <c:v>23.806999999999999</c:v>
                </c:pt>
                <c:pt idx="500">
                  <c:v>23.843</c:v>
                </c:pt>
                <c:pt idx="501">
                  <c:v>23.913</c:v>
                </c:pt>
                <c:pt idx="502">
                  <c:v>23.948</c:v>
                </c:pt>
                <c:pt idx="503">
                  <c:v>23.984000000000002</c:v>
                </c:pt>
                <c:pt idx="504">
                  <c:v>24.053999999999998</c:v>
                </c:pt>
                <c:pt idx="505">
                  <c:v>24.125</c:v>
                </c:pt>
                <c:pt idx="506">
                  <c:v>24.16</c:v>
                </c:pt>
                <c:pt idx="507">
                  <c:v>24.195</c:v>
                </c:pt>
                <c:pt idx="508">
                  <c:v>24.23</c:v>
                </c:pt>
                <c:pt idx="509">
                  <c:v>24.300999999999998</c:v>
                </c:pt>
                <c:pt idx="510">
                  <c:v>24.335999999999999</c:v>
                </c:pt>
                <c:pt idx="511">
                  <c:v>24.372</c:v>
                </c:pt>
                <c:pt idx="512">
                  <c:v>24.442</c:v>
                </c:pt>
                <c:pt idx="513">
                  <c:v>24.477</c:v>
                </c:pt>
                <c:pt idx="514">
                  <c:v>24.513000000000002</c:v>
                </c:pt>
                <c:pt idx="515">
                  <c:v>24.582999999999998</c:v>
                </c:pt>
                <c:pt idx="516">
                  <c:v>24.617999999999999</c:v>
                </c:pt>
                <c:pt idx="517">
                  <c:v>24.654</c:v>
                </c:pt>
                <c:pt idx="518">
                  <c:v>24.724</c:v>
                </c:pt>
                <c:pt idx="519">
                  <c:v>24.76</c:v>
                </c:pt>
                <c:pt idx="520">
                  <c:v>24.795000000000002</c:v>
                </c:pt>
                <c:pt idx="521">
                  <c:v>24.83</c:v>
                </c:pt>
                <c:pt idx="522">
                  <c:v>24.901</c:v>
                </c:pt>
                <c:pt idx="523">
                  <c:v>24.936</c:v>
                </c:pt>
                <c:pt idx="524">
                  <c:v>25.006</c:v>
                </c:pt>
                <c:pt idx="525">
                  <c:v>25.042000000000002</c:v>
                </c:pt>
                <c:pt idx="526">
                  <c:v>25.077000000000002</c:v>
                </c:pt>
                <c:pt idx="527">
                  <c:v>25.148</c:v>
                </c:pt>
                <c:pt idx="528">
                  <c:v>25.183</c:v>
                </c:pt>
                <c:pt idx="529">
                  <c:v>25.218</c:v>
                </c:pt>
                <c:pt idx="530">
                  <c:v>25.253</c:v>
                </c:pt>
                <c:pt idx="531">
                  <c:v>25.359000000000002</c:v>
                </c:pt>
                <c:pt idx="532">
                  <c:v>25.359000000000002</c:v>
                </c:pt>
                <c:pt idx="533">
                  <c:v>25.43</c:v>
                </c:pt>
                <c:pt idx="534">
                  <c:v>25.43</c:v>
                </c:pt>
                <c:pt idx="535">
                  <c:v>25.535</c:v>
                </c:pt>
                <c:pt idx="536">
                  <c:v>25.535</c:v>
                </c:pt>
                <c:pt idx="537">
                  <c:v>25.606000000000002</c:v>
                </c:pt>
                <c:pt idx="538">
                  <c:v>25.640999999999998</c:v>
                </c:pt>
                <c:pt idx="539">
                  <c:v>25.677</c:v>
                </c:pt>
                <c:pt idx="540">
                  <c:v>25.747</c:v>
                </c:pt>
                <c:pt idx="541">
                  <c:v>25.782</c:v>
                </c:pt>
                <c:pt idx="542">
                  <c:v>25.818000000000001</c:v>
                </c:pt>
                <c:pt idx="543">
                  <c:v>25.888000000000002</c:v>
                </c:pt>
                <c:pt idx="544">
                  <c:v>25.959</c:v>
                </c:pt>
                <c:pt idx="545">
                  <c:v>25.959</c:v>
                </c:pt>
                <c:pt idx="546">
                  <c:v>26.029</c:v>
                </c:pt>
                <c:pt idx="547">
                  <c:v>26.065000000000001</c:v>
                </c:pt>
                <c:pt idx="548">
                  <c:v>26.1</c:v>
                </c:pt>
                <c:pt idx="549">
                  <c:v>26.206</c:v>
                </c:pt>
                <c:pt idx="550">
                  <c:v>26.206</c:v>
                </c:pt>
                <c:pt idx="551">
                  <c:v>26.276</c:v>
                </c:pt>
                <c:pt idx="552">
                  <c:v>26.311</c:v>
                </c:pt>
                <c:pt idx="553">
                  <c:v>26.347000000000001</c:v>
                </c:pt>
                <c:pt idx="554">
                  <c:v>26.452999999999999</c:v>
                </c:pt>
                <c:pt idx="555">
                  <c:v>26.452999999999999</c:v>
                </c:pt>
                <c:pt idx="556">
                  <c:v>26.523</c:v>
                </c:pt>
                <c:pt idx="557">
                  <c:v>26.558</c:v>
                </c:pt>
                <c:pt idx="558">
                  <c:v>26.594000000000001</c:v>
                </c:pt>
                <c:pt idx="559">
                  <c:v>26.664000000000001</c:v>
                </c:pt>
                <c:pt idx="560">
                  <c:v>26.699000000000002</c:v>
                </c:pt>
                <c:pt idx="561">
                  <c:v>26.77</c:v>
                </c:pt>
                <c:pt idx="562">
                  <c:v>26.77</c:v>
                </c:pt>
                <c:pt idx="563">
                  <c:v>26.805</c:v>
                </c:pt>
                <c:pt idx="564">
                  <c:v>26.911000000000001</c:v>
                </c:pt>
                <c:pt idx="565">
                  <c:v>26.911000000000001</c:v>
                </c:pt>
                <c:pt idx="566">
                  <c:v>26.981999999999999</c:v>
                </c:pt>
                <c:pt idx="567">
                  <c:v>27.016999999999999</c:v>
                </c:pt>
                <c:pt idx="568">
                  <c:v>27.052</c:v>
                </c:pt>
                <c:pt idx="569">
                  <c:v>27.123000000000001</c:v>
                </c:pt>
                <c:pt idx="570">
                  <c:v>27.158000000000001</c:v>
                </c:pt>
                <c:pt idx="571">
                  <c:v>27.193000000000001</c:v>
                </c:pt>
                <c:pt idx="572">
                  <c:v>27.263999999999999</c:v>
                </c:pt>
                <c:pt idx="573">
                  <c:v>27.298999999999999</c:v>
                </c:pt>
                <c:pt idx="574">
                  <c:v>27.334</c:v>
                </c:pt>
                <c:pt idx="575">
                  <c:v>27.405000000000001</c:v>
                </c:pt>
                <c:pt idx="576">
                  <c:v>27.475000000000001</c:v>
                </c:pt>
                <c:pt idx="577">
                  <c:v>27.510999999999999</c:v>
                </c:pt>
                <c:pt idx="578">
                  <c:v>27.545999999999999</c:v>
                </c:pt>
                <c:pt idx="579">
                  <c:v>27.616</c:v>
                </c:pt>
                <c:pt idx="580">
                  <c:v>27.652000000000001</c:v>
                </c:pt>
                <c:pt idx="581">
                  <c:v>27.687000000000001</c:v>
                </c:pt>
                <c:pt idx="582">
                  <c:v>27.757000000000001</c:v>
                </c:pt>
                <c:pt idx="583">
                  <c:v>27.792999999999999</c:v>
                </c:pt>
                <c:pt idx="584">
                  <c:v>27.827999999999999</c:v>
                </c:pt>
                <c:pt idx="585">
                  <c:v>27.899000000000001</c:v>
                </c:pt>
                <c:pt idx="586">
                  <c:v>27.934000000000001</c:v>
                </c:pt>
                <c:pt idx="587">
                  <c:v>27.969000000000001</c:v>
                </c:pt>
                <c:pt idx="588">
                  <c:v>28.04</c:v>
                </c:pt>
                <c:pt idx="589">
                  <c:v>28.11</c:v>
                </c:pt>
                <c:pt idx="590">
                  <c:v>28.11</c:v>
                </c:pt>
                <c:pt idx="591">
                  <c:v>28.145</c:v>
                </c:pt>
                <c:pt idx="592">
                  <c:v>28.216000000000001</c:v>
                </c:pt>
                <c:pt idx="593">
                  <c:v>28.251000000000001</c:v>
                </c:pt>
                <c:pt idx="594">
                  <c:v>28.286999999999999</c:v>
                </c:pt>
                <c:pt idx="595">
                  <c:v>28.356999999999999</c:v>
                </c:pt>
                <c:pt idx="596">
                  <c:v>28.391999999999999</c:v>
                </c:pt>
                <c:pt idx="597">
                  <c:v>28.428000000000001</c:v>
                </c:pt>
                <c:pt idx="598">
                  <c:v>28.533000000000001</c:v>
                </c:pt>
                <c:pt idx="599">
                  <c:v>28.533000000000001</c:v>
                </c:pt>
                <c:pt idx="600">
                  <c:v>28.568999999999999</c:v>
                </c:pt>
                <c:pt idx="601">
                  <c:v>28.638999999999999</c:v>
                </c:pt>
                <c:pt idx="602">
                  <c:v>28.71</c:v>
                </c:pt>
                <c:pt idx="603">
                  <c:v>28.71</c:v>
                </c:pt>
                <c:pt idx="604">
                  <c:v>28.745000000000001</c:v>
                </c:pt>
                <c:pt idx="605">
                  <c:v>28.815999999999999</c:v>
                </c:pt>
                <c:pt idx="606">
                  <c:v>28.885999999999999</c:v>
                </c:pt>
                <c:pt idx="607">
                  <c:v>28.885999999999999</c:v>
                </c:pt>
                <c:pt idx="608">
                  <c:v>28.957000000000001</c:v>
                </c:pt>
                <c:pt idx="609">
                  <c:v>28.992000000000001</c:v>
                </c:pt>
                <c:pt idx="610">
                  <c:v>29.062000000000001</c:v>
                </c:pt>
                <c:pt idx="611">
                  <c:v>29.097999999999999</c:v>
                </c:pt>
                <c:pt idx="612">
                  <c:v>29.132999999999999</c:v>
                </c:pt>
                <c:pt idx="613">
                  <c:v>29.167999999999999</c:v>
                </c:pt>
                <c:pt idx="614">
                  <c:v>29.239000000000001</c:v>
                </c:pt>
                <c:pt idx="615">
                  <c:v>29.274000000000001</c:v>
                </c:pt>
                <c:pt idx="616">
                  <c:v>29.309000000000001</c:v>
                </c:pt>
                <c:pt idx="617">
                  <c:v>29.38</c:v>
                </c:pt>
                <c:pt idx="618">
                  <c:v>29.414999999999999</c:v>
                </c:pt>
                <c:pt idx="619">
                  <c:v>29.45</c:v>
                </c:pt>
                <c:pt idx="620">
                  <c:v>29.486000000000001</c:v>
                </c:pt>
                <c:pt idx="621">
                  <c:v>29.556000000000001</c:v>
                </c:pt>
                <c:pt idx="622">
                  <c:v>29.591999999999999</c:v>
                </c:pt>
                <c:pt idx="623">
                  <c:v>29.661999999999999</c:v>
                </c:pt>
                <c:pt idx="624">
                  <c:v>29.696999999999999</c:v>
                </c:pt>
                <c:pt idx="625">
                  <c:v>29.768000000000001</c:v>
                </c:pt>
                <c:pt idx="626">
                  <c:v>29.803000000000001</c:v>
                </c:pt>
                <c:pt idx="627">
                  <c:v>29.873999999999999</c:v>
                </c:pt>
                <c:pt idx="628">
                  <c:v>29.908999999999999</c:v>
                </c:pt>
                <c:pt idx="629">
                  <c:v>29.943999999999999</c:v>
                </c:pt>
                <c:pt idx="630">
                  <c:v>30.015000000000001</c:v>
                </c:pt>
                <c:pt idx="631">
                  <c:v>30.085000000000001</c:v>
                </c:pt>
                <c:pt idx="632">
                  <c:v>30.085000000000001</c:v>
                </c:pt>
                <c:pt idx="633">
                  <c:v>30.120999999999999</c:v>
                </c:pt>
                <c:pt idx="634">
                  <c:v>30.190999999999999</c:v>
                </c:pt>
                <c:pt idx="635">
                  <c:v>30.225999999999999</c:v>
                </c:pt>
                <c:pt idx="636">
                  <c:v>30.297000000000001</c:v>
                </c:pt>
                <c:pt idx="637">
                  <c:v>30.332000000000001</c:v>
                </c:pt>
                <c:pt idx="638">
                  <c:v>30.367000000000001</c:v>
                </c:pt>
                <c:pt idx="639">
                  <c:v>30.402999999999999</c:v>
                </c:pt>
                <c:pt idx="640">
                  <c:v>30.472999999999999</c:v>
                </c:pt>
                <c:pt idx="641">
                  <c:v>30.509</c:v>
                </c:pt>
                <c:pt idx="642">
                  <c:v>30.579000000000001</c:v>
                </c:pt>
                <c:pt idx="643">
                  <c:v>30.614000000000001</c:v>
                </c:pt>
                <c:pt idx="644">
                  <c:v>30.65</c:v>
                </c:pt>
                <c:pt idx="645">
                  <c:v>30.72</c:v>
                </c:pt>
                <c:pt idx="646">
                  <c:v>30.754999999999999</c:v>
                </c:pt>
                <c:pt idx="647">
                  <c:v>30.791</c:v>
                </c:pt>
                <c:pt idx="648">
                  <c:v>30.861000000000001</c:v>
                </c:pt>
                <c:pt idx="649">
                  <c:v>30.896999999999998</c:v>
                </c:pt>
                <c:pt idx="650">
                  <c:v>30.966999999999999</c:v>
                </c:pt>
                <c:pt idx="651">
                  <c:v>31.001999999999999</c:v>
                </c:pt>
                <c:pt idx="652">
                  <c:v>31.073</c:v>
                </c:pt>
                <c:pt idx="653">
                  <c:v>31.108000000000001</c:v>
                </c:pt>
                <c:pt idx="654">
                  <c:v>31.143000000000001</c:v>
                </c:pt>
                <c:pt idx="655">
                  <c:v>31.213999999999999</c:v>
                </c:pt>
                <c:pt idx="656">
                  <c:v>31.248999999999999</c:v>
                </c:pt>
                <c:pt idx="657">
                  <c:v>31.355</c:v>
                </c:pt>
                <c:pt idx="658">
                  <c:v>31.355</c:v>
                </c:pt>
                <c:pt idx="659">
                  <c:v>31.39</c:v>
                </c:pt>
                <c:pt idx="660">
                  <c:v>31.425999999999998</c:v>
                </c:pt>
                <c:pt idx="661">
                  <c:v>31.495999999999999</c:v>
                </c:pt>
                <c:pt idx="662">
                  <c:v>31.530999999999999</c:v>
                </c:pt>
                <c:pt idx="663">
                  <c:v>31.602</c:v>
                </c:pt>
                <c:pt idx="664">
                  <c:v>31.637</c:v>
                </c:pt>
                <c:pt idx="665">
                  <c:v>31.707999999999998</c:v>
                </c:pt>
                <c:pt idx="666">
                  <c:v>31.742999999999999</c:v>
                </c:pt>
                <c:pt idx="667">
                  <c:v>31.777999999999999</c:v>
                </c:pt>
                <c:pt idx="668">
                  <c:v>31.849</c:v>
                </c:pt>
                <c:pt idx="669">
                  <c:v>31.884</c:v>
                </c:pt>
                <c:pt idx="670">
                  <c:v>31.919</c:v>
                </c:pt>
                <c:pt idx="671">
                  <c:v>31.99</c:v>
                </c:pt>
                <c:pt idx="672">
                  <c:v>32.024999999999999</c:v>
                </c:pt>
                <c:pt idx="673">
                  <c:v>32.095999999999997</c:v>
                </c:pt>
                <c:pt idx="674">
                  <c:v>32.131</c:v>
                </c:pt>
                <c:pt idx="675">
                  <c:v>32.201999999999998</c:v>
                </c:pt>
                <c:pt idx="676">
                  <c:v>32.237000000000002</c:v>
                </c:pt>
                <c:pt idx="677">
                  <c:v>32.271999999999998</c:v>
                </c:pt>
                <c:pt idx="678">
                  <c:v>32.307000000000002</c:v>
                </c:pt>
                <c:pt idx="679">
                  <c:v>32.378</c:v>
                </c:pt>
                <c:pt idx="680">
                  <c:v>32.412999999999997</c:v>
                </c:pt>
                <c:pt idx="681">
                  <c:v>32.448</c:v>
                </c:pt>
                <c:pt idx="682">
                  <c:v>32.518999999999998</c:v>
                </c:pt>
                <c:pt idx="683">
                  <c:v>32.554000000000002</c:v>
                </c:pt>
                <c:pt idx="684">
                  <c:v>32.588999999999999</c:v>
                </c:pt>
                <c:pt idx="685">
                  <c:v>32.659999999999997</c:v>
                </c:pt>
                <c:pt idx="686">
                  <c:v>32.695</c:v>
                </c:pt>
                <c:pt idx="687">
                  <c:v>32.731000000000002</c:v>
                </c:pt>
                <c:pt idx="688">
                  <c:v>32.801000000000002</c:v>
                </c:pt>
                <c:pt idx="689">
                  <c:v>32.835999999999999</c:v>
                </c:pt>
                <c:pt idx="690">
                  <c:v>32.872</c:v>
                </c:pt>
                <c:pt idx="691">
                  <c:v>32.906999999999996</c:v>
                </c:pt>
                <c:pt idx="692">
                  <c:v>32.976999999999997</c:v>
                </c:pt>
                <c:pt idx="693">
                  <c:v>33.048000000000002</c:v>
                </c:pt>
                <c:pt idx="694">
                  <c:v>33.082999999999998</c:v>
                </c:pt>
                <c:pt idx="695">
                  <c:v>33.119</c:v>
                </c:pt>
                <c:pt idx="696">
                  <c:v>33.154000000000003</c:v>
                </c:pt>
                <c:pt idx="697">
                  <c:v>33.223999999999997</c:v>
                </c:pt>
                <c:pt idx="698">
                  <c:v>33.26</c:v>
                </c:pt>
                <c:pt idx="699">
                  <c:v>33.33</c:v>
                </c:pt>
                <c:pt idx="700">
                  <c:v>33.365000000000002</c:v>
                </c:pt>
                <c:pt idx="701">
                  <c:v>33.401000000000003</c:v>
                </c:pt>
                <c:pt idx="702">
                  <c:v>33.470999999999997</c:v>
                </c:pt>
                <c:pt idx="703">
                  <c:v>33.506</c:v>
                </c:pt>
                <c:pt idx="704">
                  <c:v>33.576999999999998</c:v>
                </c:pt>
                <c:pt idx="705">
                  <c:v>33.648000000000003</c:v>
                </c:pt>
                <c:pt idx="706">
                  <c:v>33.683</c:v>
                </c:pt>
                <c:pt idx="707">
                  <c:v>33.718000000000004</c:v>
                </c:pt>
                <c:pt idx="708">
                  <c:v>33.753</c:v>
                </c:pt>
                <c:pt idx="709">
                  <c:v>33.823999999999998</c:v>
                </c:pt>
                <c:pt idx="710">
                  <c:v>33.859000000000002</c:v>
                </c:pt>
                <c:pt idx="711">
                  <c:v>33.893999999999998</c:v>
                </c:pt>
                <c:pt idx="712">
                  <c:v>33.965000000000003</c:v>
                </c:pt>
                <c:pt idx="713">
                  <c:v>34</c:v>
                </c:pt>
                <c:pt idx="714">
                  <c:v>34.070999999999998</c:v>
                </c:pt>
                <c:pt idx="715">
                  <c:v>34.106000000000002</c:v>
                </c:pt>
                <c:pt idx="716">
                  <c:v>34.140999999999998</c:v>
                </c:pt>
                <c:pt idx="717">
                  <c:v>34.212000000000003</c:v>
                </c:pt>
                <c:pt idx="718">
                  <c:v>34.247</c:v>
                </c:pt>
                <c:pt idx="719">
                  <c:v>34.353000000000002</c:v>
                </c:pt>
                <c:pt idx="720">
                  <c:v>34.353000000000002</c:v>
                </c:pt>
                <c:pt idx="721">
                  <c:v>34.387999999999998</c:v>
                </c:pt>
                <c:pt idx="722">
                  <c:v>34.459000000000003</c:v>
                </c:pt>
                <c:pt idx="723">
                  <c:v>34.494</c:v>
                </c:pt>
                <c:pt idx="724">
                  <c:v>34.564999999999998</c:v>
                </c:pt>
                <c:pt idx="725">
                  <c:v>34.6</c:v>
                </c:pt>
                <c:pt idx="726">
                  <c:v>34.634999999999998</c:v>
                </c:pt>
                <c:pt idx="727">
                  <c:v>34.706000000000003</c:v>
                </c:pt>
                <c:pt idx="728">
                  <c:v>34.741</c:v>
                </c:pt>
                <c:pt idx="729">
                  <c:v>34.811</c:v>
                </c:pt>
                <c:pt idx="730">
                  <c:v>34.847000000000001</c:v>
                </c:pt>
                <c:pt idx="731">
                  <c:v>34.881999999999998</c:v>
                </c:pt>
                <c:pt idx="732">
                  <c:v>34.953000000000003</c:v>
                </c:pt>
                <c:pt idx="733">
                  <c:v>34.988</c:v>
                </c:pt>
                <c:pt idx="734">
                  <c:v>35.023000000000003</c:v>
                </c:pt>
                <c:pt idx="735">
                  <c:v>35.094000000000001</c:v>
                </c:pt>
                <c:pt idx="736">
                  <c:v>35.128999999999998</c:v>
                </c:pt>
                <c:pt idx="737">
                  <c:v>35.198999999999998</c:v>
                </c:pt>
                <c:pt idx="738">
                  <c:v>35.234999999999999</c:v>
                </c:pt>
                <c:pt idx="739">
                  <c:v>35.270000000000003</c:v>
                </c:pt>
                <c:pt idx="740">
                  <c:v>35.341000000000001</c:v>
                </c:pt>
                <c:pt idx="741">
                  <c:v>35.375999999999998</c:v>
                </c:pt>
                <c:pt idx="742">
                  <c:v>35.411000000000001</c:v>
                </c:pt>
                <c:pt idx="743">
                  <c:v>35.445999999999998</c:v>
                </c:pt>
                <c:pt idx="744">
                  <c:v>35.517000000000003</c:v>
                </c:pt>
                <c:pt idx="745">
                  <c:v>35.552</c:v>
                </c:pt>
                <c:pt idx="746">
                  <c:v>35.622999999999998</c:v>
                </c:pt>
                <c:pt idx="747">
                  <c:v>35.692999999999998</c:v>
                </c:pt>
                <c:pt idx="748">
                  <c:v>35.728999999999999</c:v>
                </c:pt>
                <c:pt idx="749">
                  <c:v>35.764000000000003</c:v>
                </c:pt>
                <c:pt idx="750">
                  <c:v>35.798999999999999</c:v>
                </c:pt>
                <c:pt idx="751">
                  <c:v>35.869999999999997</c:v>
                </c:pt>
                <c:pt idx="752">
                  <c:v>35.94</c:v>
                </c:pt>
                <c:pt idx="753">
                  <c:v>35.975000000000001</c:v>
                </c:pt>
                <c:pt idx="754">
                  <c:v>36.045999999999999</c:v>
                </c:pt>
                <c:pt idx="755">
                  <c:v>36.081000000000003</c:v>
                </c:pt>
                <c:pt idx="756">
                  <c:v>36.116</c:v>
                </c:pt>
                <c:pt idx="757">
                  <c:v>36.186999999999998</c:v>
                </c:pt>
                <c:pt idx="758">
                  <c:v>36.222000000000001</c:v>
                </c:pt>
                <c:pt idx="759">
                  <c:v>36.258000000000003</c:v>
                </c:pt>
                <c:pt idx="760">
                  <c:v>36.328000000000003</c:v>
                </c:pt>
                <c:pt idx="761">
                  <c:v>36.363</c:v>
                </c:pt>
                <c:pt idx="762">
                  <c:v>36.399000000000001</c:v>
                </c:pt>
                <c:pt idx="763">
                  <c:v>36.469000000000001</c:v>
                </c:pt>
                <c:pt idx="764">
                  <c:v>36.503999999999998</c:v>
                </c:pt>
                <c:pt idx="765">
                  <c:v>36.575000000000003</c:v>
                </c:pt>
                <c:pt idx="766">
                  <c:v>36.61</c:v>
                </c:pt>
                <c:pt idx="767">
                  <c:v>36.680999999999997</c:v>
                </c:pt>
                <c:pt idx="768">
                  <c:v>36.716000000000001</c:v>
                </c:pt>
                <c:pt idx="769">
                  <c:v>36.786999999999999</c:v>
                </c:pt>
                <c:pt idx="770">
                  <c:v>36.822000000000003</c:v>
                </c:pt>
                <c:pt idx="771">
                  <c:v>36.856999999999999</c:v>
                </c:pt>
                <c:pt idx="772">
                  <c:v>36.892000000000003</c:v>
                </c:pt>
                <c:pt idx="773">
                  <c:v>36.963000000000001</c:v>
                </c:pt>
                <c:pt idx="774">
                  <c:v>37.033000000000001</c:v>
                </c:pt>
                <c:pt idx="775">
                  <c:v>37.069000000000003</c:v>
                </c:pt>
                <c:pt idx="776">
                  <c:v>37.103999999999999</c:v>
                </c:pt>
                <c:pt idx="777">
                  <c:v>37.139000000000003</c:v>
                </c:pt>
                <c:pt idx="778">
                  <c:v>37.21</c:v>
                </c:pt>
                <c:pt idx="779">
                  <c:v>37.244999999999997</c:v>
                </c:pt>
                <c:pt idx="780">
                  <c:v>37.316000000000003</c:v>
                </c:pt>
                <c:pt idx="781">
                  <c:v>37.350999999999999</c:v>
                </c:pt>
                <c:pt idx="782">
                  <c:v>37.386000000000003</c:v>
                </c:pt>
                <c:pt idx="783">
                  <c:v>37.457000000000001</c:v>
                </c:pt>
                <c:pt idx="784">
                  <c:v>37.491999999999997</c:v>
                </c:pt>
                <c:pt idx="785">
                  <c:v>37.563000000000002</c:v>
                </c:pt>
                <c:pt idx="786">
                  <c:v>37.597999999999999</c:v>
                </c:pt>
                <c:pt idx="787">
                  <c:v>37.633000000000003</c:v>
                </c:pt>
                <c:pt idx="788">
                  <c:v>37.667999999999999</c:v>
                </c:pt>
                <c:pt idx="789">
                  <c:v>37.738999999999997</c:v>
                </c:pt>
                <c:pt idx="790">
                  <c:v>37.774000000000001</c:v>
                </c:pt>
                <c:pt idx="791">
                  <c:v>37.808999999999997</c:v>
                </c:pt>
                <c:pt idx="792">
                  <c:v>37.880000000000003</c:v>
                </c:pt>
                <c:pt idx="793">
                  <c:v>37.914999999999999</c:v>
                </c:pt>
                <c:pt idx="794">
                  <c:v>37.985999999999997</c:v>
                </c:pt>
                <c:pt idx="795">
                  <c:v>38.021000000000001</c:v>
                </c:pt>
                <c:pt idx="796">
                  <c:v>38.055999999999997</c:v>
                </c:pt>
                <c:pt idx="797">
                  <c:v>38.127000000000002</c:v>
                </c:pt>
              </c:numCache>
            </c:numRef>
          </c:xVal>
          <c:yVal>
            <c:numRef>
              <c:f>曲げ破壊試験生データ!$F$5:$F$802</c:f>
              <c:numCache>
                <c:formatCode>General</c:formatCode>
                <c:ptCount val="79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-3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-3</c:v>
                </c:pt>
                <c:pt idx="74">
                  <c:v>-3</c:v>
                </c:pt>
                <c:pt idx="75">
                  <c:v>-3</c:v>
                </c:pt>
                <c:pt idx="76">
                  <c:v>-3</c:v>
                </c:pt>
                <c:pt idx="77">
                  <c:v>-5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-9</c:v>
                </c:pt>
                <c:pt idx="82">
                  <c:v>-10</c:v>
                </c:pt>
                <c:pt idx="83">
                  <c:v>-14</c:v>
                </c:pt>
                <c:pt idx="84">
                  <c:v>-20</c:v>
                </c:pt>
                <c:pt idx="85">
                  <c:v>-27</c:v>
                </c:pt>
                <c:pt idx="86">
                  <c:v>-36</c:v>
                </c:pt>
                <c:pt idx="87">
                  <c:v>-46</c:v>
                </c:pt>
                <c:pt idx="88">
                  <c:v>-58</c:v>
                </c:pt>
                <c:pt idx="89">
                  <c:v>-66</c:v>
                </c:pt>
                <c:pt idx="90">
                  <c:v>-74</c:v>
                </c:pt>
                <c:pt idx="91">
                  <c:v>-82</c:v>
                </c:pt>
                <c:pt idx="92">
                  <c:v>-89</c:v>
                </c:pt>
                <c:pt idx="93">
                  <c:v>-95</c:v>
                </c:pt>
                <c:pt idx="94">
                  <c:v>-101</c:v>
                </c:pt>
                <c:pt idx="95">
                  <c:v>-109</c:v>
                </c:pt>
                <c:pt idx="96">
                  <c:v>-116</c:v>
                </c:pt>
                <c:pt idx="97">
                  <c:v>-125</c:v>
                </c:pt>
                <c:pt idx="98">
                  <c:v>-130</c:v>
                </c:pt>
                <c:pt idx="99">
                  <c:v>-137</c:v>
                </c:pt>
                <c:pt idx="100">
                  <c:v>-144</c:v>
                </c:pt>
                <c:pt idx="101">
                  <c:v>-150</c:v>
                </c:pt>
                <c:pt idx="102">
                  <c:v>-157</c:v>
                </c:pt>
                <c:pt idx="103">
                  <c:v>-164</c:v>
                </c:pt>
                <c:pt idx="104">
                  <c:v>-172</c:v>
                </c:pt>
                <c:pt idx="105">
                  <c:v>-178</c:v>
                </c:pt>
                <c:pt idx="106">
                  <c:v>-186</c:v>
                </c:pt>
                <c:pt idx="107">
                  <c:v>-191</c:v>
                </c:pt>
                <c:pt idx="108">
                  <c:v>-198</c:v>
                </c:pt>
                <c:pt idx="109">
                  <c:v>-203</c:v>
                </c:pt>
                <c:pt idx="110">
                  <c:v>-211</c:v>
                </c:pt>
                <c:pt idx="111">
                  <c:v>-219</c:v>
                </c:pt>
                <c:pt idx="112">
                  <c:v>-225</c:v>
                </c:pt>
                <c:pt idx="113">
                  <c:v>-232</c:v>
                </c:pt>
                <c:pt idx="114">
                  <c:v>-239</c:v>
                </c:pt>
                <c:pt idx="115">
                  <c:v>-247</c:v>
                </c:pt>
                <c:pt idx="116">
                  <c:v>-253</c:v>
                </c:pt>
                <c:pt idx="117">
                  <c:v>-260</c:v>
                </c:pt>
                <c:pt idx="118">
                  <c:v>-267</c:v>
                </c:pt>
                <c:pt idx="119">
                  <c:v>-274</c:v>
                </c:pt>
                <c:pt idx="120">
                  <c:v>-281</c:v>
                </c:pt>
                <c:pt idx="121">
                  <c:v>-289</c:v>
                </c:pt>
                <c:pt idx="122">
                  <c:v>-297</c:v>
                </c:pt>
                <c:pt idx="123">
                  <c:v>-303</c:v>
                </c:pt>
                <c:pt idx="124">
                  <c:v>-310</c:v>
                </c:pt>
                <c:pt idx="125">
                  <c:v>-318</c:v>
                </c:pt>
                <c:pt idx="126">
                  <c:v>-325</c:v>
                </c:pt>
                <c:pt idx="127">
                  <c:v>-331</c:v>
                </c:pt>
                <c:pt idx="128">
                  <c:v>-339</c:v>
                </c:pt>
                <c:pt idx="129">
                  <c:v>-348</c:v>
                </c:pt>
                <c:pt idx="130">
                  <c:v>-355</c:v>
                </c:pt>
                <c:pt idx="131">
                  <c:v>-362</c:v>
                </c:pt>
                <c:pt idx="132">
                  <c:v>-370</c:v>
                </c:pt>
                <c:pt idx="133">
                  <c:v>-375</c:v>
                </c:pt>
                <c:pt idx="134">
                  <c:v>-382</c:v>
                </c:pt>
                <c:pt idx="135">
                  <c:v>-391</c:v>
                </c:pt>
                <c:pt idx="136">
                  <c:v>-398</c:v>
                </c:pt>
                <c:pt idx="137">
                  <c:v>-405</c:v>
                </c:pt>
                <c:pt idx="138">
                  <c:v>-414</c:v>
                </c:pt>
                <c:pt idx="139">
                  <c:v>-420</c:v>
                </c:pt>
                <c:pt idx="140">
                  <c:v>-428</c:v>
                </c:pt>
                <c:pt idx="141">
                  <c:v>-436</c:v>
                </c:pt>
                <c:pt idx="142">
                  <c:v>-441</c:v>
                </c:pt>
                <c:pt idx="143">
                  <c:v>-449</c:v>
                </c:pt>
                <c:pt idx="144">
                  <c:v>-455</c:v>
                </c:pt>
                <c:pt idx="145">
                  <c:v>-463</c:v>
                </c:pt>
                <c:pt idx="146">
                  <c:v>-471</c:v>
                </c:pt>
                <c:pt idx="147">
                  <c:v>-478</c:v>
                </c:pt>
                <c:pt idx="148">
                  <c:v>-484</c:v>
                </c:pt>
                <c:pt idx="149">
                  <c:v>-492</c:v>
                </c:pt>
                <c:pt idx="150">
                  <c:v>-498</c:v>
                </c:pt>
                <c:pt idx="151">
                  <c:v>-507</c:v>
                </c:pt>
                <c:pt idx="152">
                  <c:v>-514</c:v>
                </c:pt>
                <c:pt idx="153">
                  <c:v>-522</c:v>
                </c:pt>
                <c:pt idx="154">
                  <c:v>-529</c:v>
                </c:pt>
                <c:pt idx="155">
                  <c:v>-538</c:v>
                </c:pt>
                <c:pt idx="156">
                  <c:v>-544</c:v>
                </c:pt>
                <c:pt idx="157">
                  <c:v>-550</c:v>
                </c:pt>
                <c:pt idx="158">
                  <c:v>-556</c:v>
                </c:pt>
                <c:pt idx="159">
                  <c:v>-564</c:v>
                </c:pt>
                <c:pt idx="160">
                  <c:v>-571</c:v>
                </c:pt>
                <c:pt idx="161">
                  <c:v>-579</c:v>
                </c:pt>
                <c:pt idx="162">
                  <c:v>-585</c:v>
                </c:pt>
                <c:pt idx="163">
                  <c:v>-592</c:v>
                </c:pt>
                <c:pt idx="164">
                  <c:v>-598</c:v>
                </c:pt>
                <c:pt idx="165">
                  <c:v>-603</c:v>
                </c:pt>
                <c:pt idx="166">
                  <c:v>-610</c:v>
                </c:pt>
                <c:pt idx="167">
                  <c:v>-614</c:v>
                </c:pt>
                <c:pt idx="168">
                  <c:v>-622</c:v>
                </c:pt>
                <c:pt idx="169">
                  <c:v>-627</c:v>
                </c:pt>
                <c:pt idx="170">
                  <c:v>-632</c:v>
                </c:pt>
                <c:pt idx="171">
                  <c:v>-636</c:v>
                </c:pt>
                <c:pt idx="172">
                  <c:v>-639</c:v>
                </c:pt>
                <c:pt idx="173">
                  <c:v>-643</c:v>
                </c:pt>
                <c:pt idx="174">
                  <c:v>-646</c:v>
                </c:pt>
                <c:pt idx="175">
                  <c:v>-651</c:v>
                </c:pt>
                <c:pt idx="176">
                  <c:v>-654</c:v>
                </c:pt>
                <c:pt idx="177">
                  <c:v>-659</c:v>
                </c:pt>
                <c:pt idx="178">
                  <c:v>-664</c:v>
                </c:pt>
                <c:pt idx="179">
                  <c:v>-667</c:v>
                </c:pt>
                <c:pt idx="180">
                  <c:v>-671</c:v>
                </c:pt>
                <c:pt idx="181">
                  <c:v>-675</c:v>
                </c:pt>
                <c:pt idx="182">
                  <c:v>-678</c:v>
                </c:pt>
                <c:pt idx="183">
                  <c:v>-680</c:v>
                </c:pt>
                <c:pt idx="184">
                  <c:v>-685</c:v>
                </c:pt>
                <c:pt idx="185">
                  <c:v>-687</c:v>
                </c:pt>
                <c:pt idx="186">
                  <c:v>-691</c:v>
                </c:pt>
                <c:pt idx="187">
                  <c:v>-697</c:v>
                </c:pt>
                <c:pt idx="188">
                  <c:v>-701</c:v>
                </c:pt>
                <c:pt idx="189">
                  <c:v>-710</c:v>
                </c:pt>
                <c:pt idx="190">
                  <c:v>-718</c:v>
                </c:pt>
                <c:pt idx="191">
                  <c:v>-727</c:v>
                </c:pt>
                <c:pt idx="192">
                  <c:v>-734</c:v>
                </c:pt>
                <c:pt idx="193">
                  <c:v>-743</c:v>
                </c:pt>
                <c:pt idx="194">
                  <c:v>-752</c:v>
                </c:pt>
                <c:pt idx="195">
                  <c:v>-760</c:v>
                </c:pt>
                <c:pt idx="196">
                  <c:v>-767</c:v>
                </c:pt>
                <c:pt idx="197">
                  <c:v>-771</c:v>
                </c:pt>
                <c:pt idx="198">
                  <c:v>-776</c:v>
                </c:pt>
                <c:pt idx="199">
                  <c:v>-782</c:v>
                </c:pt>
                <c:pt idx="200">
                  <c:v>-787</c:v>
                </c:pt>
                <c:pt idx="201">
                  <c:v>-791</c:v>
                </c:pt>
                <c:pt idx="202">
                  <c:v>-796</c:v>
                </c:pt>
                <c:pt idx="203">
                  <c:v>-800</c:v>
                </c:pt>
                <c:pt idx="204">
                  <c:v>-806</c:v>
                </c:pt>
                <c:pt idx="205">
                  <c:v>-811</c:v>
                </c:pt>
                <c:pt idx="206">
                  <c:v>-814</c:v>
                </c:pt>
                <c:pt idx="207">
                  <c:v>-820</c:v>
                </c:pt>
                <c:pt idx="208">
                  <c:v>-824</c:v>
                </c:pt>
                <c:pt idx="209">
                  <c:v>-826</c:v>
                </c:pt>
                <c:pt idx="210">
                  <c:v>-829</c:v>
                </c:pt>
                <c:pt idx="211">
                  <c:v>-833</c:v>
                </c:pt>
                <c:pt idx="212">
                  <c:v>-836</c:v>
                </c:pt>
                <c:pt idx="213">
                  <c:v>-839</c:v>
                </c:pt>
                <c:pt idx="214">
                  <c:v>-839</c:v>
                </c:pt>
                <c:pt idx="215">
                  <c:v>-842</c:v>
                </c:pt>
                <c:pt idx="216">
                  <c:v>-843</c:v>
                </c:pt>
                <c:pt idx="217">
                  <c:v>-847</c:v>
                </c:pt>
                <c:pt idx="218">
                  <c:v>-851</c:v>
                </c:pt>
                <c:pt idx="219">
                  <c:v>-857</c:v>
                </c:pt>
                <c:pt idx="220">
                  <c:v>-863</c:v>
                </c:pt>
                <c:pt idx="221">
                  <c:v>-867</c:v>
                </c:pt>
                <c:pt idx="222">
                  <c:v>-872</c:v>
                </c:pt>
                <c:pt idx="223">
                  <c:v>-879</c:v>
                </c:pt>
                <c:pt idx="224">
                  <c:v>-886</c:v>
                </c:pt>
                <c:pt idx="225">
                  <c:v>-892</c:v>
                </c:pt>
                <c:pt idx="226">
                  <c:v>-898</c:v>
                </c:pt>
                <c:pt idx="227">
                  <c:v>-905</c:v>
                </c:pt>
                <c:pt idx="228">
                  <c:v>-911</c:v>
                </c:pt>
                <c:pt idx="229">
                  <c:v>-918</c:v>
                </c:pt>
                <c:pt idx="230">
                  <c:v>-926</c:v>
                </c:pt>
                <c:pt idx="231">
                  <c:v>-934</c:v>
                </c:pt>
                <c:pt idx="232">
                  <c:v>-941</c:v>
                </c:pt>
                <c:pt idx="233">
                  <c:v>-947</c:v>
                </c:pt>
                <c:pt idx="234">
                  <c:v>-956</c:v>
                </c:pt>
                <c:pt idx="235">
                  <c:v>-961</c:v>
                </c:pt>
                <c:pt idx="236">
                  <c:v>-969</c:v>
                </c:pt>
                <c:pt idx="237">
                  <c:v>-978</c:v>
                </c:pt>
                <c:pt idx="238">
                  <c:v>-986</c:v>
                </c:pt>
                <c:pt idx="239">
                  <c:v>-992</c:v>
                </c:pt>
                <c:pt idx="240">
                  <c:v>-1000</c:v>
                </c:pt>
                <c:pt idx="241">
                  <c:v>-1007</c:v>
                </c:pt>
                <c:pt idx="242">
                  <c:v>-1015</c:v>
                </c:pt>
                <c:pt idx="243">
                  <c:v>-1021</c:v>
                </c:pt>
                <c:pt idx="244">
                  <c:v>-1024</c:v>
                </c:pt>
                <c:pt idx="245">
                  <c:v>-1026</c:v>
                </c:pt>
                <c:pt idx="246">
                  <c:v>-1029</c:v>
                </c:pt>
                <c:pt idx="247">
                  <c:v>-1035</c:v>
                </c:pt>
                <c:pt idx="248">
                  <c:v>-1040</c:v>
                </c:pt>
                <c:pt idx="249">
                  <c:v>-1048</c:v>
                </c:pt>
                <c:pt idx="250">
                  <c:v>-1055</c:v>
                </c:pt>
                <c:pt idx="251">
                  <c:v>-1063</c:v>
                </c:pt>
                <c:pt idx="252">
                  <c:v>-1072</c:v>
                </c:pt>
                <c:pt idx="253">
                  <c:v>-1080</c:v>
                </c:pt>
                <c:pt idx="254">
                  <c:v>-1087</c:v>
                </c:pt>
                <c:pt idx="255">
                  <c:v>-1096</c:v>
                </c:pt>
                <c:pt idx="256">
                  <c:v>-1104</c:v>
                </c:pt>
                <c:pt idx="257">
                  <c:v>-1112</c:v>
                </c:pt>
                <c:pt idx="258">
                  <c:v>-1121</c:v>
                </c:pt>
                <c:pt idx="259">
                  <c:v>-1128</c:v>
                </c:pt>
                <c:pt idx="260">
                  <c:v>-1135</c:v>
                </c:pt>
                <c:pt idx="261">
                  <c:v>-1142</c:v>
                </c:pt>
                <c:pt idx="262">
                  <c:v>-1150</c:v>
                </c:pt>
                <c:pt idx="263">
                  <c:v>-1158</c:v>
                </c:pt>
                <c:pt idx="264">
                  <c:v>-1165</c:v>
                </c:pt>
                <c:pt idx="265">
                  <c:v>-1171</c:v>
                </c:pt>
                <c:pt idx="266">
                  <c:v>-1180</c:v>
                </c:pt>
                <c:pt idx="267">
                  <c:v>-1187</c:v>
                </c:pt>
                <c:pt idx="268">
                  <c:v>-1196</c:v>
                </c:pt>
                <c:pt idx="269">
                  <c:v>-1203</c:v>
                </c:pt>
                <c:pt idx="270">
                  <c:v>-1211</c:v>
                </c:pt>
                <c:pt idx="271">
                  <c:v>-1219</c:v>
                </c:pt>
                <c:pt idx="272">
                  <c:v>-1227</c:v>
                </c:pt>
                <c:pt idx="273">
                  <c:v>-1234</c:v>
                </c:pt>
                <c:pt idx="274">
                  <c:v>-1242</c:v>
                </c:pt>
                <c:pt idx="275">
                  <c:v>-1250</c:v>
                </c:pt>
                <c:pt idx="276">
                  <c:v>-1258</c:v>
                </c:pt>
                <c:pt idx="277">
                  <c:v>-1267</c:v>
                </c:pt>
                <c:pt idx="278">
                  <c:v>-1273</c:v>
                </c:pt>
                <c:pt idx="279">
                  <c:v>-1282</c:v>
                </c:pt>
                <c:pt idx="280">
                  <c:v>-1290</c:v>
                </c:pt>
                <c:pt idx="281">
                  <c:v>-1297</c:v>
                </c:pt>
                <c:pt idx="282">
                  <c:v>-1305</c:v>
                </c:pt>
                <c:pt idx="283">
                  <c:v>-1313</c:v>
                </c:pt>
                <c:pt idx="284">
                  <c:v>-1320</c:v>
                </c:pt>
                <c:pt idx="285">
                  <c:v>-1327</c:v>
                </c:pt>
                <c:pt idx="286">
                  <c:v>-1335</c:v>
                </c:pt>
                <c:pt idx="287">
                  <c:v>-1344</c:v>
                </c:pt>
                <c:pt idx="288">
                  <c:v>-1351</c:v>
                </c:pt>
                <c:pt idx="289">
                  <c:v>-1360</c:v>
                </c:pt>
                <c:pt idx="290">
                  <c:v>-1369</c:v>
                </c:pt>
                <c:pt idx="291">
                  <c:v>-1376</c:v>
                </c:pt>
                <c:pt idx="292">
                  <c:v>-1384</c:v>
                </c:pt>
                <c:pt idx="293">
                  <c:v>-1394</c:v>
                </c:pt>
                <c:pt idx="294">
                  <c:v>-1401</c:v>
                </c:pt>
                <c:pt idx="295">
                  <c:v>-1407</c:v>
                </c:pt>
                <c:pt idx="296">
                  <c:v>-1417</c:v>
                </c:pt>
                <c:pt idx="297">
                  <c:v>-1424</c:v>
                </c:pt>
                <c:pt idx="298">
                  <c:v>-1432</c:v>
                </c:pt>
                <c:pt idx="299">
                  <c:v>-1440</c:v>
                </c:pt>
                <c:pt idx="300">
                  <c:v>-1449</c:v>
                </c:pt>
                <c:pt idx="301">
                  <c:v>-1456</c:v>
                </c:pt>
                <c:pt idx="302">
                  <c:v>-1464</c:v>
                </c:pt>
                <c:pt idx="303">
                  <c:v>-1472</c:v>
                </c:pt>
                <c:pt idx="304">
                  <c:v>-1479</c:v>
                </c:pt>
                <c:pt idx="305">
                  <c:v>-1486</c:v>
                </c:pt>
                <c:pt idx="306">
                  <c:v>-1495</c:v>
                </c:pt>
                <c:pt idx="307">
                  <c:v>-1503</c:v>
                </c:pt>
                <c:pt idx="308">
                  <c:v>-1510</c:v>
                </c:pt>
                <c:pt idx="309">
                  <c:v>-1519</c:v>
                </c:pt>
                <c:pt idx="310">
                  <c:v>-1528</c:v>
                </c:pt>
                <c:pt idx="311">
                  <c:v>-1536</c:v>
                </c:pt>
                <c:pt idx="312">
                  <c:v>-1546</c:v>
                </c:pt>
                <c:pt idx="313">
                  <c:v>-1554</c:v>
                </c:pt>
                <c:pt idx="314">
                  <c:v>-1563</c:v>
                </c:pt>
                <c:pt idx="315">
                  <c:v>-1570</c:v>
                </c:pt>
                <c:pt idx="316">
                  <c:v>-1579</c:v>
                </c:pt>
                <c:pt idx="317">
                  <c:v>-1585</c:v>
                </c:pt>
                <c:pt idx="318">
                  <c:v>-1595</c:v>
                </c:pt>
                <c:pt idx="319">
                  <c:v>-1602</c:v>
                </c:pt>
                <c:pt idx="320">
                  <c:v>-1611</c:v>
                </c:pt>
                <c:pt idx="321">
                  <c:v>-1620</c:v>
                </c:pt>
                <c:pt idx="322">
                  <c:v>-1627</c:v>
                </c:pt>
                <c:pt idx="323">
                  <c:v>-1636</c:v>
                </c:pt>
                <c:pt idx="324">
                  <c:v>-1645</c:v>
                </c:pt>
                <c:pt idx="325">
                  <c:v>-1653</c:v>
                </c:pt>
                <c:pt idx="326">
                  <c:v>-1661</c:v>
                </c:pt>
                <c:pt idx="327">
                  <c:v>-1671</c:v>
                </c:pt>
                <c:pt idx="328">
                  <c:v>-1677</c:v>
                </c:pt>
                <c:pt idx="329">
                  <c:v>-1686</c:v>
                </c:pt>
                <c:pt idx="330">
                  <c:v>-1696</c:v>
                </c:pt>
                <c:pt idx="331">
                  <c:v>-1702</c:v>
                </c:pt>
                <c:pt idx="332">
                  <c:v>-1711</c:v>
                </c:pt>
                <c:pt idx="333">
                  <c:v>-1718</c:v>
                </c:pt>
                <c:pt idx="334">
                  <c:v>-1727</c:v>
                </c:pt>
                <c:pt idx="335">
                  <c:v>-1734</c:v>
                </c:pt>
                <c:pt idx="336">
                  <c:v>-1741</c:v>
                </c:pt>
                <c:pt idx="337">
                  <c:v>-1750</c:v>
                </c:pt>
                <c:pt idx="338">
                  <c:v>-1758</c:v>
                </c:pt>
                <c:pt idx="339">
                  <c:v>-1766</c:v>
                </c:pt>
                <c:pt idx="340">
                  <c:v>-1774</c:v>
                </c:pt>
                <c:pt idx="341">
                  <c:v>-1782</c:v>
                </c:pt>
                <c:pt idx="342">
                  <c:v>-1790</c:v>
                </c:pt>
                <c:pt idx="343">
                  <c:v>-1796</c:v>
                </c:pt>
                <c:pt idx="344">
                  <c:v>-1805</c:v>
                </c:pt>
                <c:pt idx="345">
                  <c:v>-1812</c:v>
                </c:pt>
                <c:pt idx="346">
                  <c:v>-1821</c:v>
                </c:pt>
                <c:pt idx="347">
                  <c:v>-1828</c:v>
                </c:pt>
                <c:pt idx="348">
                  <c:v>-1836</c:v>
                </c:pt>
                <c:pt idx="349">
                  <c:v>-1844</c:v>
                </c:pt>
                <c:pt idx="350">
                  <c:v>-1853</c:v>
                </c:pt>
                <c:pt idx="351">
                  <c:v>-1860</c:v>
                </c:pt>
                <c:pt idx="352">
                  <c:v>-1869</c:v>
                </c:pt>
                <c:pt idx="353">
                  <c:v>-1876</c:v>
                </c:pt>
                <c:pt idx="354">
                  <c:v>-1886</c:v>
                </c:pt>
                <c:pt idx="355">
                  <c:v>-1893</c:v>
                </c:pt>
                <c:pt idx="356">
                  <c:v>-1902</c:v>
                </c:pt>
                <c:pt idx="357">
                  <c:v>-1911</c:v>
                </c:pt>
                <c:pt idx="358">
                  <c:v>-1920</c:v>
                </c:pt>
                <c:pt idx="359">
                  <c:v>-1928</c:v>
                </c:pt>
                <c:pt idx="360">
                  <c:v>-1937</c:v>
                </c:pt>
                <c:pt idx="361">
                  <c:v>-1945</c:v>
                </c:pt>
                <c:pt idx="362">
                  <c:v>-1952</c:v>
                </c:pt>
                <c:pt idx="363">
                  <c:v>-1960</c:v>
                </c:pt>
                <c:pt idx="364">
                  <c:v>-1967</c:v>
                </c:pt>
                <c:pt idx="365">
                  <c:v>-1976</c:v>
                </c:pt>
                <c:pt idx="366">
                  <c:v>-1985</c:v>
                </c:pt>
                <c:pt idx="367">
                  <c:v>-1993</c:v>
                </c:pt>
                <c:pt idx="368">
                  <c:v>-2002</c:v>
                </c:pt>
                <c:pt idx="369">
                  <c:v>-2010</c:v>
                </c:pt>
                <c:pt idx="370">
                  <c:v>-2018</c:v>
                </c:pt>
                <c:pt idx="371">
                  <c:v>-2025</c:v>
                </c:pt>
                <c:pt idx="372">
                  <c:v>-2033</c:v>
                </c:pt>
                <c:pt idx="373">
                  <c:v>-2041</c:v>
                </c:pt>
                <c:pt idx="374">
                  <c:v>-2048</c:v>
                </c:pt>
                <c:pt idx="375">
                  <c:v>-2057</c:v>
                </c:pt>
                <c:pt idx="376">
                  <c:v>-2064</c:v>
                </c:pt>
                <c:pt idx="377">
                  <c:v>-2074</c:v>
                </c:pt>
                <c:pt idx="378">
                  <c:v>-2080</c:v>
                </c:pt>
                <c:pt idx="379">
                  <c:v>-2090</c:v>
                </c:pt>
                <c:pt idx="380">
                  <c:v>-2096</c:v>
                </c:pt>
                <c:pt idx="381">
                  <c:v>-2105</c:v>
                </c:pt>
                <c:pt idx="382">
                  <c:v>-2113</c:v>
                </c:pt>
                <c:pt idx="383">
                  <c:v>-2120</c:v>
                </c:pt>
                <c:pt idx="384">
                  <c:v>-2128</c:v>
                </c:pt>
                <c:pt idx="385">
                  <c:v>-2136</c:v>
                </c:pt>
                <c:pt idx="386">
                  <c:v>-2145</c:v>
                </c:pt>
                <c:pt idx="387">
                  <c:v>-2152</c:v>
                </c:pt>
                <c:pt idx="388">
                  <c:v>-2159</c:v>
                </c:pt>
                <c:pt idx="389">
                  <c:v>-2168</c:v>
                </c:pt>
                <c:pt idx="390">
                  <c:v>-2183</c:v>
                </c:pt>
                <c:pt idx="391">
                  <c:v>-2193</c:v>
                </c:pt>
                <c:pt idx="392">
                  <c:v>-2200</c:v>
                </c:pt>
                <c:pt idx="393">
                  <c:v>-2208</c:v>
                </c:pt>
                <c:pt idx="394">
                  <c:v>-2253</c:v>
                </c:pt>
                <c:pt idx="395">
                  <c:v>-2268</c:v>
                </c:pt>
                <c:pt idx="396">
                  <c:v>-2279</c:v>
                </c:pt>
                <c:pt idx="397">
                  <c:v>-2287</c:v>
                </c:pt>
                <c:pt idx="398">
                  <c:v>-2296</c:v>
                </c:pt>
                <c:pt idx="399">
                  <c:v>-2304</c:v>
                </c:pt>
                <c:pt idx="400">
                  <c:v>-2314</c:v>
                </c:pt>
                <c:pt idx="401">
                  <c:v>-2322</c:v>
                </c:pt>
                <c:pt idx="402">
                  <c:v>-2332</c:v>
                </c:pt>
                <c:pt idx="403">
                  <c:v>-2341</c:v>
                </c:pt>
                <c:pt idx="404">
                  <c:v>-2350</c:v>
                </c:pt>
                <c:pt idx="405">
                  <c:v>-2360</c:v>
                </c:pt>
                <c:pt idx="406">
                  <c:v>-2370</c:v>
                </c:pt>
                <c:pt idx="407">
                  <c:v>-2378</c:v>
                </c:pt>
                <c:pt idx="408">
                  <c:v>-2387</c:v>
                </c:pt>
                <c:pt idx="409">
                  <c:v>-2395</c:v>
                </c:pt>
                <c:pt idx="410">
                  <c:v>-2404</c:v>
                </c:pt>
                <c:pt idx="411">
                  <c:v>-2413</c:v>
                </c:pt>
                <c:pt idx="412">
                  <c:v>-2420</c:v>
                </c:pt>
                <c:pt idx="413">
                  <c:v>-2429</c:v>
                </c:pt>
                <c:pt idx="414">
                  <c:v>-2436</c:v>
                </c:pt>
                <c:pt idx="415">
                  <c:v>-2447</c:v>
                </c:pt>
                <c:pt idx="416">
                  <c:v>-2458</c:v>
                </c:pt>
                <c:pt idx="417">
                  <c:v>-2465</c:v>
                </c:pt>
                <c:pt idx="418">
                  <c:v>-2474</c:v>
                </c:pt>
                <c:pt idx="419">
                  <c:v>-2483</c:v>
                </c:pt>
                <c:pt idx="420">
                  <c:v>-2491</c:v>
                </c:pt>
                <c:pt idx="421">
                  <c:v>-2500</c:v>
                </c:pt>
                <c:pt idx="422">
                  <c:v>-2508</c:v>
                </c:pt>
                <c:pt idx="423">
                  <c:v>-2517</c:v>
                </c:pt>
                <c:pt idx="424">
                  <c:v>-2528</c:v>
                </c:pt>
                <c:pt idx="425">
                  <c:v>-2537</c:v>
                </c:pt>
                <c:pt idx="426">
                  <c:v>-2545</c:v>
                </c:pt>
                <c:pt idx="427">
                  <c:v>-2556</c:v>
                </c:pt>
                <c:pt idx="428">
                  <c:v>-2567</c:v>
                </c:pt>
                <c:pt idx="429">
                  <c:v>-2574</c:v>
                </c:pt>
                <c:pt idx="430">
                  <c:v>-2585</c:v>
                </c:pt>
                <c:pt idx="431">
                  <c:v>-2597</c:v>
                </c:pt>
                <c:pt idx="432">
                  <c:v>-2611</c:v>
                </c:pt>
                <c:pt idx="433">
                  <c:v>-2626</c:v>
                </c:pt>
                <c:pt idx="434">
                  <c:v>-2642</c:v>
                </c:pt>
                <c:pt idx="435">
                  <c:v>-2654</c:v>
                </c:pt>
                <c:pt idx="436">
                  <c:v>-2668</c:v>
                </c:pt>
                <c:pt idx="437">
                  <c:v>-2678</c:v>
                </c:pt>
                <c:pt idx="438">
                  <c:v>-2689</c:v>
                </c:pt>
                <c:pt idx="439">
                  <c:v>-2701</c:v>
                </c:pt>
                <c:pt idx="440">
                  <c:v>-2713</c:v>
                </c:pt>
                <c:pt idx="441">
                  <c:v>-2721</c:v>
                </c:pt>
                <c:pt idx="442">
                  <c:v>-2733</c:v>
                </c:pt>
                <c:pt idx="443">
                  <c:v>-2741</c:v>
                </c:pt>
                <c:pt idx="444">
                  <c:v>-2752</c:v>
                </c:pt>
                <c:pt idx="445">
                  <c:v>-2761</c:v>
                </c:pt>
                <c:pt idx="446">
                  <c:v>-2769</c:v>
                </c:pt>
                <c:pt idx="447">
                  <c:v>-2778</c:v>
                </c:pt>
                <c:pt idx="448">
                  <c:v>-2787</c:v>
                </c:pt>
                <c:pt idx="449">
                  <c:v>-2796</c:v>
                </c:pt>
                <c:pt idx="450">
                  <c:v>-2805</c:v>
                </c:pt>
                <c:pt idx="451">
                  <c:v>-2813</c:v>
                </c:pt>
                <c:pt idx="452">
                  <c:v>-2823</c:v>
                </c:pt>
                <c:pt idx="453">
                  <c:v>-2833</c:v>
                </c:pt>
                <c:pt idx="454">
                  <c:v>-2840</c:v>
                </c:pt>
                <c:pt idx="455">
                  <c:v>-2851</c:v>
                </c:pt>
                <c:pt idx="456">
                  <c:v>-2860</c:v>
                </c:pt>
                <c:pt idx="457">
                  <c:v>-2870</c:v>
                </c:pt>
                <c:pt idx="458">
                  <c:v>-2880</c:v>
                </c:pt>
                <c:pt idx="459">
                  <c:v>-2890</c:v>
                </c:pt>
                <c:pt idx="460">
                  <c:v>-2898</c:v>
                </c:pt>
                <c:pt idx="461">
                  <c:v>-2908</c:v>
                </c:pt>
                <c:pt idx="462">
                  <c:v>-2917</c:v>
                </c:pt>
                <c:pt idx="463">
                  <c:v>-2925</c:v>
                </c:pt>
                <c:pt idx="464">
                  <c:v>-2934</c:v>
                </c:pt>
                <c:pt idx="465">
                  <c:v>-2942</c:v>
                </c:pt>
                <c:pt idx="466">
                  <c:v>-2950</c:v>
                </c:pt>
                <c:pt idx="467">
                  <c:v>-2958</c:v>
                </c:pt>
                <c:pt idx="468">
                  <c:v>-2969</c:v>
                </c:pt>
                <c:pt idx="469">
                  <c:v>-2978</c:v>
                </c:pt>
                <c:pt idx="470">
                  <c:v>-2985</c:v>
                </c:pt>
                <c:pt idx="471">
                  <c:v>-2995</c:v>
                </c:pt>
                <c:pt idx="472">
                  <c:v>-3003</c:v>
                </c:pt>
                <c:pt idx="473">
                  <c:v>-3012</c:v>
                </c:pt>
                <c:pt idx="474">
                  <c:v>-3021</c:v>
                </c:pt>
                <c:pt idx="475">
                  <c:v>-3030</c:v>
                </c:pt>
                <c:pt idx="476">
                  <c:v>-3038</c:v>
                </c:pt>
                <c:pt idx="477">
                  <c:v>-3046</c:v>
                </c:pt>
                <c:pt idx="478">
                  <c:v>-3055</c:v>
                </c:pt>
                <c:pt idx="479">
                  <c:v>-3064</c:v>
                </c:pt>
                <c:pt idx="480">
                  <c:v>-3072</c:v>
                </c:pt>
                <c:pt idx="481">
                  <c:v>-3082</c:v>
                </c:pt>
                <c:pt idx="482">
                  <c:v>-3090</c:v>
                </c:pt>
                <c:pt idx="483">
                  <c:v>-3099</c:v>
                </c:pt>
                <c:pt idx="484">
                  <c:v>-3109</c:v>
                </c:pt>
                <c:pt idx="485">
                  <c:v>-3117</c:v>
                </c:pt>
                <c:pt idx="486">
                  <c:v>-3126</c:v>
                </c:pt>
                <c:pt idx="487">
                  <c:v>-3133</c:v>
                </c:pt>
                <c:pt idx="488">
                  <c:v>-3142</c:v>
                </c:pt>
                <c:pt idx="489">
                  <c:v>-3151</c:v>
                </c:pt>
                <c:pt idx="490">
                  <c:v>-3158</c:v>
                </c:pt>
                <c:pt idx="491">
                  <c:v>-3168</c:v>
                </c:pt>
                <c:pt idx="492">
                  <c:v>-3176</c:v>
                </c:pt>
                <c:pt idx="493">
                  <c:v>-3187</c:v>
                </c:pt>
                <c:pt idx="494">
                  <c:v>-3197</c:v>
                </c:pt>
                <c:pt idx="495">
                  <c:v>-3205</c:v>
                </c:pt>
                <c:pt idx="496">
                  <c:v>-3213</c:v>
                </c:pt>
                <c:pt idx="497">
                  <c:v>-3223</c:v>
                </c:pt>
                <c:pt idx="498">
                  <c:v>-3230</c:v>
                </c:pt>
                <c:pt idx="499">
                  <c:v>-3238</c:v>
                </c:pt>
                <c:pt idx="500">
                  <c:v>-3249</c:v>
                </c:pt>
                <c:pt idx="501">
                  <c:v>-3258</c:v>
                </c:pt>
                <c:pt idx="502">
                  <c:v>-3266</c:v>
                </c:pt>
                <c:pt idx="503">
                  <c:v>-3276</c:v>
                </c:pt>
                <c:pt idx="504">
                  <c:v>-3285</c:v>
                </c:pt>
                <c:pt idx="505">
                  <c:v>-3294</c:v>
                </c:pt>
                <c:pt idx="506">
                  <c:v>-3304</c:v>
                </c:pt>
                <c:pt idx="507">
                  <c:v>-3312</c:v>
                </c:pt>
                <c:pt idx="508">
                  <c:v>-3319</c:v>
                </c:pt>
                <c:pt idx="509">
                  <c:v>-3329</c:v>
                </c:pt>
                <c:pt idx="510">
                  <c:v>-3338</c:v>
                </c:pt>
                <c:pt idx="511">
                  <c:v>-3347</c:v>
                </c:pt>
                <c:pt idx="512">
                  <c:v>-3356</c:v>
                </c:pt>
                <c:pt idx="513">
                  <c:v>-3364</c:v>
                </c:pt>
                <c:pt idx="514">
                  <c:v>-3373</c:v>
                </c:pt>
                <c:pt idx="515">
                  <c:v>-3381</c:v>
                </c:pt>
                <c:pt idx="516">
                  <c:v>-3390</c:v>
                </c:pt>
                <c:pt idx="517">
                  <c:v>-3398</c:v>
                </c:pt>
                <c:pt idx="518">
                  <c:v>-3406</c:v>
                </c:pt>
                <c:pt idx="519">
                  <c:v>-3415</c:v>
                </c:pt>
                <c:pt idx="520">
                  <c:v>-3423</c:v>
                </c:pt>
                <c:pt idx="521">
                  <c:v>-3431</c:v>
                </c:pt>
                <c:pt idx="522">
                  <c:v>-3440</c:v>
                </c:pt>
                <c:pt idx="523">
                  <c:v>-3449</c:v>
                </c:pt>
                <c:pt idx="524">
                  <c:v>-3459</c:v>
                </c:pt>
                <c:pt idx="525">
                  <c:v>-3468</c:v>
                </c:pt>
                <c:pt idx="526">
                  <c:v>-3477</c:v>
                </c:pt>
                <c:pt idx="527">
                  <c:v>-3486</c:v>
                </c:pt>
                <c:pt idx="528">
                  <c:v>-3494</c:v>
                </c:pt>
                <c:pt idx="529">
                  <c:v>-3503</c:v>
                </c:pt>
                <c:pt idx="530">
                  <c:v>-3510</c:v>
                </c:pt>
                <c:pt idx="531">
                  <c:v>-3520</c:v>
                </c:pt>
                <c:pt idx="532">
                  <c:v>-3528</c:v>
                </c:pt>
                <c:pt idx="533">
                  <c:v>-3538</c:v>
                </c:pt>
                <c:pt idx="534">
                  <c:v>-3545</c:v>
                </c:pt>
                <c:pt idx="535">
                  <c:v>-3553</c:v>
                </c:pt>
                <c:pt idx="536">
                  <c:v>-3563</c:v>
                </c:pt>
                <c:pt idx="537">
                  <c:v>-3569</c:v>
                </c:pt>
                <c:pt idx="538">
                  <c:v>-3579</c:v>
                </c:pt>
                <c:pt idx="539">
                  <c:v>-3589</c:v>
                </c:pt>
                <c:pt idx="540">
                  <c:v>-3596</c:v>
                </c:pt>
                <c:pt idx="541">
                  <c:v>-3604</c:v>
                </c:pt>
                <c:pt idx="542">
                  <c:v>-3614</c:v>
                </c:pt>
                <c:pt idx="543">
                  <c:v>-3623</c:v>
                </c:pt>
                <c:pt idx="544">
                  <c:v>-3632</c:v>
                </c:pt>
                <c:pt idx="545">
                  <c:v>-3641</c:v>
                </c:pt>
                <c:pt idx="546">
                  <c:v>-3650</c:v>
                </c:pt>
                <c:pt idx="547">
                  <c:v>-3660</c:v>
                </c:pt>
                <c:pt idx="548">
                  <c:v>-3667</c:v>
                </c:pt>
                <c:pt idx="549">
                  <c:v>-3675</c:v>
                </c:pt>
                <c:pt idx="550">
                  <c:v>-3684</c:v>
                </c:pt>
                <c:pt idx="551">
                  <c:v>-3692</c:v>
                </c:pt>
                <c:pt idx="552">
                  <c:v>-3702</c:v>
                </c:pt>
                <c:pt idx="553">
                  <c:v>-3711</c:v>
                </c:pt>
                <c:pt idx="554">
                  <c:v>-3720</c:v>
                </c:pt>
                <c:pt idx="555">
                  <c:v>-3729</c:v>
                </c:pt>
                <c:pt idx="556">
                  <c:v>-3736</c:v>
                </c:pt>
                <c:pt idx="557">
                  <c:v>-3747</c:v>
                </c:pt>
                <c:pt idx="558">
                  <c:v>-3755</c:v>
                </c:pt>
                <c:pt idx="559">
                  <c:v>-3763</c:v>
                </c:pt>
                <c:pt idx="560">
                  <c:v>-3774</c:v>
                </c:pt>
                <c:pt idx="561">
                  <c:v>-3783</c:v>
                </c:pt>
                <c:pt idx="562">
                  <c:v>-3791</c:v>
                </c:pt>
                <c:pt idx="563">
                  <c:v>-3798</c:v>
                </c:pt>
                <c:pt idx="564">
                  <c:v>-3807</c:v>
                </c:pt>
                <c:pt idx="565">
                  <c:v>-3815</c:v>
                </c:pt>
                <c:pt idx="566">
                  <c:v>-3823</c:v>
                </c:pt>
                <c:pt idx="567">
                  <c:v>-3832</c:v>
                </c:pt>
                <c:pt idx="568">
                  <c:v>-3841</c:v>
                </c:pt>
                <c:pt idx="569">
                  <c:v>-3851</c:v>
                </c:pt>
                <c:pt idx="570">
                  <c:v>-3860</c:v>
                </c:pt>
                <c:pt idx="571">
                  <c:v>-3868</c:v>
                </c:pt>
                <c:pt idx="572">
                  <c:v>-3876</c:v>
                </c:pt>
                <c:pt idx="573">
                  <c:v>-3885</c:v>
                </c:pt>
                <c:pt idx="574">
                  <c:v>-3904</c:v>
                </c:pt>
                <c:pt idx="575">
                  <c:v>-3914</c:v>
                </c:pt>
                <c:pt idx="576">
                  <c:v>-3923</c:v>
                </c:pt>
                <c:pt idx="577">
                  <c:v>-3931</c:v>
                </c:pt>
                <c:pt idx="578">
                  <c:v>-3939</c:v>
                </c:pt>
                <c:pt idx="579">
                  <c:v>-3949</c:v>
                </c:pt>
                <c:pt idx="580">
                  <c:v>-3957</c:v>
                </c:pt>
                <c:pt idx="581">
                  <c:v>-3966</c:v>
                </c:pt>
                <c:pt idx="582">
                  <c:v>-3974</c:v>
                </c:pt>
                <c:pt idx="583">
                  <c:v>-3981</c:v>
                </c:pt>
                <c:pt idx="584">
                  <c:v>-3991</c:v>
                </c:pt>
                <c:pt idx="585">
                  <c:v>-4001</c:v>
                </c:pt>
                <c:pt idx="586">
                  <c:v>-4008</c:v>
                </c:pt>
                <c:pt idx="587">
                  <c:v>-4017</c:v>
                </c:pt>
                <c:pt idx="588">
                  <c:v>-4027</c:v>
                </c:pt>
                <c:pt idx="589">
                  <c:v>-4034</c:v>
                </c:pt>
                <c:pt idx="590">
                  <c:v>-4043</c:v>
                </c:pt>
                <c:pt idx="591">
                  <c:v>-4050</c:v>
                </c:pt>
                <c:pt idx="592">
                  <c:v>-4057</c:v>
                </c:pt>
                <c:pt idx="593">
                  <c:v>-4065</c:v>
                </c:pt>
                <c:pt idx="594">
                  <c:v>-4075</c:v>
                </c:pt>
                <c:pt idx="595">
                  <c:v>-4081</c:v>
                </c:pt>
                <c:pt idx="596">
                  <c:v>-4089</c:v>
                </c:pt>
                <c:pt idx="597">
                  <c:v>-4098</c:v>
                </c:pt>
                <c:pt idx="598">
                  <c:v>-4106</c:v>
                </c:pt>
                <c:pt idx="599">
                  <c:v>-4113</c:v>
                </c:pt>
                <c:pt idx="600">
                  <c:v>-4122</c:v>
                </c:pt>
                <c:pt idx="601">
                  <c:v>-4131</c:v>
                </c:pt>
                <c:pt idx="602">
                  <c:v>-4139</c:v>
                </c:pt>
                <c:pt idx="603">
                  <c:v>-4147</c:v>
                </c:pt>
                <c:pt idx="604">
                  <c:v>-4153</c:v>
                </c:pt>
                <c:pt idx="605">
                  <c:v>-4163</c:v>
                </c:pt>
                <c:pt idx="606">
                  <c:v>-4171</c:v>
                </c:pt>
                <c:pt idx="607">
                  <c:v>-4180</c:v>
                </c:pt>
                <c:pt idx="608">
                  <c:v>-4188</c:v>
                </c:pt>
                <c:pt idx="609">
                  <c:v>-4197</c:v>
                </c:pt>
                <c:pt idx="610">
                  <c:v>-4205</c:v>
                </c:pt>
                <c:pt idx="611">
                  <c:v>-4211</c:v>
                </c:pt>
                <c:pt idx="612">
                  <c:v>-4219</c:v>
                </c:pt>
                <c:pt idx="613">
                  <c:v>-4227</c:v>
                </c:pt>
                <c:pt idx="614">
                  <c:v>-4237</c:v>
                </c:pt>
                <c:pt idx="615">
                  <c:v>-4243</c:v>
                </c:pt>
                <c:pt idx="616">
                  <c:v>-4252</c:v>
                </c:pt>
                <c:pt idx="617">
                  <c:v>-4261</c:v>
                </c:pt>
                <c:pt idx="618">
                  <c:v>-4268</c:v>
                </c:pt>
                <c:pt idx="619">
                  <c:v>-4275</c:v>
                </c:pt>
                <c:pt idx="620">
                  <c:v>-4281</c:v>
                </c:pt>
                <c:pt idx="621">
                  <c:v>-4291</c:v>
                </c:pt>
                <c:pt idx="622">
                  <c:v>-4297</c:v>
                </c:pt>
                <c:pt idx="623">
                  <c:v>-4307</c:v>
                </c:pt>
                <c:pt idx="624">
                  <c:v>-4315</c:v>
                </c:pt>
                <c:pt idx="625">
                  <c:v>-4323</c:v>
                </c:pt>
                <c:pt idx="626">
                  <c:v>-4333</c:v>
                </c:pt>
                <c:pt idx="627">
                  <c:v>-4340</c:v>
                </c:pt>
                <c:pt idx="628">
                  <c:v>-4349</c:v>
                </c:pt>
                <c:pt idx="629">
                  <c:v>-4357</c:v>
                </c:pt>
                <c:pt idx="630">
                  <c:v>-4364</c:v>
                </c:pt>
                <c:pt idx="631">
                  <c:v>-4371</c:v>
                </c:pt>
                <c:pt idx="632">
                  <c:v>-4379</c:v>
                </c:pt>
                <c:pt idx="633">
                  <c:v>-4387</c:v>
                </c:pt>
                <c:pt idx="634">
                  <c:v>-4395</c:v>
                </c:pt>
                <c:pt idx="635">
                  <c:v>-4404</c:v>
                </c:pt>
                <c:pt idx="636">
                  <c:v>-4413</c:v>
                </c:pt>
                <c:pt idx="637">
                  <c:v>-4421</c:v>
                </c:pt>
                <c:pt idx="638">
                  <c:v>-4428</c:v>
                </c:pt>
                <c:pt idx="639">
                  <c:v>-4434</c:v>
                </c:pt>
                <c:pt idx="640">
                  <c:v>-4442</c:v>
                </c:pt>
                <c:pt idx="641">
                  <c:v>-4449</c:v>
                </c:pt>
                <c:pt idx="642">
                  <c:v>-4455</c:v>
                </c:pt>
                <c:pt idx="643">
                  <c:v>-4465</c:v>
                </c:pt>
                <c:pt idx="644">
                  <c:v>-4473</c:v>
                </c:pt>
                <c:pt idx="645">
                  <c:v>-4480</c:v>
                </c:pt>
                <c:pt idx="646">
                  <c:v>-4489</c:v>
                </c:pt>
                <c:pt idx="647">
                  <c:v>-4498</c:v>
                </c:pt>
                <c:pt idx="648">
                  <c:v>-4507</c:v>
                </c:pt>
                <c:pt idx="649">
                  <c:v>-4514</c:v>
                </c:pt>
                <c:pt idx="650">
                  <c:v>-4525</c:v>
                </c:pt>
                <c:pt idx="651">
                  <c:v>-4533</c:v>
                </c:pt>
                <c:pt idx="652">
                  <c:v>-4542</c:v>
                </c:pt>
                <c:pt idx="653">
                  <c:v>-4549</c:v>
                </c:pt>
                <c:pt idx="654">
                  <c:v>-4558</c:v>
                </c:pt>
                <c:pt idx="655">
                  <c:v>-4564</c:v>
                </c:pt>
                <c:pt idx="656">
                  <c:v>-4572</c:v>
                </c:pt>
                <c:pt idx="657">
                  <c:v>-4580</c:v>
                </c:pt>
                <c:pt idx="658">
                  <c:v>-4588</c:v>
                </c:pt>
                <c:pt idx="659">
                  <c:v>-4596</c:v>
                </c:pt>
                <c:pt idx="660">
                  <c:v>-4603</c:v>
                </c:pt>
                <c:pt idx="661">
                  <c:v>-4611</c:v>
                </c:pt>
                <c:pt idx="662">
                  <c:v>-4619</c:v>
                </c:pt>
                <c:pt idx="663">
                  <c:v>-4627</c:v>
                </c:pt>
                <c:pt idx="664">
                  <c:v>-4633</c:v>
                </c:pt>
                <c:pt idx="665">
                  <c:v>-4641</c:v>
                </c:pt>
                <c:pt idx="666">
                  <c:v>-4649</c:v>
                </c:pt>
                <c:pt idx="667">
                  <c:v>-4654</c:v>
                </c:pt>
                <c:pt idx="668">
                  <c:v>-4663</c:v>
                </c:pt>
                <c:pt idx="669">
                  <c:v>-4671</c:v>
                </c:pt>
                <c:pt idx="670">
                  <c:v>-4677</c:v>
                </c:pt>
                <c:pt idx="671">
                  <c:v>-4684</c:v>
                </c:pt>
                <c:pt idx="672">
                  <c:v>-4691</c:v>
                </c:pt>
                <c:pt idx="673">
                  <c:v>-4699</c:v>
                </c:pt>
                <c:pt idx="674">
                  <c:v>-4705</c:v>
                </c:pt>
                <c:pt idx="675">
                  <c:v>-4713</c:v>
                </c:pt>
                <c:pt idx="676">
                  <c:v>-4718</c:v>
                </c:pt>
                <c:pt idx="677">
                  <c:v>-4724</c:v>
                </c:pt>
                <c:pt idx="678">
                  <c:v>-4731</c:v>
                </c:pt>
                <c:pt idx="679">
                  <c:v>-4736</c:v>
                </c:pt>
                <c:pt idx="680">
                  <c:v>-4743</c:v>
                </c:pt>
                <c:pt idx="681">
                  <c:v>-4749</c:v>
                </c:pt>
                <c:pt idx="682">
                  <c:v>-4756</c:v>
                </c:pt>
                <c:pt idx="683">
                  <c:v>-4761</c:v>
                </c:pt>
                <c:pt idx="684">
                  <c:v>-4768</c:v>
                </c:pt>
                <c:pt idx="685">
                  <c:v>-4773</c:v>
                </c:pt>
                <c:pt idx="686">
                  <c:v>-4778</c:v>
                </c:pt>
                <c:pt idx="687">
                  <c:v>-4784</c:v>
                </c:pt>
                <c:pt idx="688">
                  <c:v>-4789</c:v>
                </c:pt>
                <c:pt idx="689">
                  <c:v>-4794</c:v>
                </c:pt>
                <c:pt idx="690">
                  <c:v>-4798</c:v>
                </c:pt>
                <c:pt idx="691">
                  <c:v>-4803</c:v>
                </c:pt>
                <c:pt idx="692">
                  <c:v>-4807</c:v>
                </c:pt>
                <c:pt idx="693">
                  <c:v>-4813</c:v>
                </c:pt>
                <c:pt idx="694">
                  <c:v>-4817</c:v>
                </c:pt>
                <c:pt idx="695">
                  <c:v>-4820</c:v>
                </c:pt>
                <c:pt idx="696">
                  <c:v>-4826</c:v>
                </c:pt>
                <c:pt idx="697">
                  <c:v>-4830</c:v>
                </c:pt>
                <c:pt idx="698">
                  <c:v>-4835</c:v>
                </c:pt>
                <c:pt idx="699">
                  <c:v>-4839</c:v>
                </c:pt>
                <c:pt idx="700">
                  <c:v>-4843</c:v>
                </c:pt>
                <c:pt idx="701">
                  <c:v>-4847</c:v>
                </c:pt>
                <c:pt idx="702">
                  <c:v>-4850</c:v>
                </c:pt>
                <c:pt idx="703">
                  <c:v>-4853</c:v>
                </c:pt>
                <c:pt idx="704">
                  <c:v>-4857</c:v>
                </c:pt>
                <c:pt idx="705">
                  <c:v>-4861</c:v>
                </c:pt>
                <c:pt idx="706">
                  <c:v>-4863</c:v>
                </c:pt>
                <c:pt idx="707">
                  <c:v>-4868</c:v>
                </c:pt>
                <c:pt idx="708">
                  <c:v>-4871</c:v>
                </c:pt>
                <c:pt idx="709">
                  <c:v>-4875</c:v>
                </c:pt>
                <c:pt idx="710">
                  <c:v>-4878</c:v>
                </c:pt>
                <c:pt idx="711">
                  <c:v>-4881</c:v>
                </c:pt>
                <c:pt idx="712">
                  <c:v>-4884</c:v>
                </c:pt>
                <c:pt idx="713">
                  <c:v>-4887</c:v>
                </c:pt>
                <c:pt idx="714">
                  <c:v>-4891</c:v>
                </c:pt>
                <c:pt idx="715">
                  <c:v>-4894</c:v>
                </c:pt>
                <c:pt idx="716">
                  <c:v>-4897</c:v>
                </c:pt>
                <c:pt idx="717">
                  <c:v>-4900</c:v>
                </c:pt>
                <c:pt idx="718">
                  <c:v>-4903</c:v>
                </c:pt>
                <c:pt idx="719">
                  <c:v>-4904</c:v>
                </c:pt>
                <c:pt idx="720">
                  <c:v>-4908</c:v>
                </c:pt>
                <c:pt idx="721">
                  <c:v>-4911</c:v>
                </c:pt>
                <c:pt idx="722">
                  <c:v>-4914</c:v>
                </c:pt>
                <c:pt idx="723">
                  <c:v>-4915</c:v>
                </c:pt>
                <c:pt idx="724">
                  <c:v>-4917</c:v>
                </c:pt>
                <c:pt idx="725">
                  <c:v>-4921</c:v>
                </c:pt>
                <c:pt idx="726">
                  <c:v>-4923</c:v>
                </c:pt>
                <c:pt idx="727">
                  <c:v>-4926</c:v>
                </c:pt>
                <c:pt idx="728">
                  <c:v>-4928</c:v>
                </c:pt>
                <c:pt idx="729">
                  <c:v>-4931</c:v>
                </c:pt>
                <c:pt idx="730">
                  <c:v>-4933</c:v>
                </c:pt>
                <c:pt idx="731">
                  <c:v>-4936</c:v>
                </c:pt>
                <c:pt idx="732">
                  <c:v>-4939</c:v>
                </c:pt>
                <c:pt idx="733">
                  <c:v>-4941</c:v>
                </c:pt>
                <c:pt idx="734">
                  <c:v>-4942</c:v>
                </c:pt>
                <c:pt idx="735">
                  <c:v>-4944</c:v>
                </c:pt>
                <c:pt idx="736">
                  <c:v>-4948</c:v>
                </c:pt>
                <c:pt idx="737">
                  <c:v>-4949</c:v>
                </c:pt>
                <c:pt idx="738">
                  <c:v>-4951</c:v>
                </c:pt>
                <c:pt idx="739">
                  <c:v>-4952</c:v>
                </c:pt>
                <c:pt idx="740">
                  <c:v>-4955</c:v>
                </c:pt>
                <c:pt idx="741">
                  <c:v>-4956</c:v>
                </c:pt>
                <c:pt idx="742">
                  <c:v>-4958</c:v>
                </c:pt>
                <c:pt idx="743">
                  <c:v>-4960</c:v>
                </c:pt>
                <c:pt idx="744">
                  <c:v>-4964</c:v>
                </c:pt>
                <c:pt idx="745">
                  <c:v>-4966</c:v>
                </c:pt>
                <c:pt idx="746">
                  <c:v>-4967</c:v>
                </c:pt>
                <c:pt idx="747">
                  <c:v>-4969</c:v>
                </c:pt>
                <c:pt idx="748">
                  <c:v>-4971</c:v>
                </c:pt>
                <c:pt idx="749">
                  <c:v>-4973</c:v>
                </c:pt>
                <c:pt idx="750">
                  <c:v>-4974</c:v>
                </c:pt>
                <c:pt idx="751">
                  <c:v>-4974</c:v>
                </c:pt>
                <c:pt idx="752">
                  <c:v>-4977</c:v>
                </c:pt>
                <c:pt idx="753">
                  <c:v>-4977</c:v>
                </c:pt>
                <c:pt idx="754">
                  <c:v>-4979</c:v>
                </c:pt>
                <c:pt idx="755">
                  <c:v>-4980</c:v>
                </c:pt>
                <c:pt idx="756">
                  <c:v>-4980</c:v>
                </c:pt>
                <c:pt idx="757">
                  <c:v>-4982</c:v>
                </c:pt>
                <c:pt idx="758">
                  <c:v>-4982</c:v>
                </c:pt>
                <c:pt idx="759">
                  <c:v>-4983</c:v>
                </c:pt>
                <c:pt idx="760">
                  <c:v>-4985</c:v>
                </c:pt>
                <c:pt idx="761">
                  <c:v>-4985</c:v>
                </c:pt>
                <c:pt idx="762">
                  <c:v>-4986</c:v>
                </c:pt>
                <c:pt idx="763">
                  <c:v>-4988</c:v>
                </c:pt>
                <c:pt idx="764">
                  <c:v>-4987</c:v>
                </c:pt>
                <c:pt idx="765">
                  <c:v>-4989</c:v>
                </c:pt>
                <c:pt idx="766">
                  <c:v>-4990</c:v>
                </c:pt>
                <c:pt idx="767">
                  <c:v>-4991</c:v>
                </c:pt>
                <c:pt idx="768">
                  <c:v>-4991</c:v>
                </c:pt>
                <c:pt idx="769">
                  <c:v>-4992</c:v>
                </c:pt>
                <c:pt idx="770">
                  <c:v>-4994</c:v>
                </c:pt>
                <c:pt idx="771">
                  <c:v>-4994</c:v>
                </c:pt>
                <c:pt idx="772">
                  <c:v>-4997</c:v>
                </c:pt>
                <c:pt idx="773">
                  <c:v>-4996</c:v>
                </c:pt>
                <c:pt idx="774">
                  <c:v>-4998</c:v>
                </c:pt>
                <c:pt idx="775">
                  <c:v>-5000</c:v>
                </c:pt>
                <c:pt idx="776">
                  <c:v>-5000</c:v>
                </c:pt>
                <c:pt idx="777">
                  <c:v>-5000</c:v>
                </c:pt>
                <c:pt idx="778">
                  <c:v>-5000</c:v>
                </c:pt>
                <c:pt idx="779">
                  <c:v>-5001</c:v>
                </c:pt>
                <c:pt idx="780">
                  <c:v>-5002</c:v>
                </c:pt>
                <c:pt idx="781">
                  <c:v>-5002</c:v>
                </c:pt>
                <c:pt idx="782">
                  <c:v>-5003</c:v>
                </c:pt>
                <c:pt idx="783">
                  <c:v>-5003</c:v>
                </c:pt>
                <c:pt idx="784">
                  <c:v>-5002</c:v>
                </c:pt>
                <c:pt idx="785">
                  <c:v>-5002</c:v>
                </c:pt>
                <c:pt idx="786">
                  <c:v>-5002</c:v>
                </c:pt>
                <c:pt idx="787">
                  <c:v>-4999</c:v>
                </c:pt>
                <c:pt idx="788">
                  <c:v>-4999</c:v>
                </c:pt>
                <c:pt idx="789">
                  <c:v>-4995</c:v>
                </c:pt>
                <c:pt idx="790">
                  <c:v>-4994</c:v>
                </c:pt>
                <c:pt idx="791">
                  <c:v>-4991</c:v>
                </c:pt>
                <c:pt idx="792">
                  <c:v>-4986</c:v>
                </c:pt>
                <c:pt idx="793">
                  <c:v>-4985</c:v>
                </c:pt>
                <c:pt idx="794">
                  <c:v>-4978</c:v>
                </c:pt>
                <c:pt idx="795">
                  <c:v>-4975</c:v>
                </c:pt>
                <c:pt idx="796">
                  <c:v>-4968</c:v>
                </c:pt>
                <c:pt idx="797">
                  <c:v>-4962</c:v>
                </c:pt>
              </c:numCache>
            </c:numRef>
          </c:yVal>
        </c:ser>
        <c:ser>
          <c:idx val="1"/>
          <c:order val="1"/>
          <c:tx>
            <c:v>ひずみ2</c:v>
          </c:tx>
          <c:marker>
            <c:symbol val="none"/>
          </c:marker>
          <c:xVal>
            <c:numRef>
              <c:f>曲げ破壊試験生データ!$E$5:$E$802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3.5000000000000003E-2</c:v>
                </c:pt>
                <c:pt idx="12">
                  <c:v>0.14099999999999999</c:v>
                </c:pt>
                <c:pt idx="13">
                  <c:v>0.17599999999999999</c:v>
                </c:pt>
                <c:pt idx="14">
                  <c:v>0.21199999999999999</c:v>
                </c:pt>
                <c:pt idx="15">
                  <c:v>0.317</c:v>
                </c:pt>
                <c:pt idx="16">
                  <c:v>0.42299999999999999</c:v>
                </c:pt>
                <c:pt idx="17">
                  <c:v>0.6</c:v>
                </c:pt>
                <c:pt idx="18">
                  <c:v>0.63500000000000001</c:v>
                </c:pt>
                <c:pt idx="19">
                  <c:v>0.81100000000000005</c:v>
                </c:pt>
                <c:pt idx="20">
                  <c:v>0.98799999999999999</c:v>
                </c:pt>
                <c:pt idx="21">
                  <c:v>1.1639999999999999</c:v>
                </c:pt>
                <c:pt idx="22">
                  <c:v>1.3049999999999999</c:v>
                </c:pt>
                <c:pt idx="23">
                  <c:v>1.446</c:v>
                </c:pt>
                <c:pt idx="24">
                  <c:v>1.6220000000000001</c:v>
                </c:pt>
                <c:pt idx="25">
                  <c:v>1.7989999999999999</c:v>
                </c:pt>
                <c:pt idx="26">
                  <c:v>1.94</c:v>
                </c:pt>
                <c:pt idx="27">
                  <c:v>2.1509999999999998</c:v>
                </c:pt>
                <c:pt idx="28">
                  <c:v>2.3279999999999998</c:v>
                </c:pt>
                <c:pt idx="29">
                  <c:v>2.4689999999999999</c:v>
                </c:pt>
                <c:pt idx="30">
                  <c:v>2.5390000000000001</c:v>
                </c:pt>
                <c:pt idx="31">
                  <c:v>2.5750000000000002</c:v>
                </c:pt>
                <c:pt idx="32">
                  <c:v>2.645</c:v>
                </c:pt>
                <c:pt idx="33">
                  <c:v>2.681</c:v>
                </c:pt>
                <c:pt idx="34">
                  <c:v>2.7509999999999999</c:v>
                </c:pt>
                <c:pt idx="35">
                  <c:v>2.786</c:v>
                </c:pt>
                <c:pt idx="36">
                  <c:v>2.8919999999999999</c:v>
                </c:pt>
                <c:pt idx="37">
                  <c:v>2.927</c:v>
                </c:pt>
                <c:pt idx="38">
                  <c:v>2.9630000000000001</c:v>
                </c:pt>
                <c:pt idx="39">
                  <c:v>3.0329999999999999</c:v>
                </c:pt>
                <c:pt idx="40">
                  <c:v>3.0680000000000001</c:v>
                </c:pt>
                <c:pt idx="41">
                  <c:v>3.1040000000000001</c:v>
                </c:pt>
                <c:pt idx="42">
                  <c:v>3.1739999999999999</c:v>
                </c:pt>
                <c:pt idx="43">
                  <c:v>3.21</c:v>
                </c:pt>
                <c:pt idx="44">
                  <c:v>3.28</c:v>
                </c:pt>
                <c:pt idx="45">
                  <c:v>3.351</c:v>
                </c:pt>
                <c:pt idx="46">
                  <c:v>3.3860000000000001</c:v>
                </c:pt>
                <c:pt idx="47">
                  <c:v>3.456</c:v>
                </c:pt>
                <c:pt idx="48">
                  <c:v>3.492</c:v>
                </c:pt>
                <c:pt idx="49">
                  <c:v>3.5979999999999999</c:v>
                </c:pt>
                <c:pt idx="50">
                  <c:v>3.5979999999999999</c:v>
                </c:pt>
                <c:pt idx="51">
                  <c:v>3.7029999999999998</c:v>
                </c:pt>
                <c:pt idx="52">
                  <c:v>3.7389999999999999</c:v>
                </c:pt>
                <c:pt idx="53">
                  <c:v>3.8090000000000002</c:v>
                </c:pt>
                <c:pt idx="54">
                  <c:v>3.8439999999999999</c:v>
                </c:pt>
                <c:pt idx="55">
                  <c:v>3.95</c:v>
                </c:pt>
                <c:pt idx="56">
                  <c:v>3.9860000000000002</c:v>
                </c:pt>
                <c:pt idx="57">
                  <c:v>4.0209999999999999</c:v>
                </c:pt>
                <c:pt idx="58">
                  <c:v>4.1269999999999998</c:v>
                </c:pt>
                <c:pt idx="59">
                  <c:v>4.1269999999999998</c:v>
                </c:pt>
                <c:pt idx="60">
                  <c:v>4.1970000000000001</c:v>
                </c:pt>
                <c:pt idx="61">
                  <c:v>4.2679999999999998</c:v>
                </c:pt>
                <c:pt idx="62">
                  <c:v>4.3029999999999999</c:v>
                </c:pt>
                <c:pt idx="63">
                  <c:v>4.3730000000000002</c:v>
                </c:pt>
                <c:pt idx="64">
                  <c:v>4.4089999999999998</c:v>
                </c:pt>
                <c:pt idx="65">
                  <c:v>4.4790000000000001</c:v>
                </c:pt>
                <c:pt idx="66">
                  <c:v>4.55</c:v>
                </c:pt>
                <c:pt idx="67">
                  <c:v>4.62</c:v>
                </c:pt>
                <c:pt idx="68">
                  <c:v>4.6559999999999997</c:v>
                </c:pt>
                <c:pt idx="69">
                  <c:v>4.726</c:v>
                </c:pt>
                <c:pt idx="70">
                  <c:v>4.7969999999999997</c:v>
                </c:pt>
                <c:pt idx="71">
                  <c:v>4.867</c:v>
                </c:pt>
                <c:pt idx="72">
                  <c:v>4.9729999999999999</c:v>
                </c:pt>
                <c:pt idx="73">
                  <c:v>5.008</c:v>
                </c:pt>
                <c:pt idx="74">
                  <c:v>5.0789999999999997</c:v>
                </c:pt>
                <c:pt idx="75">
                  <c:v>5.1139999999999999</c:v>
                </c:pt>
                <c:pt idx="76">
                  <c:v>5.149</c:v>
                </c:pt>
                <c:pt idx="77">
                  <c:v>5.22</c:v>
                </c:pt>
                <c:pt idx="78">
                  <c:v>5.2910000000000004</c:v>
                </c:pt>
                <c:pt idx="79">
                  <c:v>5.3609999999999998</c:v>
                </c:pt>
                <c:pt idx="80">
                  <c:v>5.4320000000000004</c:v>
                </c:pt>
                <c:pt idx="81">
                  <c:v>5.4669999999999996</c:v>
                </c:pt>
                <c:pt idx="82">
                  <c:v>5.5369999999999999</c:v>
                </c:pt>
                <c:pt idx="83">
                  <c:v>5.6079999999999997</c:v>
                </c:pt>
                <c:pt idx="84">
                  <c:v>5.6779999999999999</c:v>
                </c:pt>
                <c:pt idx="85">
                  <c:v>5.7839999999999998</c:v>
                </c:pt>
                <c:pt idx="86">
                  <c:v>5.82</c:v>
                </c:pt>
                <c:pt idx="87">
                  <c:v>5.89</c:v>
                </c:pt>
                <c:pt idx="88">
                  <c:v>6.0309999999999997</c:v>
                </c:pt>
                <c:pt idx="89">
                  <c:v>6.0659999999999998</c:v>
                </c:pt>
                <c:pt idx="90">
                  <c:v>6.1020000000000003</c:v>
                </c:pt>
                <c:pt idx="91">
                  <c:v>6.1719999999999997</c:v>
                </c:pt>
                <c:pt idx="92">
                  <c:v>6.2080000000000002</c:v>
                </c:pt>
                <c:pt idx="93">
                  <c:v>6.2779999999999996</c:v>
                </c:pt>
                <c:pt idx="94">
                  <c:v>6.3490000000000002</c:v>
                </c:pt>
                <c:pt idx="95">
                  <c:v>6.3490000000000002</c:v>
                </c:pt>
                <c:pt idx="96">
                  <c:v>6.4189999999999996</c:v>
                </c:pt>
                <c:pt idx="97">
                  <c:v>6.4539999999999997</c:v>
                </c:pt>
                <c:pt idx="98">
                  <c:v>6.49</c:v>
                </c:pt>
                <c:pt idx="99">
                  <c:v>6.5250000000000004</c:v>
                </c:pt>
                <c:pt idx="100">
                  <c:v>6.6310000000000002</c:v>
                </c:pt>
                <c:pt idx="101">
                  <c:v>6.6310000000000002</c:v>
                </c:pt>
                <c:pt idx="102">
                  <c:v>6.6660000000000004</c:v>
                </c:pt>
                <c:pt idx="103">
                  <c:v>6.7370000000000001</c:v>
                </c:pt>
                <c:pt idx="104">
                  <c:v>6.7720000000000002</c:v>
                </c:pt>
                <c:pt idx="105">
                  <c:v>6.8070000000000004</c:v>
                </c:pt>
                <c:pt idx="106">
                  <c:v>6.8780000000000001</c:v>
                </c:pt>
                <c:pt idx="107">
                  <c:v>6.9130000000000003</c:v>
                </c:pt>
                <c:pt idx="108">
                  <c:v>6.9480000000000004</c:v>
                </c:pt>
                <c:pt idx="109">
                  <c:v>6.9829999999999997</c:v>
                </c:pt>
                <c:pt idx="110">
                  <c:v>7.0190000000000001</c:v>
                </c:pt>
                <c:pt idx="111">
                  <c:v>7.0540000000000003</c:v>
                </c:pt>
                <c:pt idx="112">
                  <c:v>7.125</c:v>
                </c:pt>
                <c:pt idx="113">
                  <c:v>7.16</c:v>
                </c:pt>
                <c:pt idx="114">
                  <c:v>7.1950000000000003</c:v>
                </c:pt>
                <c:pt idx="115">
                  <c:v>7.23</c:v>
                </c:pt>
                <c:pt idx="116">
                  <c:v>7.3010000000000002</c:v>
                </c:pt>
                <c:pt idx="117">
                  <c:v>7.3360000000000003</c:v>
                </c:pt>
                <c:pt idx="118">
                  <c:v>7.3710000000000004</c:v>
                </c:pt>
                <c:pt idx="119">
                  <c:v>7.407</c:v>
                </c:pt>
                <c:pt idx="120">
                  <c:v>7.4770000000000003</c:v>
                </c:pt>
                <c:pt idx="121">
                  <c:v>7.548</c:v>
                </c:pt>
                <c:pt idx="122">
                  <c:v>7.548</c:v>
                </c:pt>
                <c:pt idx="123">
                  <c:v>7.5830000000000002</c:v>
                </c:pt>
                <c:pt idx="124">
                  <c:v>7.6539999999999999</c:v>
                </c:pt>
                <c:pt idx="125">
                  <c:v>7.6890000000000001</c:v>
                </c:pt>
                <c:pt idx="126">
                  <c:v>7.7240000000000002</c:v>
                </c:pt>
                <c:pt idx="127">
                  <c:v>7.7949999999999999</c:v>
                </c:pt>
                <c:pt idx="128">
                  <c:v>7.83</c:v>
                </c:pt>
                <c:pt idx="129">
                  <c:v>7.8650000000000002</c:v>
                </c:pt>
                <c:pt idx="130">
                  <c:v>7.9</c:v>
                </c:pt>
                <c:pt idx="131">
                  <c:v>8.0060000000000002</c:v>
                </c:pt>
                <c:pt idx="132">
                  <c:v>8.0060000000000002</c:v>
                </c:pt>
                <c:pt idx="133">
                  <c:v>8.0419999999999998</c:v>
                </c:pt>
                <c:pt idx="134">
                  <c:v>8.1120000000000001</c:v>
                </c:pt>
                <c:pt idx="135">
                  <c:v>8.1470000000000002</c:v>
                </c:pt>
                <c:pt idx="136">
                  <c:v>8.1829999999999998</c:v>
                </c:pt>
                <c:pt idx="137">
                  <c:v>8.218</c:v>
                </c:pt>
                <c:pt idx="138">
                  <c:v>8.2880000000000003</c:v>
                </c:pt>
                <c:pt idx="139">
                  <c:v>8.3239999999999998</c:v>
                </c:pt>
                <c:pt idx="140">
                  <c:v>8.3940000000000001</c:v>
                </c:pt>
                <c:pt idx="141">
                  <c:v>8.3940000000000001</c:v>
                </c:pt>
                <c:pt idx="142">
                  <c:v>8.4649999999999999</c:v>
                </c:pt>
                <c:pt idx="143">
                  <c:v>8.5</c:v>
                </c:pt>
                <c:pt idx="144">
                  <c:v>8.5350000000000001</c:v>
                </c:pt>
                <c:pt idx="145">
                  <c:v>8.5709999999999997</c:v>
                </c:pt>
                <c:pt idx="146">
                  <c:v>8.641</c:v>
                </c:pt>
                <c:pt idx="147">
                  <c:v>8.6760000000000002</c:v>
                </c:pt>
                <c:pt idx="148">
                  <c:v>8.7119999999999997</c:v>
                </c:pt>
                <c:pt idx="149">
                  <c:v>8.782</c:v>
                </c:pt>
                <c:pt idx="150">
                  <c:v>8.8529999999999998</c:v>
                </c:pt>
                <c:pt idx="151">
                  <c:v>8.8529999999999998</c:v>
                </c:pt>
                <c:pt idx="152">
                  <c:v>8.8879999999999999</c:v>
                </c:pt>
                <c:pt idx="153">
                  <c:v>8.923</c:v>
                </c:pt>
                <c:pt idx="154">
                  <c:v>8.9939999999999998</c:v>
                </c:pt>
                <c:pt idx="155">
                  <c:v>9.0289999999999999</c:v>
                </c:pt>
                <c:pt idx="156">
                  <c:v>9.0640000000000001</c:v>
                </c:pt>
                <c:pt idx="157">
                  <c:v>9.1</c:v>
                </c:pt>
                <c:pt idx="158">
                  <c:v>9.17</c:v>
                </c:pt>
                <c:pt idx="159">
                  <c:v>9.2050000000000001</c:v>
                </c:pt>
                <c:pt idx="160">
                  <c:v>9.2409999999999997</c:v>
                </c:pt>
                <c:pt idx="161">
                  <c:v>9.2759999999999998</c:v>
                </c:pt>
                <c:pt idx="162">
                  <c:v>9.3109999999999999</c:v>
                </c:pt>
                <c:pt idx="163">
                  <c:v>9.3469999999999995</c:v>
                </c:pt>
                <c:pt idx="164">
                  <c:v>9.3819999999999997</c:v>
                </c:pt>
                <c:pt idx="165">
                  <c:v>9.4169999999999998</c:v>
                </c:pt>
                <c:pt idx="166">
                  <c:v>9.452</c:v>
                </c:pt>
                <c:pt idx="167">
                  <c:v>9.4879999999999995</c:v>
                </c:pt>
                <c:pt idx="168">
                  <c:v>9.5229999999999997</c:v>
                </c:pt>
                <c:pt idx="169">
                  <c:v>9.5579999999999998</c:v>
                </c:pt>
                <c:pt idx="170">
                  <c:v>9.5579999999999998</c:v>
                </c:pt>
                <c:pt idx="171">
                  <c:v>9.593</c:v>
                </c:pt>
                <c:pt idx="172">
                  <c:v>9.6289999999999996</c:v>
                </c:pt>
                <c:pt idx="173">
                  <c:v>9.6639999999999997</c:v>
                </c:pt>
                <c:pt idx="174">
                  <c:v>9.6639999999999997</c:v>
                </c:pt>
                <c:pt idx="175">
                  <c:v>9.6989999999999998</c:v>
                </c:pt>
                <c:pt idx="176">
                  <c:v>9.6989999999999998</c:v>
                </c:pt>
                <c:pt idx="177">
                  <c:v>9.7349999999999994</c:v>
                </c:pt>
                <c:pt idx="178">
                  <c:v>9.77</c:v>
                </c:pt>
                <c:pt idx="179">
                  <c:v>9.77</c:v>
                </c:pt>
                <c:pt idx="180">
                  <c:v>9.8049999999999997</c:v>
                </c:pt>
                <c:pt idx="181">
                  <c:v>9.8049999999999997</c:v>
                </c:pt>
                <c:pt idx="182">
                  <c:v>9.84</c:v>
                </c:pt>
                <c:pt idx="183">
                  <c:v>9.8759999999999994</c:v>
                </c:pt>
                <c:pt idx="184">
                  <c:v>9.8759999999999994</c:v>
                </c:pt>
                <c:pt idx="185">
                  <c:v>9.9109999999999996</c:v>
                </c:pt>
                <c:pt idx="186">
                  <c:v>9.9109999999999996</c:v>
                </c:pt>
                <c:pt idx="187">
                  <c:v>9.9459999999999997</c:v>
                </c:pt>
                <c:pt idx="188">
                  <c:v>10.016999999999999</c:v>
                </c:pt>
                <c:pt idx="189">
                  <c:v>10.087</c:v>
                </c:pt>
                <c:pt idx="190">
                  <c:v>10.087</c:v>
                </c:pt>
                <c:pt idx="191">
                  <c:v>10.193</c:v>
                </c:pt>
                <c:pt idx="192">
                  <c:v>10.193</c:v>
                </c:pt>
                <c:pt idx="193">
                  <c:v>10.228</c:v>
                </c:pt>
                <c:pt idx="194">
                  <c:v>10.298999999999999</c:v>
                </c:pt>
                <c:pt idx="195">
                  <c:v>10.334</c:v>
                </c:pt>
                <c:pt idx="196">
                  <c:v>10.404999999999999</c:v>
                </c:pt>
                <c:pt idx="197">
                  <c:v>10.44</c:v>
                </c:pt>
                <c:pt idx="198">
                  <c:v>10.475</c:v>
                </c:pt>
                <c:pt idx="199">
                  <c:v>10.475</c:v>
                </c:pt>
                <c:pt idx="200">
                  <c:v>10.51</c:v>
                </c:pt>
                <c:pt idx="201">
                  <c:v>10.545999999999999</c:v>
                </c:pt>
                <c:pt idx="202">
                  <c:v>10.545999999999999</c:v>
                </c:pt>
                <c:pt idx="203">
                  <c:v>10.581</c:v>
                </c:pt>
                <c:pt idx="204">
                  <c:v>10.616</c:v>
                </c:pt>
                <c:pt idx="205">
                  <c:v>10.651999999999999</c:v>
                </c:pt>
                <c:pt idx="206">
                  <c:v>10.686999999999999</c:v>
                </c:pt>
                <c:pt idx="207">
                  <c:v>10.722</c:v>
                </c:pt>
                <c:pt idx="208">
                  <c:v>10.792999999999999</c:v>
                </c:pt>
                <c:pt idx="209">
                  <c:v>10.757</c:v>
                </c:pt>
                <c:pt idx="210">
                  <c:v>10.792999999999999</c:v>
                </c:pt>
                <c:pt idx="211">
                  <c:v>10.792999999999999</c:v>
                </c:pt>
                <c:pt idx="212">
                  <c:v>10.792999999999999</c:v>
                </c:pt>
                <c:pt idx="213">
                  <c:v>10.827999999999999</c:v>
                </c:pt>
                <c:pt idx="214">
                  <c:v>10.827999999999999</c:v>
                </c:pt>
                <c:pt idx="215">
                  <c:v>10.827999999999999</c:v>
                </c:pt>
                <c:pt idx="216">
                  <c:v>10.863</c:v>
                </c:pt>
                <c:pt idx="217">
                  <c:v>10.898</c:v>
                </c:pt>
                <c:pt idx="218">
                  <c:v>10.898</c:v>
                </c:pt>
                <c:pt idx="219">
                  <c:v>10.933999999999999</c:v>
                </c:pt>
                <c:pt idx="220">
                  <c:v>10.968999999999999</c:v>
                </c:pt>
                <c:pt idx="221">
                  <c:v>10.968999999999999</c:v>
                </c:pt>
                <c:pt idx="222">
                  <c:v>11.004</c:v>
                </c:pt>
                <c:pt idx="223">
                  <c:v>11.074999999999999</c:v>
                </c:pt>
                <c:pt idx="224">
                  <c:v>11.145</c:v>
                </c:pt>
                <c:pt idx="225">
                  <c:v>11.145</c:v>
                </c:pt>
                <c:pt idx="226">
                  <c:v>11.180999999999999</c:v>
                </c:pt>
                <c:pt idx="227">
                  <c:v>11.215999999999999</c:v>
                </c:pt>
                <c:pt idx="228">
                  <c:v>11.286</c:v>
                </c:pt>
                <c:pt idx="229">
                  <c:v>11.286</c:v>
                </c:pt>
                <c:pt idx="230">
                  <c:v>11.321999999999999</c:v>
                </c:pt>
                <c:pt idx="231">
                  <c:v>11.356999999999999</c:v>
                </c:pt>
                <c:pt idx="232">
                  <c:v>11.427</c:v>
                </c:pt>
                <c:pt idx="233">
                  <c:v>11.462999999999999</c:v>
                </c:pt>
                <c:pt idx="234">
                  <c:v>11.497999999999999</c:v>
                </c:pt>
                <c:pt idx="235">
                  <c:v>11.532999999999999</c:v>
                </c:pt>
                <c:pt idx="236">
                  <c:v>11.569000000000001</c:v>
                </c:pt>
                <c:pt idx="237">
                  <c:v>11.638999999999999</c:v>
                </c:pt>
                <c:pt idx="238">
                  <c:v>11.673999999999999</c:v>
                </c:pt>
                <c:pt idx="239">
                  <c:v>11.71</c:v>
                </c:pt>
                <c:pt idx="240">
                  <c:v>11.744999999999999</c:v>
                </c:pt>
                <c:pt idx="241">
                  <c:v>11.851000000000001</c:v>
                </c:pt>
                <c:pt idx="242">
                  <c:v>11.885999999999999</c:v>
                </c:pt>
                <c:pt idx="243">
                  <c:v>11.885999999999999</c:v>
                </c:pt>
                <c:pt idx="244">
                  <c:v>11.885999999999999</c:v>
                </c:pt>
                <c:pt idx="245">
                  <c:v>11.920999999999999</c:v>
                </c:pt>
                <c:pt idx="246">
                  <c:v>11.957000000000001</c:v>
                </c:pt>
                <c:pt idx="247">
                  <c:v>11.957000000000001</c:v>
                </c:pt>
                <c:pt idx="248">
                  <c:v>11.992000000000001</c:v>
                </c:pt>
                <c:pt idx="249">
                  <c:v>12.061999999999999</c:v>
                </c:pt>
                <c:pt idx="250">
                  <c:v>12.098000000000001</c:v>
                </c:pt>
                <c:pt idx="251">
                  <c:v>12.132999999999999</c:v>
                </c:pt>
                <c:pt idx="252">
                  <c:v>12.167999999999999</c:v>
                </c:pt>
                <c:pt idx="253">
                  <c:v>12.202999999999999</c:v>
                </c:pt>
                <c:pt idx="254">
                  <c:v>12.273999999999999</c:v>
                </c:pt>
                <c:pt idx="255">
                  <c:v>12.308999999999999</c:v>
                </c:pt>
                <c:pt idx="256">
                  <c:v>12.38</c:v>
                </c:pt>
                <c:pt idx="257">
                  <c:v>12.414999999999999</c:v>
                </c:pt>
                <c:pt idx="258">
                  <c:v>12.45</c:v>
                </c:pt>
                <c:pt idx="259">
                  <c:v>12.521000000000001</c:v>
                </c:pt>
                <c:pt idx="260">
                  <c:v>12.555999999999999</c:v>
                </c:pt>
                <c:pt idx="261">
                  <c:v>12.590999999999999</c:v>
                </c:pt>
                <c:pt idx="262">
                  <c:v>12.627000000000001</c:v>
                </c:pt>
                <c:pt idx="263">
                  <c:v>12.696999999999999</c:v>
                </c:pt>
                <c:pt idx="264">
                  <c:v>12.696999999999999</c:v>
                </c:pt>
                <c:pt idx="265">
                  <c:v>12.768000000000001</c:v>
                </c:pt>
                <c:pt idx="266">
                  <c:v>12.803000000000001</c:v>
                </c:pt>
                <c:pt idx="267">
                  <c:v>12.837999999999999</c:v>
                </c:pt>
                <c:pt idx="268">
                  <c:v>12.909000000000001</c:v>
                </c:pt>
                <c:pt idx="269">
                  <c:v>12.944000000000001</c:v>
                </c:pt>
                <c:pt idx="270">
                  <c:v>12.978999999999999</c:v>
                </c:pt>
                <c:pt idx="271">
                  <c:v>13.05</c:v>
                </c:pt>
                <c:pt idx="272">
                  <c:v>13.085000000000001</c:v>
                </c:pt>
                <c:pt idx="273">
                  <c:v>13.12</c:v>
                </c:pt>
                <c:pt idx="274">
                  <c:v>13.191000000000001</c:v>
                </c:pt>
                <c:pt idx="275">
                  <c:v>13.262</c:v>
                </c:pt>
                <c:pt idx="276">
                  <c:v>13.262</c:v>
                </c:pt>
                <c:pt idx="277">
                  <c:v>13.297000000000001</c:v>
                </c:pt>
                <c:pt idx="278">
                  <c:v>13.367000000000001</c:v>
                </c:pt>
                <c:pt idx="279">
                  <c:v>13.403</c:v>
                </c:pt>
                <c:pt idx="280">
                  <c:v>13.473000000000001</c:v>
                </c:pt>
                <c:pt idx="281">
                  <c:v>13.507999999999999</c:v>
                </c:pt>
                <c:pt idx="282">
                  <c:v>13.544</c:v>
                </c:pt>
                <c:pt idx="283">
                  <c:v>13.579000000000001</c:v>
                </c:pt>
                <c:pt idx="284">
                  <c:v>13.648999999999999</c:v>
                </c:pt>
                <c:pt idx="285">
                  <c:v>13.685</c:v>
                </c:pt>
                <c:pt idx="286">
                  <c:v>13.72</c:v>
                </c:pt>
                <c:pt idx="287">
                  <c:v>13.755000000000001</c:v>
                </c:pt>
                <c:pt idx="288">
                  <c:v>13.826000000000001</c:v>
                </c:pt>
                <c:pt idx="289">
                  <c:v>13.861000000000001</c:v>
                </c:pt>
                <c:pt idx="290">
                  <c:v>13.932</c:v>
                </c:pt>
                <c:pt idx="291">
                  <c:v>13.967000000000001</c:v>
                </c:pt>
                <c:pt idx="292">
                  <c:v>14.037000000000001</c:v>
                </c:pt>
                <c:pt idx="293">
                  <c:v>14.073</c:v>
                </c:pt>
                <c:pt idx="294">
                  <c:v>14.108000000000001</c:v>
                </c:pt>
                <c:pt idx="295">
                  <c:v>14.143000000000001</c:v>
                </c:pt>
                <c:pt idx="296">
                  <c:v>14.179</c:v>
                </c:pt>
                <c:pt idx="297">
                  <c:v>14.249000000000001</c:v>
                </c:pt>
                <c:pt idx="298">
                  <c:v>14.284000000000001</c:v>
                </c:pt>
                <c:pt idx="299">
                  <c:v>14.355</c:v>
                </c:pt>
                <c:pt idx="300">
                  <c:v>14.39</c:v>
                </c:pt>
                <c:pt idx="301">
                  <c:v>14.425000000000001</c:v>
                </c:pt>
                <c:pt idx="302">
                  <c:v>14.496</c:v>
                </c:pt>
                <c:pt idx="303">
                  <c:v>14.531000000000001</c:v>
                </c:pt>
                <c:pt idx="304">
                  <c:v>14.567</c:v>
                </c:pt>
                <c:pt idx="305">
                  <c:v>14.602</c:v>
                </c:pt>
                <c:pt idx="306">
                  <c:v>14.637</c:v>
                </c:pt>
                <c:pt idx="307">
                  <c:v>14.708</c:v>
                </c:pt>
                <c:pt idx="308">
                  <c:v>14.743</c:v>
                </c:pt>
                <c:pt idx="309">
                  <c:v>14.778</c:v>
                </c:pt>
                <c:pt idx="310">
                  <c:v>14.849</c:v>
                </c:pt>
                <c:pt idx="311">
                  <c:v>14.954000000000001</c:v>
                </c:pt>
                <c:pt idx="312">
                  <c:v>14.954000000000001</c:v>
                </c:pt>
                <c:pt idx="313">
                  <c:v>14.99</c:v>
                </c:pt>
                <c:pt idx="314">
                  <c:v>15.06</c:v>
                </c:pt>
                <c:pt idx="315">
                  <c:v>15.096</c:v>
                </c:pt>
                <c:pt idx="316">
                  <c:v>15.131</c:v>
                </c:pt>
                <c:pt idx="317">
                  <c:v>15.201000000000001</c:v>
                </c:pt>
                <c:pt idx="318">
                  <c:v>15.237</c:v>
                </c:pt>
                <c:pt idx="319">
                  <c:v>15.272</c:v>
                </c:pt>
                <c:pt idx="320">
                  <c:v>15.342000000000001</c:v>
                </c:pt>
                <c:pt idx="321">
                  <c:v>15.378</c:v>
                </c:pt>
                <c:pt idx="322">
                  <c:v>15.448</c:v>
                </c:pt>
                <c:pt idx="323">
                  <c:v>15.484</c:v>
                </c:pt>
                <c:pt idx="324">
                  <c:v>15.519</c:v>
                </c:pt>
                <c:pt idx="325">
                  <c:v>15.589</c:v>
                </c:pt>
                <c:pt idx="326">
                  <c:v>15.625</c:v>
                </c:pt>
                <c:pt idx="327">
                  <c:v>15.66</c:v>
                </c:pt>
                <c:pt idx="328">
                  <c:v>15.73</c:v>
                </c:pt>
                <c:pt idx="329">
                  <c:v>15.801</c:v>
                </c:pt>
                <c:pt idx="330">
                  <c:v>15.836</c:v>
                </c:pt>
                <c:pt idx="331">
                  <c:v>15.872</c:v>
                </c:pt>
                <c:pt idx="332">
                  <c:v>15.907</c:v>
                </c:pt>
                <c:pt idx="333">
                  <c:v>15.942</c:v>
                </c:pt>
                <c:pt idx="334">
                  <c:v>16.013000000000002</c:v>
                </c:pt>
                <c:pt idx="335">
                  <c:v>16.047999999999998</c:v>
                </c:pt>
                <c:pt idx="336">
                  <c:v>16.082999999999998</c:v>
                </c:pt>
                <c:pt idx="337">
                  <c:v>16.154</c:v>
                </c:pt>
                <c:pt idx="338">
                  <c:v>16.189</c:v>
                </c:pt>
                <c:pt idx="339">
                  <c:v>16.259</c:v>
                </c:pt>
                <c:pt idx="340">
                  <c:v>16.295000000000002</c:v>
                </c:pt>
                <c:pt idx="341">
                  <c:v>16.364999999999998</c:v>
                </c:pt>
                <c:pt idx="342">
                  <c:v>16.364999999999998</c:v>
                </c:pt>
                <c:pt idx="343">
                  <c:v>16.401</c:v>
                </c:pt>
                <c:pt idx="344">
                  <c:v>16.436</c:v>
                </c:pt>
                <c:pt idx="345">
                  <c:v>16.506</c:v>
                </c:pt>
                <c:pt idx="346">
                  <c:v>16.542000000000002</c:v>
                </c:pt>
                <c:pt idx="347">
                  <c:v>16.611999999999998</c:v>
                </c:pt>
                <c:pt idx="348">
                  <c:v>16.683</c:v>
                </c:pt>
                <c:pt idx="349">
                  <c:v>16.683</c:v>
                </c:pt>
                <c:pt idx="350">
                  <c:v>16.718</c:v>
                </c:pt>
                <c:pt idx="351">
                  <c:v>16.824000000000002</c:v>
                </c:pt>
                <c:pt idx="352">
                  <c:v>16.824000000000002</c:v>
                </c:pt>
                <c:pt idx="353">
                  <c:v>16.859000000000002</c:v>
                </c:pt>
                <c:pt idx="354">
                  <c:v>16.965</c:v>
                </c:pt>
                <c:pt idx="355">
                  <c:v>16.965</c:v>
                </c:pt>
                <c:pt idx="356">
                  <c:v>17.035</c:v>
                </c:pt>
                <c:pt idx="357">
                  <c:v>17.071000000000002</c:v>
                </c:pt>
                <c:pt idx="358">
                  <c:v>17.106000000000002</c:v>
                </c:pt>
                <c:pt idx="359">
                  <c:v>17.175999999999998</c:v>
                </c:pt>
                <c:pt idx="360">
                  <c:v>17.212</c:v>
                </c:pt>
                <c:pt idx="361">
                  <c:v>17.282</c:v>
                </c:pt>
                <c:pt idx="362">
                  <c:v>17.318000000000001</c:v>
                </c:pt>
                <c:pt idx="363">
                  <c:v>17.388000000000002</c:v>
                </c:pt>
                <c:pt idx="364">
                  <c:v>17.388000000000002</c:v>
                </c:pt>
                <c:pt idx="365">
                  <c:v>17.459</c:v>
                </c:pt>
                <c:pt idx="366">
                  <c:v>17.494</c:v>
                </c:pt>
                <c:pt idx="367">
                  <c:v>17.529</c:v>
                </c:pt>
                <c:pt idx="368">
                  <c:v>17.600000000000001</c:v>
                </c:pt>
                <c:pt idx="369">
                  <c:v>17.670000000000002</c:v>
                </c:pt>
                <c:pt idx="370">
                  <c:v>17.706</c:v>
                </c:pt>
                <c:pt idx="371">
                  <c:v>17.741</c:v>
                </c:pt>
                <c:pt idx="372">
                  <c:v>17.776</c:v>
                </c:pt>
                <c:pt idx="373">
                  <c:v>17.811</c:v>
                </c:pt>
                <c:pt idx="374">
                  <c:v>17.882000000000001</c:v>
                </c:pt>
                <c:pt idx="375">
                  <c:v>17.952000000000002</c:v>
                </c:pt>
                <c:pt idx="376">
                  <c:v>17.952000000000002</c:v>
                </c:pt>
                <c:pt idx="377">
                  <c:v>18.023</c:v>
                </c:pt>
                <c:pt idx="378">
                  <c:v>18.058</c:v>
                </c:pt>
                <c:pt idx="379">
                  <c:v>18.129000000000001</c:v>
                </c:pt>
                <c:pt idx="380">
                  <c:v>18.199000000000002</c:v>
                </c:pt>
                <c:pt idx="381">
                  <c:v>18.199000000000002</c:v>
                </c:pt>
                <c:pt idx="382">
                  <c:v>18.234999999999999</c:v>
                </c:pt>
                <c:pt idx="383">
                  <c:v>18.34</c:v>
                </c:pt>
                <c:pt idx="384">
                  <c:v>18.34</c:v>
                </c:pt>
                <c:pt idx="385">
                  <c:v>18.411000000000001</c:v>
                </c:pt>
                <c:pt idx="386">
                  <c:v>18.411000000000001</c:v>
                </c:pt>
                <c:pt idx="387">
                  <c:v>18.481000000000002</c:v>
                </c:pt>
                <c:pt idx="388">
                  <c:v>18.587</c:v>
                </c:pt>
                <c:pt idx="389">
                  <c:v>18.587</c:v>
                </c:pt>
                <c:pt idx="390">
                  <c:v>18.623000000000001</c:v>
                </c:pt>
                <c:pt idx="391">
                  <c:v>18.693000000000001</c:v>
                </c:pt>
                <c:pt idx="392">
                  <c:v>18.728000000000002</c:v>
                </c:pt>
                <c:pt idx="393">
                  <c:v>18.763999999999999</c:v>
                </c:pt>
                <c:pt idx="394">
                  <c:v>18.834</c:v>
                </c:pt>
                <c:pt idx="395">
                  <c:v>18.869</c:v>
                </c:pt>
                <c:pt idx="396">
                  <c:v>18.940000000000001</c:v>
                </c:pt>
                <c:pt idx="397">
                  <c:v>18.975000000000001</c:v>
                </c:pt>
                <c:pt idx="398">
                  <c:v>19.010999999999999</c:v>
                </c:pt>
                <c:pt idx="399">
                  <c:v>19.081</c:v>
                </c:pt>
                <c:pt idx="400">
                  <c:v>19.116</c:v>
                </c:pt>
                <c:pt idx="401">
                  <c:v>19.152000000000001</c:v>
                </c:pt>
                <c:pt idx="402">
                  <c:v>19.222000000000001</c:v>
                </c:pt>
                <c:pt idx="403">
                  <c:v>19.257000000000001</c:v>
                </c:pt>
                <c:pt idx="404">
                  <c:v>19.327999999999999</c:v>
                </c:pt>
                <c:pt idx="405">
                  <c:v>19.363</c:v>
                </c:pt>
                <c:pt idx="406">
                  <c:v>19.398</c:v>
                </c:pt>
                <c:pt idx="407">
                  <c:v>19.469000000000001</c:v>
                </c:pt>
                <c:pt idx="408">
                  <c:v>19.54</c:v>
                </c:pt>
                <c:pt idx="409">
                  <c:v>19.54</c:v>
                </c:pt>
                <c:pt idx="410">
                  <c:v>19.61</c:v>
                </c:pt>
                <c:pt idx="411">
                  <c:v>19.645</c:v>
                </c:pt>
                <c:pt idx="412">
                  <c:v>19.681000000000001</c:v>
                </c:pt>
                <c:pt idx="413">
                  <c:v>19.716000000000001</c:v>
                </c:pt>
                <c:pt idx="414">
                  <c:v>19.786000000000001</c:v>
                </c:pt>
                <c:pt idx="415">
                  <c:v>19.856999999999999</c:v>
                </c:pt>
                <c:pt idx="416">
                  <c:v>19.891999999999999</c:v>
                </c:pt>
                <c:pt idx="417">
                  <c:v>19.928000000000001</c:v>
                </c:pt>
                <c:pt idx="418">
                  <c:v>19.963000000000001</c:v>
                </c:pt>
                <c:pt idx="419">
                  <c:v>20.033000000000001</c:v>
                </c:pt>
                <c:pt idx="420">
                  <c:v>20.068999999999999</c:v>
                </c:pt>
                <c:pt idx="421">
                  <c:v>20.138999999999999</c:v>
                </c:pt>
                <c:pt idx="422">
                  <c:v>20.21</c:v>
                </c:pt>
                <c:pt idx="423">
                  <c:v>20.21</c:v>
                </c:pt>
                <c:pt idx="424">
                  <c:v>20.245000000000001</c:v>
                </c:pt>
                <c:pt idx="425">
                  <c:v>20.315999999999999</c:v>
                </c:pt>
                <c:pt idx="426">
                  <c:v>20.350999999999999</c:v>
                </c:pt>
                <c:pt idx="427">
                  <c:v>20.420999999999999</c:v>
                </c:pt>
                <c:pt idx="428">
                  <c:v>20.492000000000001</c:v>
                </c:pt>
                <c:pt idx="429">
                  <c:v>20.527000000000001</c:v>
                </c:pt>
                <c:pt idx="430">
                  <c:v>20.562000000000001</c:v>
                </c:pt>
                <c:pt idx="431">
                  <c:v>20.597999999999999</c:v>
                </c:pt>
                <c:pt idx="432">
                  <c:v>20.667999999999999</c:v>
                </c:pt>
                <c:pt idx="433">
                  <c:v>20.739000000000001</c:v>
                </c:pt>
                <c:pt idx="434">
                  <c:v>20.739000000000001</c:v>
                </c:pt>
                <c:pt idx="435">
                  <c:v>20.844999999999999</c:v>
                </c:pt>
                <c:pt idx="436">
                  <c:v>20.88</c:v>
                </c:pt>
                <c:pt idx="437">
                  <c:v>20.95</c:v>
                </c:pt>
                <c:pt idx="438">
                  <c:v>20.95</c:v>
                </c:pt>
                <c:pt idx="439">
                  <c:v>21.021000000000001</c:v>
                </c:pt>
                <c:pt idx="440">
                  <c:v>21.056000000000001</c:v>
                </c:pt>
                <c:pt idx="441">
                  <c:v>21.091000000000001</c:v>
                </c:pt>
                <c:pt idx="442">
                  <c:v>21.161999999999999</c:v>
                </c:pt>
                <c:pt idx="443">
                  <c:v>21.196999999999999</c:v>
                </c:pt>
                <c:pt idx="444">
                  <c:v>21.233000000000001</c:v>
                </c:pt>
                <c:pt idx="445">
                  <c:v>21.303000000000001</c:v>
                </c:pt>
                <c:pt idx="446">
                  <c:v>21.338000000000001</c:v>
                </c:pt>
                <c:pt idx="447">
                  <c:v>21.373999999999999</c:v>
                </c:pt>
                <c:pt idx="448">
                  <c:v>21.408999999999999</c:v>
                </c:pt>
                <c:pt idx="449">
                  <c:v>21.478999999999999</c:v>
                </c:pt>
                <c:pt idx="450">
                  <c:v>21.55</c:v>
                </c:pt>
                <c:pt idx="451">
                  <c:v>21.55</c:v>
                </c:pt>
                <c:pt idx="452">
                  <c:v>21.620999999999999</c:v>
                </c:pt>
                <c:pt idx="453">
                  <c:v>21.655999999999999</c:v>
                </c:pt>
                <c:pt idx="454">
                  <c:v>21.690999999999999</c:v>
                </c:pt>
                <c:pt idx="455">
                  <c:v>21.762</c:v>
                </c:pt>
                <c:pt idx="456">
                  <c:v>21.797000000000001</c:v>
                </c:pt>
                <c:pt idx="457">
                  <c:v>21.867000000000001</c:v>
                </c:pt>
                <c:pt idx="458">
                  <c:v>21.902999999999999</c:v>
                </c:pt>
                <c:pt idx="459">
                  <c:v>21.937999999999999</c:v>
                </c:pt>
                <c:pt idx="460">
                  <c:v>22.007999999999999</c:v>
                </c:pt>
                <c:pt idx="461">
                  <c:v>22.044</c:v>
                </c:pt>
                <c:pt idx="462">
                  <c:v>22.114000000000001</c:v>
                </c:pt>
                <c:pt idx="463">
                  <c:v>22.15</c:v>
                </c:pt>
                <c:pt idx="464">
                  <c:v>22.184999999999999</c:v>
                </c:pt>
                <c:pt idx="465">
                  <c:v>22.22</c:v>
                </c:pt>
                <c:pt idx="466">
                  <c:v>22.254999999999999</c:v>
                </c:pt>
                <c:pt idx="467">
                  <c:v>22.326000000000001</c:v>
                </c:pt>
                <c:pt idx="468">
                  <c:v>22.361000000000001</c:v>
                </c:pt>
                <c:pt idx="469">
                  <c:v>22.431999999999999</c:v>
                </c:pt>
                <c:pt idx="470">
                  <c:v>22.466999999999999</c:v>
                </c:pt>
                <c:pt idx="471">
                  <c:v>22.501999999999999</c:v>
                </c:pt>
                <c:pt idx="472">
                  <c:v>22.573</c:v>
                </c:pt>
                <c:pt idx="473">
                  <c:v>22.608000000000001</c:v>
                </c:pt>
                <c:pt idx="474">
                  <c:v>22.643000000000001</c:v>
                </c:pt>
                <c:pt idx="475">
                  <c:v>22.748999999999999</c:v>
                </c:pt>
                <c:pt idx="476">
                  <c:v>22.748999999999999</c:v>
                </c:pt>
                <c:pt idx="477">
                  <c:v>22.783999999999999</c:v>
                </c:pt>
                <c:pt idx="478">
                  <c:v>22.855</c:v>
                </c:pt>
                <c:pt idx="479">
                  <c:v>22.89</c:v>
                </c:pt>
                <c:pt idx="480">
                  <c:v>22.925999999999998</c:v>
                </c:pt>
                <c:pt idx="481">
                  <c:v>22.960999999999999</c:v>
                </c:pt>
                <c:pt idx="482">
                  <c:v>23.030999999999999</c:v>
                </c:pt>
                <c:pt idx="483">
                  <c:v>23.102</c:v>
                </c:pt>
                <c:pt idx="484">
                  <c:v>23.137</c:v>
                </c:pt>
                <c:pt idx="485">
                  <c:v>23.172000000000001</c:v>
                </c:pt>
                <c:pt idx="486">
                  <c:v>23.207999999999998</c:v>
                </c:pt>
                <c:pt idx="487">
                  <c:v>23.277999999999999</c:v>
                </c:pt>
                <c:pt idx="488">
                  <c:v>23.312999999999999</c:v>
                </c:pt>
                <c:pt idx="489">
                  <c:v>23.349</c:v>
                </c:pt>
                <c:pt idx="490">
                  <c:v>23.384</c:v>
                </c:pt>
                <c:pt idx="491">
                  <c:v>23.419</c:v>
                </c:pt>
                <c:pt idx="492">
                  <c:v>23.49</c:v>
                </c:pt>
                <c:pt idx="493">
                  <c:v>23.524999999999999</c:v>
                </c:pt>
                <c:pt idx="494">
                  <c:v>23.596</c:v>
                </c:pt>
                <c:pt idx="495">
                  <c:v>23.631</c:v>
                </c:pt>
                <c:pt idx="496">
                  <c:v>23.666</c:v>
                </c:pt>
                <c:pt idx="497">
                  <c:v>23.736999999999998</c:v>
                </c:pt>
                <c:pt idx="498">
                  <c:v>23.771999999999998</c:v>
                </c:pt>
                <c:pt idx="499">
                  <c:v>23.806999999999999</c:v>
                </c:pt>
                <c:pt idx="500">
                  <c:v>23.843</c:v>
                </c:pt>
                <c:pt idx="501">
                  <c:v>23.913</c:v>
                </c:pt>
                <c:pt idx="502">
                  <c:v>23.948</c:v>
                </c:pt>
                <c:pt idx="503">
                  <c:v>23.984000000000002</c:v>
                </c:pt>
                <c:pt idx="504">
                  <c:v>24.053999999999998</c:v>
                </c:pt>
                <c:pt idx="505">
                  <c:v>24.125</c:v>
                </c:pt>
                <c:pt idx="506">
                  <c:v>24.16</c:v>
                </c:pt>
                <c:pt idx="507">
                  <c:v>24.195</c:v>
                </c:pt>
                <c:pt idx="508">
                  <c:v>24.23</c:v>
                </c:pt>
                <c:pt idx="509">
                  <c:v>24.300999999999998</c:v>
                </c:pt>
                <c:pt idx="510">
                  <c:v>24.335999999999999</c:v>
                </c:pt>
                <c:pt idx="511">
                  <c:v>24.372</c:v>
                </c:pt>
                <c:pt idx="512">
                  <c:v>24.442</c:v>
                </c:pt>
                <c:pt idx="513">
                  <c:v>24.477</c:v>
                </c:pt>
                <c:pt idx="514">
                  <c:v>24.513000000000002</c:v>
                </c:pt>
                <c:pt idx="515">
                  <c:v>24.582999999999998</c:v>
                </c:pt>
                <c:pt idx="516">
                  <c:v>24.617999999999999</c:v>
                </c:pt>
                <c:pt idx="517">
                  <c:v>24.654</c:v>
                </c:pt>
                <c:pt idx="518">
                  <c:v>24.724</c:v>
                </c:pt>
                <c:pt idx="519">
                  <c:v>24.76</c:v>
                </c:pt>
                <c:pt idx="520">
                  <c:v>24.795000000000002</c:v>
                </c:pt>
                <c:pt idx="521">
                  <c:v>24.83</c:v>
                </c:pt>
                <c:pt idx="522">
                  <c:v>24.901</c:v>
                </c:pt>
                <c:pt idx="523">
                  <c:v>24.936</c:v>
                </c:pt>
                <c:pt idx="524">
                  <c:v>25.006</c:v>
                </c:pt>
                <c:pt idx="525">
                  <c:v>25.042000000000002</c:v>
                </c:pt>
                <c:pt idx="526">
                  <c:v>25.077000000000002</c:v>
                </c:pt>
                <c:pt idx="527">
                  <c:v>25.148</c:v>
                </c:pt>
                <c:pt idx="528">
                  <c:v>25.183</c:v>
                </c:pt>
                <c:pt idx="529">
                  <c:v>25.218</c:v>
                </c:pt>
                <c:pt idx="530">
                  <c:v>25.253</c:v>
                </c:pt>
                <c:pt idx="531">
                  <c:v>25.359000000000002</c:v>
                </c:pt>
                <c:pt idx="532">
                  <c:v>25.359000000000002</c:v>
                </c:pt>
                <c:pt idx="533">
                  <c:v>25.43</c:v>
                </c:pt>
                <c:pt idx="534">
                  <c:v>25.43</c:v>
                </c:pt>
                <c:pt idx="535">
                  <c:v>25.535</c:v>
                </c:pt>
                <c:pt idx="536">
                  <c:v>25.535</c:v>
                </c:pt>
                <c:pt idx="537">
                  <c:v>25.606000000000002</c:v>
                </c:pt>
                <c:pt idx="538">
                  <c:v>25.640999999999998</c:v>
                </c:pt>
                <c:pt idx="539">
                  <c:v>25.677</c:v>
                </c:pt>
                <c:pt idx="540">
                  <c:v>25.747</c:v>
                </c:pt>
                <c:pt idx="541">
                  <c:v>25.782</c:v>
                </c:pt>
                <c:pt idx="542">
                  <c:v>25.818000000000001</c:v>
                </c:pt>
                <c:pt idx="543">
                  <c:v>25.888000000000002</c:v>
                </c:pt>
                <c:pt idx="544">
                  <c:v>25.959</c:v>
                </c:pt>
                <c:pt idx="545">
                  <c:v>25.959</c:v>
                </c:pt>
                <c:pt idx="546">
                  <c:v>26.029</c:v>
                </c:pt>
                <c:pt idx="547">
                  <c:v>26.065000000000001</c:v>
                </c:pt>
                <c:pt idx="548">
                  <c:v>26.1</c:v>
                </c:pt>
                <c:pt idx="549">
                  <c:v>26.206</c:v>
                </c:pt>
                <c:pt idx="550">
                  <c:v>26.206</c:v>
                </c:pt>
                <c:pt idx="551">
                  <c:v>26.276</c:v>
                </c:pt>
                <c:pt idx="552">
                  <c:v>26.311</c:v>
                </c:pt>
                <c:pt idx="553">
                  <c:v>26.347000000000001</c:v>
                </c:pt>
                <c:pt idx="554">
                  <c:v>26.452999999999999</c:v>
                </c:pt>
                <c:pt idx="555">
                  <c:v>26.452999999999999</c:v>
                </c:pt>
                <c:pt idx="556">
                  <c:v>26.523</c:v>
                </c:pt>
                <c:pt idx="557">
                  <c:v>26.558</c:v>
                </c:pt>
                <c:pt idx="558">
                  <c:v>26.594000000000001</c:v>
                </c:pt>
                <c:pt idx="559">
                  <c:v>26.664000000000001</c:v>
                </c:pt>
                <c:pt idx="560">
                  <c:v>26.699000000000002</c:v>
                </c:pt>
                <c:pt idx="561">
                  <c:v>26.77</c:v>
                </c:pt>
                <c:pt idx="562">
                  <c:v>26.77</c:v>
                </c:pt>
                <c:pt idx="563">
                  <c:v>26.805</c:v>
                </c:pt>
                <c:pt idx="564">
                  <c:v>26.911000000000001</c:v>
                </c:pt>
                <c:pt idx="565">
                  <c:v>26.911000000000001</c:v>
                </c:pt>
                <c:pt idx="566">
                  <c:v>26.981999999999999</c:v>
                </c:pt>
                <c:pt idx="567">
                  <c:v>27.016999999999999</c:v>
                </c:pt>
                <c:pt idx="568">
                  <c:v>27.052</c:v>
                </c:pt>
                <c:pt idx="569">
                  <c:v>27.123000000000001</c:v>
                </c:pt>
                <c:pt idx="570">
                  <c:v>27.158000000000001</c:v>
                </c:pt>
                <c:pt idx="571">
                  <c:v>27.193000000000001</c:v>
                </c:pt>
                <c:pt idx="572">
                  <c:v>27.263999999999999</c:v>
                </c:pt>
                <c:pt idx="573">
                  <c:v>27.298999999999999</c:v>
                </c:pt>
                <c:pt idx="574">
                  <c:v>27.334</c:v>
                </c:pt>
                <c:pt idx="575">
                  <c:v>27.405000000000001</c:v>
                </c:pt>
                <c:pt idx="576">
                  <c:v>27.475000000000001</c:v>
                </c:pt>
                <c:pt idx="577">
                  <c:v>27.510999999999999</c:v>
                </c:pt>
                <c:pt idx="578">
                  <c:v>27.545999999999999</c:v>
                </c:pt>
                <c:pt idx="579">
                  <c:v>27.616</c:v>
                </c:pt>
                <c:pt idx="580">
                  <c:v>27.652000000000001</c:v>
                </c:pt>
                <c:pt idx="581">
                  <c:v>27.687000000000001</c:v>
                </c:pt>
                <c:pt idx="582">
                  <c:v>27.757000000000001</c:v>
                </c:pt>
                <c:pt idx="583">
                  <c:v>27.792999999999999</c:v>
                </c:pt>
                <c:pt idx="584">
                  <c:v>27.827999999999999</c:v>
                </c:pt>
                <c:pt idx="585">
                  <c:v>27.899000000000001</c:v>
                </c:pt>
                <c:pt idx="586">
                  <c:v>27.934000000000001</c:v>
                </c:pt>
                <c:pt idx="587">
                  <c:v>27.969000000000001</c:v>
                </c:pt>
                <c:pt idx="588">
                  <c:v>28.04</c:v>
                </c:pt>
                <c:pt idx="589">
                  <c:v>28.11</c:v>
                </c:pt>
                <c:pt idx="590">
                  <c:v>28.11</c:v>
                </c:pt>
                <c:pt idx="591">
                  <c:v>28.145</c:v>
                </c:pt>
                <c:pt idx="592">
                  <c:v>28.216000000000001</c:v>
                </c:pt>
                <c:pt idx="593">
                  <c:v>28.251000000000001</c:v>
                </c:pt>
                <c:pt idx="594">
                  <c:v>28.286999999999999</c:v>
                </c:pt>
                <c:pt idx="595">
                  <c:v>28.356999999999999</c:v>
                </c:pt>
                <c:pt idx="596">
                  <c:v>28.391999999999999</c:v>
                </c:pt>
                <c:pt idx="597">
                  <c:v>28.428000000000001</c:v>
                </c:pt>
                <c:pt idx="598">
                  <c:v>28.533000000000001</c:v>
                </c:pt>
                <c:pt idx="599">
                  <c:v>28.533000000000001</c:v>
                </c:pt>
                <c:pt idx="600">
                  <c:v>28.568999999999999</c:v>
                </c:pt>
                <c:pt idx="601">
                  <c:v>28.638999999999999</c:v>
                </c:pt>
                <c:pt idx="602">
                  <c:v>28.71</c:v>
                </c:pt>
                <c:pt idx="603">
                  <c:v>28.71</c:v>
                </c:pt>
                <c:pt idx="604">
                  <c:v>28.745000000000001</c:v>
                </c:pt>
                <c:pt idx="605">
                  <c:v>28.815999999999999</c:v>
                </c:pt>
                <c:pt idx="606">
                  <c:v>28.885999999999999</c:v>
                </c:pt>
                <c:pt idx="607">
                  <c:v>28.885999999999999</c:v>
                </c:pt>
                <c:pt idx="608">
                  <c:v>28.957000000000001</c:v>
                </c:pt>
                <c:pt idx="609">
                  <c:v>28.992000000000001</c:v>
                </c:pt>
                <c:pt idx="610">
                  <c:v>29.062000000000001</c:v>
                </c:pt>
                <c:pt idx="611">
                  <c:v>29.097999999999999</c:v>
                </c:pt>
                <c:pt idx="612">
                  <c:v>29.132999999999999</c:v>
                </c:pt>
                <c:pt idx="613">
                  <c:v>29.167999999999999</c:v>
                </c:pt>
                <c:pt idx="614">
                  <c:v>29.239000000000001</c:v>
                </c:pt>
                <c:pt idx="615">
                  <c:v>29.274000000000001</c:v>
                </c:pt>
                <c:pt idx="616">
                  <c:v>29.309000000000001</c:v>
                </c:pt>
                <c:pt idx="617">
                  <c:v>29.38</c:v>
                </c:pt>
                <c:pt idx="618">
                  <c:v>29.414999999999999</c:v>
                </c:pt>
                <c:pt idx="619">
                  <c:v>29.45</c:v>
                </c:pt>
                <c:pt idx="620">
                  <c:v>29.486000000000001</c:v>
                </c:pt>
                <c:pt idx="621">
                  <c:v>29.556000000000001</c:v>
                </c:pt>
                <c:pt idx="622">
                  <c:v>29.591999999999999</c:v>
                </c:pt>
                <c:pt idx="623">
                  <c:v>29.661999999999999</c:v>
                </c:pt>
                <c:pt idx="624">
                  <c:v>29.696999999999999</c:v>
                </c:pt>
                <c:pt idx="625">
                  <c:v>29.768000000000001</c:v>
                </c:pt>
                <c:pt idx="626">
                  <c:v>29.803000000000001</c:v>
                </c:pt>
                <c:pt idx="627">
                  <c:v>29.873999999999999</c:v>
                </c:pt>
                <c:pt idx="628">
                  <c:v>29.908999999999999</c:v>
                </c:pt>
                <c:pt idx="629">
                  <c:v>29.943999999999999</c:v>
                </c:pt>
                <c:pt idx="630">
                  <c:v>30.015000000000001</c:v>
                </c:pt>
                <c:pt idx="631">
                  <c:v>30.085000000000001</c:v>
                </c:pt>
                <c:pt idx="632">
                  <c:v>30.085000000000001</c:v>
                </c:pt>
                <c:pt idx="633">
                  <c:v>30.120999999999999</c:v>
                </c:pt>
                <c:pt idx="634">
                  <c:v>30.190999999999999</c:v>
                </c:pt>
                <c:pt idx="635">
                  <c:v>30.225999999999999</c:v>
                </c:pt>
                <c:pt idx="636">
                  <c:v>30.297000000000001</c:v>
                </c:pt>
                <c:pt idx="637">
                  <c:v>30.332000000000001</c:v>
                </c:pt>
                <c:pt idx="638">
                  <c:v>30.367000000000001</c:v>
                </c:pt>
                <c:pt idx="639">
                  <c:v>30.402999999999999</c:v>
                </c:pt>
                <c:pt idx="640">
                  <c:v>30.472999999999999</c:v>
                </c:pt>
                <c:pt idx="641">
                  <c:v>30.509</c:v>
                </c:pt>
                <c:pt idx="642">
                  <c:v>30.579000000000001</c:v>
                </c:pt>
                <c:pt idx="643">
                  <c:v>30.614000000000001</c:v>
                </c:pt>
                <c:pt idx="644">
                  <c:v>30.65</c:v>
                </c:pt>
                <c:pt idx="645">
                  <c:v>30.72</c:v>
                </c:pt>
                <c:pt idx="646">
                  <c:v>30.754999999999999</c:v>
                </c:pt>
                <c:pt idx="647">
                  <c:v>30.791</c:v>
                </c:pt>
                <c:pt idx="648">
                  <c:v>30.861000000000001</c:v>
                </c:pt>
                <c:pt idx="649">
                  <c:v>30.896999999999998</c:v>
                </c:pt>
                <c:pt idx="650">
                  <c:v>30.966999999999999</c:v>
                </c:pt>
                <c:pt idx="651">
                  <c:v>31.001999999999999</c:v>
                </c:pt>
                <c:pt idx="652">
                  <c:v>31.073</c:v>
                </c:pt>
                <c:pt idx="653">
                  <c:v>31.108000000000001</c:v>
                </c:pt>
                <c:pt idx="654">
                  <c:v>31.143000000000001</c:v>
                </c:pt>
                <c:pt idx="655">
                  <c:v>31.213999999999999</c:v>
                </c:pt>
                <c:pt idx="656">
                  <c:v>31.248999999999999</c:v>
                </c:pt>
                <c:pt idx="657">
                  <c:v>31.355</c:v>
                </c:pt>
                <c:pt idx="658">
                  <c:v>31.355</c:v>
                </c:pt>
                <c:pt idx="659">
                  <c:v>31.39</c:v>
                </c:pt>
                <c:pt idx="660">
                  <c:v>31.425999999999998</c:v>
                </c:pt>
                <c:pt idx="661">
                  <c:v>31.495999999999999</c:v>
                </c:pt>
                <c:pt idx="662">
                  <c:v>31.530999999999999</c:v>
                </c:pt>
                <c:pt idx="663">
                  <c:v>31.602</c:v>
                </c:pt>
                <c:pt idx="664">
                  <c:v>31.637</c:v>
                </c:pt>
                <c:pt idx="665">
                  <c:v>31.707999999999998</c:v>
                </c:pt>
                <c:pt idx="666">
                  <c:v>31.742999999999999</c:v>
                </c:pt>
                <c:pt idx="667">
                  <c:v>31.777999999999999</c:v>
                </c:pt>
                <c:pt idx="668">
                  <c:v>31.849</c:v>
                </c:pt>
                <c:pt idx="669">
                  <c:v>31.884</c:v>
                </c:pt>
                <c:pt idx="670">
                  <c:v>31.919</c:v>
                </c:pt>
                <c:pt idx="671">
                  <c:v>31.99</c:v>
                </c:pt>
                <c:pt idx="672">
                  <c:v>32.024999999999999</c:v>
                </c:pt>
                <c:pt idx="673">
                  <c:v>32.095999999999997</c:v>
                </c:pt>
                <c:pt idx="674">
                  <c:v>32.131</c:v>
                </c:pt>
                <c:pt idx="675">
                  <c:v>32.201999999999998</c:v>
                </c:pt>
                <c:pt idx="676">
                  <c:v>32.237000000000002</c:v>
                </c:pt>
                <c:pt idx="677">
                  <c:v>32.271999999999998</c:v>
                </c:pt>
                <c:pt idx="678">
                  <c:v>32.307000000000002</c:v>
                </c:pt>
                <c:pt idx="679">
                  <c:v>32.378</c:v>
                </c:pt>
                <c:pt idx="680">
                  <c:v>32.412999999999997</c:v>
                </c:pt>
                <c:pt idx="681">
                  <c:v>32.448</c:v>
                </c:pt>
                <c:pt idx="682">
                  <c:v>32.518999999999998</c:v>
                </c:pt>
                <c:pt idx="683">
                  <c:v>32.554000000000002</c:v>
                </c:pt>
                <c:pt idx="684">
                  <c:v>32.588999999999999</c:v>
                </c:pt>
                <c:pt idx="685">
                  <c:v>32.659999999999997</c:v>
                </c:pt>
                <c:pt idx="686">
                  <c:v>32.695</c:v>
                </c:pt>
                <c:pt idx="687">
                  <c:v>32.731000000000002</c:v>
                </c:pt>
                <c:pt idx="688">
                  <c:v>32.801000000000002</c:v>
                </c:pt>
                <c:pt idx="689">
                  <c:v>32.835999999999999</c:v>
                </c:pt>
                <c:pt idx="690">
                  <c:v>32.872</c:v>
                </c:pt>
                <c:pt idx="691">
                  <c:v>32.906999999999996</c:v>
                </c:pt>
                <c:pt idx="692">
                  <c:v>32.976999999999997</c:v>
                </c:pt>
                <c:pt idx="693">
                  <c:v>33.048000000000002</c:v>
                </c:pt>
                <c:pt idx="694">
                  <c:v>33.082999999999998</c:v>
                </c:pt>
                <c:pt idx="695">
                  <c:v>33.119</c:v>
                </c:pt>
                <c:pt idx="696">
                  <c:v>33.154000000000003</c:v>
                </c:pt>
                <c:pt idx="697">
                  <c:v>33.223999999999997</c:v>
                </c:pt>
                <c:pt idx="698">
                  <c:v>33.26</c:v>
                </c:pt>
                <c:pt idx="699">
                  <c:v>33.33</c:v>
                </c:pt>
                <c:pt idx="700">
                  <c:v>33.365000000000002</c:v>
                </c:pt>
                <c:pt idx="701">
                  <c:v>33.401000000000003</c:v>
                </c:pt>
                <c:pt idx="702">
                  <c:v>33.470999999999997</c:v>
                </c:pt>
                <c:pt idx="703">
                  <c:v>33.506</c:v>
                </c:pt>
                <c:pt idx="704">
                  <c:v>33.576999999999998</c:v>
                </c:pt>
                <c:pt idx="705">
                  <c:v>33.648000000000003</c:v>
                </c:pt>
                <c:pt idx="706">
                  <c:v>33.683</c:v>
                </c:pt>
                <c:pt idx="707">
                  <c:v>33.718000000000004</c:v>
                </c:pt>
                <c:pt idx="708">
                  <c:v>33.753</c:v>
                </c:pt>
                <c:pt idx="709">
                  <c:v>33.823999999999998</c:v>
                </c:pt>
                <c:pt idx="710">
                  <c:v>33.859000000000002</c:v>
                </c:pt>
                <c:pt idx="711">
                  <c:v>33.893999999999998</c:v>
                </c:pt>
                <c:pt idx="712">
                  <c:v>33.965000000000003</c:v>
                </c:pt>
                <c:pt idx="713">
                  <c:v>34</c:v>
                </c:pt>
                <c:pt idx="714">
                  <c:v>34.070999999999998</c:v>
                </c:pt>
                <c:pt idx="715">
                  <c:v>34.106000000000002</c:v>
                </c:pt>
                <c:pt idx="716">
                  <c:v>34.140999999999998</c:v>
                </c:pt>
                <c:pt idx="717">
                  <c:v>34.212000000000003</c:v>
                </c:pt>
                <c:pt idx="718">
                  <c:v>34.247</c:v>
                </c:pt>
                <c:pt idx="719">
                  <c:v>34.353000000000002</c:v>
                </c:pt>
                <c:pt idx="720">
                  <c:v>34.353000000000002</c:v>
                </c:pt>
                <c:pt idx="721">
                  <c:v>34.387999999999998</c:v>
                </c:pt>
                <c:pt idx="722">
                  <c:v>34.459000000000003</c:v>
                </c:pt>
                <c:pt idx="723">
                  <c:v>34.494</c:v>
                </c:pt>
                <c:pt idx="724">
                  <c:v>34.564999999999998</c:v>
                </c:pt>
                <c:pt idx="725">
                  <c:v>34.6</c:v>
                </c:pt>
                <c:pt idx="726">
                  <c:v>34.634999999999998</c:v>
                </c:pt>
                <c:pt idx="727">
                  <c:v>34.706000000000003</c:v>
                </c:pt>
                <c:pt idx="728">
                  <c:v>34.741</c:v>
                </c:pt>
                <c:pt idx="729">
                  <c:v>34.811</c:v>
                </c:pt>
                <c:pt idx="730">
                  <c:v>34.847000000000001</c:v>
                </c:pt>
                <c:pt idx="731">
                  <c:v>34.881999999999998</c:v>
                </c:pt>
                <c:pt idx="732">
                  <c:v>34.953000000000003</c:v>
                </c:pt>
                <c:pt idx="733">
                  <c:v>34.988</c:v>
                </c:pt>
                <c:pt idx="734">
                  <c:v>35.023000000000003</c:v>
                </c:pt>
                <c:pt idx="735">
                  <c:v>35.094000000000001</c:v>
                </c:pt>
                <c:pt idx="736">
                  <c:v>35.128999999999998</c:v>
                </c:pt>
                <c:pt idx="737">
                  <c:v>35.198999999999998</c:v>
                </c:pt>
                <c:pt idx="738">
                  <c:v>35.234999999999999</c:v>
                </c:pt>
                <c:pt idx="739">
                  <c:v>35.270000000000003</c:v>
                </c:pt>
                <c:pt idx="740">
                  <c:v>35.341000000000001</c:v>
                </c:pt>
                <c:pt idx="741">
                  <c:v>35.375999999999998</c:v>
                </c:pt>
                <c:pt idx="742">
                  <c:v>35.411000000000001</c:v>
                </c:pt>
                <c:pt idx="743">
                  <c:v>35.445999999999998</c:v>
                </c:pt>
                <c:pt idx="744">
                  <c:v>35.517000000000003</c:v>
                </c:pt>
                <c:pt idx="745">
                  <c:v>35.552</c:v>
                </c:pt>
                <c:pt idx="746">
                  <c:v>35.622999999999998</c:v>
                </c:pt>
                <c:pt idx="747">
                  <c:v>35.692999999999998</c:v>
                </c:pt>
                <c:pt idx="748">
                  <c:v>35.728999999999999</c:v>
                </c:pt>
                <c:pt idx="749">
                  <c:v>35.764000000000003</c:v>
                </c:pt>
                <c:pt idx="750">
                  <c:v>35.798999999999999</c:v>
                </c:pt>
                <c:pt idx="751">
                  <c:v>35.869999999999997</c:v>
                </c:pt>
                <c:pt idx="752">
                  <c:v>35.94</c:v>
                </c:pt>
                <c:pt idx="753">
                  <c:v>35.975000000000001</c:v>
                </c:pt>
                <c:pt idx="754">
                  <c:v>36.045999999999999</c:v>
                </c:pt>
                <c:pt idx="755">
                  <c:v>36.081000000000003</c:v>
                </c:pt>
                <c:pt idx="756">
                  <c:v>36.116</c:v>
                </c:pt>
                <c:pt idx="757">
                  <c:v>36.186999999999998</c:v>
                </c:pt>
                <c:pt idx="758">
                  <c:v>36.222000000000001</c:v>
                </c:pt>
                <c:pt idx="759">
                  <c:v>36.258000000000003</c:v>
                </c:pt>
                <c:pt idx="760">
                  <c:v>36.328000000000003</c:v>
                </c:pt>
                <c:pt idx="761">
                  <c:v>36.363</c:v>
                </c:pt>
                <c:pt idx="762">
                  <c:v>36.399000000000001</c:v>
                </c:pt>
                <c:pt idx="763">
                  <c:v>36.469000000000001</c:v>
                </c:pt>
                <c:pt idx="764">
                  <c:v>36.503999999999998</c:v>
                </c:pt>
                <c:pt idx="765">
                  <c:v>36.575000000000003</c:v>
                </c:pt>
                <c:pt idx="766">
                  <c:v>36.61</c:v>
                </c:pt>
                <c:pt idx="767">
                  <c:v>36.680999999999997</c:v>
                </c:pt>
                <c:pt idx="768">
                  <c:v>36.716000000000001</c:v>
                </c:pt>
                <c:pt idx="769">
                  <c:v>36.786999999999999</c:v>
                </c:pt>
                <c:pt idx="770">
                  <c:v>36.822000000000003</c:v>
                </c:pt>
                <c:pt idx="771">
                  <c:v>36.856999999999999</c:v>
                </c:pt>
                <c:pt idx="772">
                  <c:v>36.892000000000003</c:v>
                </c:pt>
                <c:pt idx="773">
                  <c:v>36.963000000000001</c:v>
                </c:pt>
                <c:pt idx="774">
                  <c:v>37.033000000000001</c:v>
                </c:pt>
                <c:pt idx="775">
                  <c:v>37.069000000000003</c:v>
                </c:pt>
                <c:pt idx="776">
                  <c:v>37.103999999999999</c:v>
                </c:pt>
                <c:pt idx="777">
                  <c:v>37.139000000000003</c:v>
                </c:pt>
                <c:pt idx="778">
                  <c:v>37.21</c:v>
                </c:pt>
                <c:pt idx="779">
                  <c:v>37.244999999999997</c:v>
                </c:pt>
                <c:pt idx="780">
                  <c:v>37.316000000000003</c:v>
                </c:pt>
                <c:pt idx="781">
                  <c:v>37.350999999999999</c:v>
                </c:pt>
                <c:pt idx="782">
                  <c:v>37.386000000000003</c:v>
                </c:pt>
                <c:pt idx="783">
                  <c:v>37.457000000000001</c:v>
                </c:pt>
                <c:pt idx="784">
                  <c:v>37.491999999999997</c:v>
                </c:pt>
                <c:pt idx="785">
                  <c:v>37.563000000000002</c:v>
                </c:pt>
                <c:pt idx="786">
                  <c:v>37.597999999999999</c:v>
                </c:pt>
                <c:pt idx="787">
                  <c:v>37.633000000000003</c:v>
                </c:pt>
                <c:pt idx="788">
                  <c:v>37.667999999999999</c:v>
                </c:pt>
                <c:pt idx="789">
                  <c:v>37.738999999999997</c:v>
                </c:pt>
                <c:pt idx="790">
                  <c:v>37.774000000000001</c:v>
                </c:pt>
                <c:pt idx="791">
                  <c:v>37.808999999999997</c:v>
                </c:pt>
                <c:pt idx="792">
                  <c:v>37.880000000000003</c:v>
                </c:pt>
                <c:pt idx="793">
                  <c:v>37.914999999999999</c:v>
                </c:pt>
                <c:pt idx="794">
                  <c:v>37.985999999999997</c:v>
                </c:pt>
                <c:pt idx="795">
                  <c:v>38.021000000000001</c:v>
                </c:pt>
                <c:pt idx="796">
                  <c:v>38.055999999999997</c:v>
                </c:pt>
                <c:pt idx="797">
                  <c:v>38.127000000000002</c:v>
                </c:pt>
              </c:numCache>
            </c:numRef>
          </c:xVal>
          <c:yVal>
            <c:numRef>
              <c:f>曲げ破壊試験生データ!$G$5:$G$802</c:f>
              <c:numCache>
                <c:formatCode>General</c:formatCode>
                <c:ptCount val="79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-3</c:v>
                </c:pt>
                <c:pt idx="5">
                  <c:v>-1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-3</c:v>
                </c:pt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-2</c:v>
                </c:pt>
                <c:pt idx="18">
                  <c:v>-4</c:v>
                </c:pt>
                <c:pt idx="19">
                  <c:v>-2</c:v>
                </c:pt>
                <c:pt idx="20">
                  <c:v>-3</c:v>
                </c:pt>
                <c:pt idx="21">
                  <c:v>-4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-4</c:v>
                </c:pt>
                <c:pt idx="30">
                  <c:v>-3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-3</c:v>
                </c:pt>
                <c:pt idx="42">
                  <c:v>-4</c:v>
                </c:pt>
                <c:pt idx="43">
                  <c:v>-5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-5</c:v>
                </c:pt>
                <c:pt idx="49">
                  <c:v>-3</c:v>
                </c:pt>
                <c:pt idx="50">
                  <c:v>-5</c:v>
                </c:pt>
                <c:pt idx="51">
                  <c:v>-3</c:v>
                </c:pt>
                <c:pt idx="52">
                  <c:v>-4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-4</c:v>
                </c:pt>
                <c:pt idx="60">
                  <c:v>-4</c:v>
                </c:pt>
                <c:pt idx="61">
                  <c:v>-5</c:v>
                </c:pt>
                <c:pt idx="62">
                  <c:v>-6</c:v>
                </c:pt>
                <c:pt idx="63">
                  <c:v>-4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-7</c:v>
                </c:pt>
                <c:pt idx="72">
                  <c:v>-6</c:v>
                </c:pt>
                <c:pt idx="73">
                  <c:v>-6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-8</c:v>
                </c:pt>
                <c:pt idx="78">
                  <c:v>-7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-10</c:v>
                </c:pt>
                <c:pt idx="83">
                  <c:v>-12</c:v>
                </c:pt>
                <c:pt idx="84">
                  <c:v>-15</c:v>
                </c:pt>
                <c:pt idx="85">
                  <c:v>-20</c:v>
                </c:pt>
                <c:pt idx="86">
                  <c:v>-25</c:v>
                </c:pt>
                <c:pt idx="87">
                  <c:v>-30</c:v>
                </c:pt>
                <c:pt idx="88">
                  <c:v>-36</c:v>
                </c:pt>
                <c:pt idx="89">
                  <c:v>-41</c:v>
                </c:pt>
                <c:pt idx="90">
                  <c:v>-46</c:v>
                </c:pt>
                <c:pt idx="91">
                  <c:v>-48</c:v>
                </c:pt>
                <c:pt idx="92">
                  <c:v>-52</c:v>
                </c:pt>
                <c:pt idx="93">
                  <c:v>-56</c:v>
                </c:pt>
                <c:pt idx="94">
                  <c:v>-59</c:v>
                </c:pt>
                <c:pt idx="95">
                  <c:v>-63</c:v>
                </c:pt>
                <c:pt idx="96">
                  <c:v>-67</c:v>
                </c:pt>
                <c:pt idx="97">
                  <c:v>-71</c:v>
                </c:pt>
                <c:pt idx="98">
                  <c:v>-74</c:v>
                </c:pt>
                <c:pt idx="99">
                  <c:v>-77</c:v>
                </c:pt>
                <c:pt idx="100">
                  <c:v>-81</c:v>
                </c:pt>
                <c:pt idx="101">
                  <c:v>-84</c:v>
                </c:pt>
                <c:pt idx="102">
                  <c:v>-88</c:v>
                </c:pt>
                <c:pt idx="103">
                  <c:v>-92</c:v>
                </c:pt>
                <c:pt idx="104">
                  <c:v>-96</c:v>
                </c:pt>
                <c:pt idx="105">
                  <c:v>-99</c:v>
                </c:pt>
                <c:pt idx="106">
                  <c:v>-102</c:v>
                </c:pt>
                <c:pt idx="107">
                  <c:v>-107</c:v>
                </c:pt>
                <c:pt idx="108">
                  <c:v>-110</c:v>
                </c:pt>
                <c:pt idx="109">
                  <c:v>-113</c:v>
                </c:pt>
                <c:pt idx="110">
                  <c:v>-118</c:v>
                </c:pt>
                <c:pt idx="111">
                  <c:v>-121</c:v>
                </c:pt>
                <c:pt idx="112">
                  <c:v>-123</c:v>
                </c:pt>
                <c:pt idx="113">
                  <c:v>-127</c:v>
                </c:pt>
                <c:pt idx="114">
                  <c:v>-130</c:v>
                </c:pt>
                <c:pt idx="115">
                  <c:v>-136</c:v>
                </c:pt>
                <c:pt idx="116">
                  <c:v>-140</c:v>
                </c:pt>
                <c:pt idx="117">
                  <c:v>-142</c:v>
                </c:pt>
                <c:pt idx="118">
                  <c:v>-147</c:v>
                </c:pt>
                <c:pt idx="119">
                  <c:v>-150</c:v>
                </c:pt>
                <c:pt idx="120">
                  <c:v>-154</c:v>
                </c:pt>
                <c:pt idx="121">
                  <c:v>-158</c:v>
                </c:pt>
                <c:pt idx="122">
                  <c:v>-162</c:v>
                </c:pt>
                <c:pt idx="123">
                  <c:v>-166</c:v>
                </c:pt>
                <c:pt idx="124">
                  <c:v>-169</c:v>
                </c:pt>
                <c:pt idx="125">
                  <c:v>-173</c:v>
                </c:pt>
                <c:pt idx="126">
                  <c:v>-176</c:v>
                </c:pt>
                <c:pt idx="127">
                  <c:v>-180</c:v>
                </c:pt>
                <c:pt idx="128">
                  <c:v>-185</c:v>
                </c:pt>
                <c:pt idx="129">
                  <c:v>-190</c:v>
                </c:pt>
                <c:pt idx="130">
                  <c:v>-192</c:v>
                </c:pt>
                <c:pt idx="131">
                  <c:v>-196</c:v>
                </c:pt>
                <c:pt idx="132">
                  <c:v>-200</c:v>
                </c:pt>
                <c:pt idx="133">
                  <c:v>-203</c:v>
                </c:pt>
                <c:pt idx="134">
                  <c:v>-208</c:v>
                </c:pt>
                <c:pt idx="135">
                  <c:v>-212</c:v>
                </c:pt>
                <c:pt idx="136">
                  <c:v>-216</c:v>
                </c:pt>
                <c:pt idx="137">
                  <c:v>-220</c:v>
                </c:pt>
                <c:pt idx="138">
                  <c:v>-225</c:v>
                </c:pt>
                <c:pt idx="139">
                  <c:v>-229</c:v>
                </c:pt>
                <c:pt idx="140">
                  <c:v>-231</c:v>
                </c:pt>
                <c:pt idx="141">
                  <c:v>-236</c:v>
                </c:pt>
                <c:pt idx="142">
                  <c:v>-239</c:v>
                </c:pt>
                <c:pt idx="143">
                  <c:v>-243</c:v>
                </c:pt>
                <c:pt idx="144">
                  <c:v>-246</c:v>
                </c:pt>
                <c:pt idx="145">
                  <c:v>-250</c:v>
                </c:pt>
                <c:pt idx="146">
                  <c:v>-255</c:v>
                </c:pt>
                <c:pt idx="147">
                  <c:v>-258</c:v>
                </c:pt>
                <c:pt idx="148">
                  <c:v>-261</c:v>
                </c:pt>
                <c:pt idx="149">
                  <c:v>-267</c:v>
                </c:pt>
                <c:pt idx="150">
                  <c:v>-270</c:v>
                </c:pt>
                <c:pt idx="151">
                  <c:v>-274</c:v>
                </c:pt>
                <c:pt idx="152">
                  <c:v>-277</c:v>
                </c:pt>
                <c:pt idx="153">
                  <c:v>-281</c:v>
                </c:pt>
                <c:pt idx="154">
                  <c:v>-286</c:v>
                </c:pt>
                <c:pt idx="155">
                  <c:v>-290</c:v>
                </c:pt>
                <c:pt idx="156">
                  <c:v>-293</c:v>
                </c:pt>
                <c:pt idx="157">
                  <c:v>-296</c:v>
                </c:pt>
                <c:pt idx="158">
                  <c:v>-299</c:v>
                </c:pt>
                <c:pt idx="159">
                  <c:v>-304</c:v>
                </c:pt>
                <c:pt idx="160">
                  <c:v>-306</c:v>
                </c:pt>
                <c:pt idx="161">
                  <c:v>-310</c:v>
                </c:pt>
                <c:pt idx="162">
                  <c:v>-316</c:v>
                </c:pt>
                <c:pt idx="163">
                  <c:v>-319</c:v>
                </c:pt>
                <c:pt idx="164">
                  <c:v>-321</c:v>
                </c:pt>
                <c:pt idx="165">
                  <c:v>-324</c:v>
                </c:pt>
                <c:pt idx="166">
                  <c:v>-328</c:v>
                </c:pt>
                <c:pt idx="167">
                  <c:v>-330</c:v>
                </c:pt>
                <c:pt idx="168">
                  <c:v>-335</c:v>
                </c:pt>
                <c:pt idx="169">
                  <c:v>-336</c:v>
                </c:pt>
                <c:pt idx="170">
                  <c:v>-339</c:v>
                </c:pt>
                <c:pt idx="171">
                  <c:v>-341</c:v>
                </c:pt>
                <c:pt idx="172">
                  <c:v>-343</c:v>
                </c:pt>
                <c:pt idx="173">
                  <c:v>-346</c:v>
                </c:pt>
                <c:pt idx="174">
                  <c:v>-347</c:v>
                </c:pt>
                <c:pt idx="175">
                  <c:v>-351</c:v>
                </c:pt>
                <c:pt idx="176">
                  <c:v>-353</c:v>
                </c:pt>
                <c:pt idx="177">
                  <c:v>-357</c:v>
                </c:pt>
                <c:pt idx="178">
                  <c:v>-359</c:v>
                </c:pt>
                <c:pt idx="179">
                  <c:v>-360</c:v>
                </c:pt>
                <c:pt idx="180">
                  <c:v>-363</c:v>
                </c:pt>
                <c:pt idx="181">
                  <c:v>-365</c:v>
                </c:pt>
                <c:pt idx="182">
                  <c:v>-368</c:v>
                </c:pt>
                <c:pt idx="183">
                  <c:v>-370</c:v>
                </c:pt>
                <c:pt idx="184">
                  <c:v>-371</c:v>
                </c:pt>
                <c:pt idx="185">
                  <c:v>-373</c:v>
                </c:pt>
                <c:pt idx="186">
                  <c:v>-376</c:v>
                </c:pt>
                <c:pt idx="187">
                  <c:v>-379</c:v>
                </c:pt>
                <c:pt idx="188">
                  <c:v>-381</c:v>
                </c:pt>
                <c:pt idx="189">
                  <c:v>-385</c:v>
                </c:pt>
                <c:pt idx="190">
                  <c:v>-389</c:v>
                </c:pt>
                <c:pt idx="191">
                  <c:v>-394</c:v>
                </c:pt>
                <c:pt idx="192">
                  <c:v>-397</c:v>
                </c:pt>
                <c:pt idx="193">
                  <c:v>-403</c:v>
                </c:pt>
                <c:pt idx="194">
                  <c:v>-409</c:v>
                </c:pt>
                <c:pt idx="195">
                  <c:v>-410</c:v>
                </c:pt>
                <c:pt idx="196">
                  <c:v>-416</c:v>
                </c:pt>
                <c:pt idx="197">
                  <c:v>-417</c:v>
                </c:pt>
                <c:pt idx="198">
                  <c:v>-420</c:v>
                </c:pt>
                <c:pt idx="199">
                  <c:v>-423</c:v>
                </c:pt>
                <c:pt idx="200">
                  <c:v>-425</c:v>
                </c:pt>
                <c:pt idx="201">
                  <c:v>-427</c:v>
                </c:pt>
                <c:pt idx="202">
                  <c:v>-430</c:v>
                </c:pt>
                <c:pt idx="203">
                  <c:v>-431</c:v>
                </c:pt>
                <c:pt idx="204">
                  <c:v>-435</c:v>
                </c:pt>
                <c:pt idx="205">
                  <c:v>-437</c:v>
                </c:pt>
                <c:pt idx="206">
                  <c:v>-439</c:v>
                </c:pt>
                <c:pt idx="207">
                  <c:v>-442</c:v>
                </c:pt>
                <c:pt idx="208">
                  <c:v>-444</c:v>
                </c:pt>
                <c:pt idx="209">
                  <c:v>-445</c:v>
                </c:pt>
                <c:pt idx="210">
                  <c:v>-446</c:v>
                </c:pt>
                <c:pt idx="211">
                  <c:v>-447</c:v>
                </c:pt>
                <c:pt idx="212">
                  <c:v>-448</c:v>
                </c:pt>
                <c:pt idx="213">
                  <c:v>-448</c:v>
                </c:pt>
                <c:pt idx="214">
                  <c:v>-450</c:v>
                </c:pt>
                <c:pt idx="215">
                  <c:v>-449</c:v>
                </c:pt>
                <c:pt idx="216">
                  <c:v>-451</c:v>
                </c:pt>
                <c:pt idx="217">
                  <c:v>-452</c:v>
                </c:pt>
                <c:pt idx="218">
                  <c:v>-453</c:v>
                </c:pt>
                <c:pt idx="219">
                  <c:v>-457</c:v>
                </c:pt>
                <c:pt idx="220">
                  <c:v>-460</c:v>
                </c:pt>
                <c:pt idx="221">
                  <c:v>-463</c:v>
                </c:pt>
                <c:pt idx="222">
                  <c:v>-465</c:v>
                </c:pt>
                <c:pt idx="223">
                  <c:v>-470</c:v>
                </c:pt>
                <c:pt idx="224">
                  <c:v>-473</c:v>
                </c:pt>
                <c:pt idx="225">
                  <c:v>-475</c:v>
                </c:pt>
                <c:pt idx="226">
                  <c:v>-479</c:v>
                </c:pt>
                <c:pt idx="227">
                  <c:v>-483</c:v>
                </c:pt>
                <c:pt idx="228">
                  <c:v>-486</c:v>
                </c:pt>
                <c:pt idx="229">
                  <c:v>-488</c:v>
                </c:pt>
                <c:pt idx="230">
                  <c:v>-493</c:v>
                </c:pt>
                <c:pt idx="231">
                  <c:v>-498</c:v>
                </c:pt>
                <c:pt idx="232">
                  <c:v>-502</c:v>
                </c:pt>
                <c:pt idx="233">
                  <c:v>-506</c:v>
                </c:pt>
                <c:pt idx="234">
                  <c:v>-511</c:v>
                </c:pt>
                <c:pt idx="235">
                  <c:v>-513</c:v>
                </c:pt>
                <c:pt idx="236">
                  <c:v>-517</c:v>
                </c:pt>
                <c:pt idx="237">
                  <c:v>-521</c:v>
                </c:pt>
                <c:pt idx="238">
                  <c:v>-526</c:v>
                </c:pt>
                <c:pt idx="239">
                  <c:v>-531</c:v>
                </c:pt>
                <c:pt idx="240">
                  <c:v>-535</c:v>
                </c:pt>
                <c:pt idx="241">
                  <c:v>-537</c:v>
                </c:pt>
                <c:pt idx="242">
                  <c:v>-541</c:v>
                </c:pt>
                <c:pt idx="243">
                  <c:v>-545</c:v>
                </c:pt>
                <c:pt idx="244">
                  <c:v>-546</c:v>
                </c:pt>
                <c:pt idx="245">
                  <c:v>-545</c:v>
                </c:pt>
                <c:pt idx="246">
                  <c:v>-547</c:v>
                </c:pt>
                <c:pt idx="247">
                  <c:v>-550</c:v>
                </c:pt>
                <c:pt idx="248">
                  <c:v>-553</c:v>
                </c:pt>
                <c:pt idx="249">
                  <c:v>-558</c:v>
                </c:pt>
                <c:pt idx="250">
                  <c:v>-562</c:v>
                </c:pt>
                <c:pt idx="251">
                  <c:v>-566</c:v>
                </c:pt>
                <c:pt idx="252">
                  <c:v>-571</c:v>
                </c:pt>
                <c:pt idx="253">
                  <c:v>-574</c:v>
                </c:pt>
                <c:pt idx="254">
                  <c:v>-579</c:v>
                </c:pt>
                <c:pt idx="255">
                  <c:v>-583</c:v>
                </c:pt>
                <c:pt idx="256">
                  <c:v>-589</c:v>
                </c:pt>
                <c:pt idx="257">
                  <c:v>-592</c:v>
                </c:pt>
                <c:pt idx="258">
                  <c:v>-598</c:v>
                </c:pt>
                <c:pt idx="259">
                  <c:v>-601</c:v>
                </c:pt>
                <c:pt idx="260">
                  <c:v>-606</c:v>
                </c:pt>
                <c:pt idx="261">
                  <c:v>-610</c:v>
                </c:pt>
                <c:pt idx="262">
                  <c:v>-614</c:v>
                </c:pt>
                <c:pt idx="263">
                  <c:v>-618</c:v>
                </c:pt>
                <c:pt idx="264">
                  <c:v>-622</c:v>
                </c:pt>
                <c:pt idx="265">
                  <c:v>-626</c:v>
                </c:pt>
                <c:pt idx="266">
                  <c:v>-630</c:v>
                </c:pt>
                <c:pt idx="267">
                  <c:v>-634</c:v>
                </c:pt>
                <c:pt idx="268">
                  <c:v>-638</c:v>
                </c:pt>
                <c:pt idx="269">
                  <c:v>-641</c:v>
                </c:pt>
                <c:pt idx="270">
                  <c:v>-647</c:v>
                </c:pt>
                <c:pt idx="271">
                  <c:v>-651</c:v>
                </c:pt>
                <c:pt idx="272">
                  <c:v>-655</c:v>
                </c:pt>
                <c:pt idx="273">
                  <c:v>-659</c:v>
                </c:pt>
                <c:pt idx="274">
                  <c:v>-663</c:v>
                </c:pt>
                <c:pt idx="275">
                  <c:v>-668</c:v>
                </c:pt>
                <c:pt idx="276">
                  <c:v>-672</c:v>
                </c:pt>
                <c:pt idx="277">
                  <c:v>-675</c:v>
                </c:pt>
                <c:pt idx="278">
                  <c:v>-680</c:v>
                </c:pt>
                <c:pt idx="279">
                  <c:v>-684</c:v>
                </c:pt>
                <c:pt idx="280">
                  <c:v>-688</c:v>
                </c:pt>
                <c:pt idx="281">
                  <c:v>-692</c:v>
                </c:pt>
                <c:pt idx="282">
                  <c:v>-697</c:v>
                </c:pt>
                <c:pt idx="283">
                  <c:v>-701</c:v>
                </c:pt>
                <c:pt idx="284">
                  <c:v>-705</c:v>
                </c:pt>
                <c:pt idx="285">
                  <c:v>-710</c:v>
                </c:pt>
                <c:pt idx="286">
                  <c:v>-713</c:v>
                </c:pt>
                <c:pt idx="287">
                  <c:v>-718</c:v>
                </c:pt>
                <c:pt idx="288">
                  <c:v>-722</c:v>
                </c:pt>
                <c:pt idx="289">
                  <c:v>-727</c:v>
                </c:pt>
                <c:pt idx="290">
                  <c:v>-731</c:v>
                </c:pt>
                <c:pt idx="291">
                  <c:v>-735</c:v>
                </c:pt>
                <c:pt idx="292">
                  <c:v>-740</c:v>
                </c:pt>
                <c:pt idx="293">
                  <c:v>-745</c:v>
                </c:pt>
                <c:pt idx="294">
                  <c:v>-749</c:v>
                </c:pt>
                <c:pt idx="295">
                  <c:v>-752</c:v>
                </c:pt>
                <c:pt idx="296">
                  <c:v>-758</c:v>
                </c:pt>
                <c:pt idx="297">
                  <c:v>-762</c:v>
                </c:pt>
                <c:pt idx="298">
                  <c:v>-766</c:v>
                </c:pt>
                <c:pt idx="299">
                  <c:v>-769</c:v>
                </c:pt>
                <c:pt idx="300">
                  <c:v>-774</c:v>
                </c:pt>
                <c:pt idx="301">
                  <c:v>-778</c:v>
                </c:pt>
                <c:pt idx="302">
                  <c:v>-781</c:v>
                </c:pt>
                <c:pt idx="303">
                  <c:v>-787</c:v>
                </c:pt>
                <c:pt idx="304">
                  <c:v>-791</c:v>
                </c:pt>
                <c:pt idx="305">
                  <c:v>-796</c:v>
                </c:pt>
                <c:pt idx="306">
                  <c:v>-800</c:v>
                </c:pt>
                <c:pt idx="307">
                  <c:v>-805</c:v>
                </c:pt>
                <c:pt idx="308">
                  <c:v>-809</c:v>
                </c:pt>
                <c:pt idx="309">
                  <c:v>-814</c:v>
                </c:pt>
                <c:pt idx="310">
                  <c:v>-817</c:v>
                </c:pt>
                <c:pt idx="311">
                  <c:v>-822</c:v>
                </c:pt>
                <c:pt idx="312">
                  <c:v>-827</c:v>
                </c:pt>
                <c:pt idx="313">
                  <c:v>-832</c:v>
                </c:pt>
                <c:pt idx="314">
                  <c:v>-836</c:v>
                </c:pt>
                <c:pt idx="315">
                  <c:v>-839</c:v>
                </c:pt>
                <c:pt idx="316">
                  <c:v>-844</c:v>
                </c:pt>
                <c:pt idx="317">
                  <c:v>-848</c:v>
                </c:pt>
                <c:pt idx="318">
                  <c:v>-853</c:v>
                </c:pt>
                <c:pt idx="319">
                  <c:v>-855</c:v>
                </c:pt>
                <c:pt idx="320">
                  <c:v>-862</c:v>
                </c:pt>
                <c:pt idx="321">
                  <c:v>-867</c:v>
                </c:pt>
                <c:pt idx="322">
                  <c:v>-870</c:v>
                </c:pt>
                <c:pt idx="323">
                  <c:v>-875</c:v>
                </c:pt>
                <c:pt idx="324">
                  <c:v>-879</c:v>
                </c:pt>
                <c:pt idx="325">
                  <c:v>-884</c:v>
                </c:pt>
                <c:pt idx="326">
                  <c:v>-888</c:v>
                </c:pt>
                <c:pt idx="327">
                  <c:v>-893</c:v>
                </c:pt>
                <c:pt idx="328">
                  <c:v>-897</c:v>
                </c:pt>
                <c:pt idx="329">
                  <c:v>-903</c:v>
                </c:pt>
                <c:pt idx="330">
                  <c:v>-908</c:v>
                </c:pt>
                <c:pt idx="331">
                  <c:v>-912</c:v>
                </c:pt>
                <c:pt idx="332">
                  <c:v>-916</c:v>
                </c:pt>
                <c:pt idx="333">
                  <c:v>-920</c:v>
                </c:pt>
                <c:pt idx="334">
                  <c:v>-925</c:v>
                </c:pt>
                <c:pt idx="335">
                  <c:v>-929</c:v>
                </c:pt>
                <c:pt idx="336">
                  <c:v>-932</c:v>
                </c:pt>
                <c:pt idx="337">
                  <c:v>-937</c:v>
                </c:pt>
                <c:pt idx="338">
                  <c:v>-941</c:v>
                </c:pt>
                <c:pt idx="339">
                  <c:v>-947</c:v>
                </c:pt>
                <c:pt idx="340">
                  <c:v>-949</c:v>
                </c:pt>
                <c:pt idx="341">
                  <c:v>-954</c:v>
                </c:pt>
                <c:pt idx="342">
                  <c:v>-958</c:v>
                </c:pt>
                <c:pt idx="343">
                  <c:v>-962</c:v>
                </c:pt>
                <c:pt idx="344">
                  <c:v>-966</c:v>
                </c:pt>
                <c:pt idx="345">
                  <c:v>-970</c:v>
                </c:pt>
                <c:pt idx="346">
                  <c:v>-976</c:v>
                </c:pt>
                <c:pt idx="347">
                  <c:v>-979</c:v>
                </c:pt>
                <c:pt idx="348">
                  <c:v>-984</c:v>
                </c:pt>
                <c:pt idx="349">
                  <c:v>-987</c:v>
                </c:pt>
                <c:pt idx="350">
                  <c:v>-992</c:v>
                </c:pt>
                <c:pt idx="351">
                  <c:v>-996</c:v>
                </c:pt>
                <c:pt idx="352">
                  <c:v>-1001</c:v>
                </c:pt>
                <c:pt idx="353">
                  <c:v>-1005</c:v>
                </c:pt>
                <c:pt idx="354">
                  <c:v>-1012</c:v>
                </c:pt>
                <c:pt idx="355">
                  <c:v>-1015</c:v>
                </c:pt>
                <c:pt idx="356">
                  <c:v>-1019</c:v>
                </c:pt>
                <c:pt idx="357">
                  <c:v>-1026</c:v>
                </c:pt>
                <c:pt idx="358">
                  <c:v>-1030</c:v>
                </c:pt>
                <c:pt idx="359">
                  <c:v>-1033</c:v>
                </c:pt>
                <c:pt idx="360">
                  <c:v>-1038</c:v>
                </c:pt>
                <c:pt idx="361">
                  <c:v>-1042</c:v>
                </c:pt>
                <c:pt idx="362">
                  <c:v>-1046</c:v>
                </c:pt>
                <c:pt idx="363">
                  <c:v>-1051</c:v>
                </c:pt>
                <c:pt idx="364">
                  <c:v>-1055</c:v>
                </c:pt>
                <c:pt idx="365">
                  <c:v>-1060</c:v>
                </c:pt>
                <c:pt idx="366">
                  <c:v>-1064</c:v>
                </c:pt>
                <c:pt idx="367">
                  <c:v>-1069</c:v>
                </c:pt>
                <c:pt idx="368">
                  <c:v>-1073</c:v>
                </c:pt>
                <c:pt idx="369">
                  <c:v>-1077</c:v>
                </c:pt>
                <c:pt idx="370">
                  <c:v>-1081</c:v>
                </c:pt>
                <c:pt idx="371">
                  <c:v>-1085</c:v>
                </c:pt>
                <c:pt idx="372">
                  <c:v>-1090</c:v>
                </c:pt>
                <c:pt idx="373">
                  <c:v>-1094</c:v>
                </c:pt>
                <c:pt idx="374">
                  <c:v>-1098</c:v>
                </c:pt>
                <c:pt idx="375">
                  <c:v>-1103</c:v>
                </c:pt>
                <c:pt idx="376">
                  <c:v>-1107</c:v>
                </c:pt>
                <c:pt idx="377">
                  <c:v>-1112</c:v>
                </c:pt>
                <c:pt idx="378">
                  <c:v>-1117</c:v>
                </c:pt>
                <c:pt idx="379">
                  <c:v>-1121</c:v>
                </c:pt>
                <c:pt idx="380">
                  <c:v>-1126</c:v>
                </c:pt>
                <c:pt idx="381">
                  <c:v>-1130</c:v>
                </c:pt>
                <c:pt idx="382">
                  <c:v>-1135</c:v>
                </c:pt>
                <c:pt idx="383">
                  <c:v>-1137</c:v>
                </c:pt>
                <c:pt idx="384">
                  <c:v>-1143</c:v>
                </c:pt>
                <c:pt idx="385">
                  <c:v>-1147</c:v>
                </c:pt>
                <c:pt idx="386">
                  <c:v>-1151</c:v>
                </c:pt>
                <c:pt idx="387">
                  <c:v>-1155</c:v>
                </c:pt>
                <c:pt idx="388">
                  <c:v>-1159</c:v>
                </c:pt>
                <c:pt idx="389">
                  <c:v>-1163</c:v>
                </c:pt>
                <c:pt idx="390">
                  <c:v>-1169</c:v>
                </c:pt>
                <c:pt idx="391">
                  <c:v>-1174</c:v>
                </c:pt>
                <c:pt idx="392">
                  <c:v>-1178</c:v>
                </c:pt>
                <c:pt idx="393">
                  <c:v>-1182</c:v>
                </c:pt>
                <c:pt idx="394">
                  <c:v>-1188</c:v>
                </c:pt>
                <c:pt idx="395">
                  <c:v>-1195</c:v>
                </c:pt>
                <c:pt idx="396">
                  <c:v>-1201</c:v>
                </c:pt>
                <c:pt idx="397">
                  <c:v>-1204</c:v>
                </c:pt>
                <c:pt idx="398">
                  <c:v>-1209</c:v>
                </c:pt>
                <c:pt idx="399">
                  <c:v>-1212</c:v>
                </c:pt>
                <c:pt idx="400">
                  <c:v>-1218</c:v>
                </c:pt>
                <c:pt idx="401">
                  <c:v>-1222</c:v>
                </c:pt>
                <c:pt idx="402">
                  <c:v>-1228</c:v>
                </c:pt>
                <c:pt idx="403">
                  <c:v>-1233</c:v>
                </c:pt>
                <c:pt idx="404">
                  <c:v>-1237</c:v>
                </c:pt>
                <c:pt idx="405">
                  <c:v>-1242</c:v>
                </c:pt>
                <c:pt idx="406">
                  <c:v>-1247</c:v>
                </c:pt>
                <c:pt idx="407">
                  <c:v>-1251</c:v>
                </c:pt>
                <c:pt idx="408">
                  <c:v>-1256</c:v>
                </c:pt>
                <c:pt idx="409">
                  <c:v>-1259</c:v>
                </c:pt>
                <c:pt idx="410">
                  <c:v>-1264</c:v>
                </c:pt>
                <c:pt idx="411">
                  <c:v>-1268</c:v>
                </c:pt>
                <c:pt idx="412">
                  <c:v>-1271</c:v>
                </c:pt>
                <c:pt idx="413">
                  <c:v>-1277</c:v>
                </c:pt>
                <c:pt idx="414">
                  <c:v>-1281</c:v>
                </c:pt>
                <c:pt idx="415">
                  <c:v>-1286</c:v>
                </c:pt>
                <c:pt idx="416">
                  <c:v>-1292</c:v>
                </c:pt>
                <c:pt idx="417">
                  <c:v>-1295</c:v>
                </c:pt>
                <c:pt idx="418">
                  <c:v>-1301</c:v>
                </c:pt>
                <c:pt idx="419">
                  <c:v>-1304</c:v>
                </c:pt>
                <c:pt idx="420">
                  <c:v>-1310</c:v>
                </c:pt>
                <c:pt idx="421">
                  <c:v>-1313</c:v>
                </c:pt>
                <c:pt idx="422">
                  <c:v>-1318</c:v>
                </c:pt>
                <c:pt idx="423">
                  <c:v>-1322</c:v>
                </c:pt>
                <c:pt idx="424">
                  <c:v>-1327</c:v>
                </c:pt>
                <c:pt idx="425">
                  <c:v>-1332</c:v>
                </c:pt>
                <c:pt idx="426">
                  <c:v>-1337</c:v>
                </c:pt>
                <c:pt idx="427">
                  <c:v>-1343</c:v>
                </c:pt>
                <c:pt idx="428">
                  <c:v>-1349</c:v>
                </c:pt>
                <c:pt idx="429">
                  <c:v>-1353</c:v>
                </c:pt>
                <c:pt idx="430">
                  <c:v>-1358</c:v>
                </c:pt>
                <c:pt idx="431">
                  <c:v>-1361</c:v>
                </c:pt>
                <c:pt idx="432">
                  <c:v>-1367</c:v>
                </c:pt>
                <c:pt idx="433">
                  <c:v>-1373</c:v>
                </c:pt>
                <c:pt idx="434">
                  <c:v>-1378</c:v>
                </c:pt>
                <c:pt idx="435">
                  <c:v>-1383</c:v>
                </c:pt>
                <c:pt idx="436">
                  <c:v>-1389</c:v>
                </c:pt>
                <c:pt idx="437">
                  <c:v>-1393</c:v>
                </c:pt>
                <c:pt idx="438">
                  <c:v>-1398</c:v>
                </c:pt>
                <c:pt idx="439">
                  <c:v>-1403</c:v>
                </c:pt>
                <c:pt idx="440">
                  <c:v>-1409</c:v>
                </c:pt>
                <c:pt idx="441">
                  <c:v>-1413</c:v>
                </c:pt>
                <c:pt idx="442">
                  <c:v>-1418</c:v>
                </c:pt>
                <c:pt idx="443">
                  <c:v>-1422</c:v>
                </c:pt>
                <c:pt idx="444">
                  <c:v>-1427</c:v>
                </c:pt>
                <c:pt idx="445">
                  <c:v>-1432</c:v>
                </c:pt>
                <c:pt idx="446">
                  <c:v>-1435</c:v>
                </c:pt>
                <c:pt idx="447">
                  <c:v>-1440</c:v>
                </c:pt>
                <c:pt idx="448">
                  <c:v>-1445</c:v>
                </c:pt>
                <c:pt idx="449">
                  <c:v>-1448</c:v>
                </c:pt>
                <c:pt idx="450">
                  <c:v>-1455</c:v>
                </c:pt>
                <c:pt idx="451">
                  <c:v>-1459</c:v>
                </c:pt>
                <c:pt idx="452">
                  <c:v>-1465</c:v>
                </c:pt>
                <c:pt idx="453">
                  <c:v>-1469</c:v>
                </c:pt>
                <c:pt idx="454">
                  <c:v>-1474</c:v>
                </c:pt>
                <c:pt idx="455">
                  <c:v>-1479</c:v>
                </c:pt>
                <c:pt idx="456">
                  <c:v>-1483</c:v>
                </c:pt>
                <c:pt idx="457">
                  <c:v>-1489</c:v>
                </c:pt>
                <c:pt idx="458">
                  <c:v>-1494</c:v>
                </c:pt>
                <c:pt idx="459">
                  <c:v>-1499</c:v>
                </c:pt>
                <c:pt idx="460">
                  <c:v>-1503</c:v>
                </c:pt>
                <c:pt idx="461">
                  <c:v>-1508</c:v>
                </c:pt>
                <c:pt idx="462">
                  <c:v>-1512</c:v>
                </c:pt>
                <c:pt idx="463">
                  <c:v>-1516</c:v>
                </c:pt>
                <c:pt idx="464">
                  <c:v>-1521</c:v>
                </c:pt>
                <c:pt idx="465">
                  <c:v>-1525</c:v>
                </c:pt>
                <c:pt idx="466">
                  <c:v>-1530</c:v>
                </c:pt>
                <c:pt idx="467">
                  <c:v>-1534</c:v>
                </c:pt>
                <c:pt idx="468">
                  <c:v>-1539</c:v>
                </c:pt>
                <c:pt idx="469">
                  <c:v>-1544</c:v>
                </c:pt>
                <c:pt idx="470">
                  <c:v>-1547</c:v>
                </c:pt>
                <c:pt idx="471">
                  <c:v>-1553</c:v>
                </c:pt>
                <c:pt idx="472">
                  <c:v>-1556</c:v>
                </c:pt>
                <c:pt idx="473">
                  <c:v>-1562</c:v>
                </c:pt>
                <c:pt idx="474">
                  <c:v>-1567</c:v>
                </c:pt>
                <c:pt idx="475">
                  <c:v>-1573</c:v>
                </c:pt>
                <c:pt idx="476">
                  <c:v>-1576</c:v>
                </c:pt>
                <c:pt idx="477">
                  <c:v>-1581</c:v>
                </c:pt>
                <c:pt idx="478">
                  <c:v>-1585</c:v>
                </c:pt>
                <c:pt idx="479">
                  <c:v>-1590</c:v>
                </c:pt>
                <c:pt idx="480">
                  <c:v>-1593</c:v>
                </c:pt>
                <c:pt idx="481">
                  <c:v>-1599</c:v>
                </c:pt>
                <c:pt idx="482">
                  <c:v>-1602</c:v>
                </c:pt>
                <c:pt idx="483">
                  <c:v>-1609</c:v>
                </c:pt>
                <c:pt idx="484">
                  <c:v>-1613</c:v>
                </c:pt>
                <c:pt idx="485">
                  <c:v>-1618</c:v>
                </c:pt>
                <c:pt idx="486">
                  <c:v>-1622</c:v>
                </c:pt>
                <c:pt idx="487">
                  <c:v>-1626</c:v>
                </c:pt>
                <c:pt idx="488">
                  <c:v>-1632</c:v>
                </c:pt>
                <c:pt idx="489">
                  <c:v>-1634</c:v>
                </c:pt>
                <c:pt idx="490">
                  <c:v>-1641</c:v>
                </c:pt>
                <c:pt idx="491">
                  <c:v>-1645</c:v>
                </c:pt>
                <c:pt idx="492">
                  <c:v>-1650</c:v>
                </c:pt>
                <c:pt idx="493">
                  <c:v>-1655</c:v>
                </c:pt>
                <c:pt idx="494">
                  <c:v>-1661</c:v>
                </c:pt>
                <c:pt idx="495">
                  <c:v>-1665</c:v>
                </c:pt>
                <c:pt idx="496">
                  <c:v>-1669</c:v>
                </c:pt>
                <c:pt idx="497">
                  <c:v>-1674</c:v>
                </c:pt>
                <c:pt idx="498">
                  <c:v>-1679</c:v>
                </c:pt>
                <c:pt idx="499">
                  <c:v>-1683</c:v>
                </c:pt>
                <c:pt idx="500">
                  <c:v>-1688</c:v>
                </c:pt>
                <c:pt idx="501">
                  <c:v>-1696</c:v>
                </c:pt>
                <c:pt idx="502">
                  <c:v>-1699</c:v>
                </c:pt>
                <c:pt idx="503">
                  <c:v>-1705</c:v>
                </c:pt>
                <c:pt idx="504">
                  <c:v>-1709</c:v>
                </c:pt>
                <c:pt idx="505">
                  <c:v>-1715</c:v>
                </c:pt>
                <c:pt idx="506">
                  <c:v>-1719</c:v>
                </c:pt>
                <c:pt idx="507">
                  <c:v>-1723</c:v>
                </c:pt>
                <c:pt idx="508">
                  <c:v>-1728</c:v>
                </c:pt>
                <c:pt idx="509">
                  <c:v>-1732</c:v>
                </c:pt>
                <c:pt idx="510">
                  <c:v>-1738</c:v>
                </c:pt>
                <c:pt idx="511">
                  <c:v>-1742</c:v>
                </c:pt>
                <c:pt idx="512">
                  <c:v>-1747</c:v>
                </c:pt>
                <c:pt idx="513">
                  <c:v>-1751</c:v>
                </c:pt>
                <c:pt idx="514">
                  <c:v>-1758</c:v>
                </c:pt>
                <c:pt idx="515">
                  <c:v>-1762</c:v>
                </c:pt>
                <c:pt idx="516">
                  <c:v>-1766</c:v>
                </c:pt>
                <c:pt idx="517">
                  <c:v>-1771</c:v>
                </c:pt>
                <c:pt idx="518">
                  <c:v>-1775</c:v>
                </c:pt>
                <c:pt idx="519">
                  <c:v>-1781</c:v>
                </c:pt>
                <c:pt idx="520">
                  <c:v>-1786</c:v>
                </c:pt>
                <c:pt idx="521">
                  <c:v>-1790</c:v>
                </c:pt>
                <c:pt idx="522">
                  <c:v>-1796</c:v>
                </c:pt>
                <c:pt idx="523">
                  <c:v>-1800</c:v>
                </c:pt>
                <c:pt idx="524">
                  <c:v>-1805</c:v>
                </c:pt>
                <c:pt idx="525">
                  <c:v>-1811</c:v>
                </c:pt>
                <c:pt idx="526">
                  <c:v>-1815</c:v>
                </c:pt>
                <c:pt idx="527">
                  <c:v>-1822</c:v>
                </c:pt>
                <c:pt idx="528">
                  <c:v>-1827</c:v>
                </c:pt>
                <c:pt idx="529">
                  <c:v>-1830</c:v>
                </c:pt>
                <c:pt idx="530">
                  <c:v>-1835</c:v>
                </c:pt>
                <c:pt idx="531">
                  <c:v>-1842</c:v>
                </c:pt>
                <c:pt idx="532">
                  <c:v>-1845</c:v>
                </c:pt>
                <c:pt idx="533">
                  <c:v>-1851</c:v>
                </c:pt>
                <c:pt idx="534">
                  <c:v>-1856</c:v>
                </c:pt>
                <c:pt idx="535">
                  <c:v>-1862</c:v>
                </c:pt>
                <c:pt idx="536">
                  <c:v>-1867</c:v>
                </c:pt>
                <c:pt idx="537">
                  <c:v>-1870</c:v>
                </c:pt>
                <c:pt idx="538">
                  <c:v>-1876</c:v>
                </c:pt>
                <c:pt idx="539">
                  <c:v>-1882</c:v>
                </c:pt>
                <c:pt idx="540">
                  <c:v>-1885</c:v>
                </c:pt>
                <c:pt idx="541">
                  <c:v>-1890</c:v>
                </c:pt>
                <c:pt idx="542">
                  <c:v>-1896</c:v>
                </c:pt>
                <c:pt idx="543">
                  <c:v>-1901</c:v>
                </c:pt>
                <c:pt idx="544">
                  <c:v>-1906</c:v>
                </c:pt>
                <c:pt idx="545">
                  <c:v>-1912</c:v>
                </c:pt>
                <c:pt idx="546">
                  <c:v>-1917</c:v>
                </c:pt>
                <c:pt idx="547">
                  <c:v>-1923</c:v>
                </c:pt>
                <c:pt idx="548">
                  <c:v>-1928</c:v>
                </c:pt>
                <c:pt idx="549">
                  <c:v>-1932</c:v>
                </c:pt>
                <c:pt idx="550">
                  <c:v>-1938</c:v>
                </c:pt>
                <c:pt idx="551">
                  <c:v>-1942</c:v>
                </c:pt>
                <c:pt idx="552">
                  <c:v>-1949</c:v>
                </c:pt>
                <c:pt idx="553">
                  <c:v>-1955</c:v>
                </c:pt>
                <c:pt idx="554">
                  <c:v>-1961</c:v>
                </c:pt>
                <c:pt idx="555">
                  <c:v>-1966</c:v>
                </c:pt>
                <c:pt idx="556">
                  <c:v>-1972</c:v>
                </c:pt>
                <c:pt idx="557">
                  <c:v>-1978</c:v>
                </c:pt>
                <c:pt idx="558">
                  <c:v>-1984</c:v>
                </c:pt>
                <c:pt idx="559">
                  <c:v>-1989</c:v>
                </c:pt>
                <c:pt idx="560">
                  <c:v>-1995</c:v>
                </c:pt>
                <c:pt idx="561">
                  <c:v>-2002</c:v>
                </c:pt>
                <c:pt idx="562">
                  <c:v>-2006</c:v>
                </c:pt>
                <c:pt idx="563">
                  <c:v>-2011</c:v>
                </c:pt>
                <c:pt idx="564">
                  <c:v>-2016</c:v>
                </c:pt>
                <c:pt idx="565">
                  <c:v>-2023</c:v>
                </c:pt>
                <c:pt idx="566">
                  <c:v>-2028</c:v>
                </c:pt>
                <c:pt idx="567">
                  <c:v>-2034</c:v>
                </c:pt>
                <c:pt idx="568">
                  <c:v>-2039</c:v>
                </c:pt>
                <c:pt idx="569">
                  <c:v>-2047</c:v>
                </c:pt>
                <c:pt idx="570">
                  <c:v>-2053</c:v>
                </c:pt>
                <c:pt idx="571">
                  <c:v>-2059</c:v>
                </c:pt>
                <c:pt idx="572">
                  <c:v>-2065</c:v>
                </c:pt>
                <c:pt idx="573">
                  <c:v>-2070</c:v>
                </c:pt>
                <c:pt idx="574">
                  <c:v>-2083</c:v>
                </c:pt>
                <c:pt idx="575">
                  <c:v>-2089</c:v>
                </c:pt>
                <c:pt idx="576">
                  <c:v>-2097</c:v>
                </c:pt>
                <c:pt idx="577">
                  <c:v>-2103</c:v>
                </c:pt>
                <c:pt idx="578">
                  <c:v>-2111</c:v>
                </c:pt>
                <c:pt idx="579">
                  <c:v>-2117</c:v>
                </c:pt>
                <c:pt idx="580">
                  <c:v>-2123</c:v>
                </c:pt>
                <c:pt idx="581">
                  <c:v>-2129</c:v>
                </c:pt>
                <c:pt idx="582">
                  <c:v>-2136</c:v>
                </c:pt>
                <c:pt idx="583">
                  <c:v>-2141</c:v>
                </c:pt>
                <c:pt idx="584">
                  <c:v>-2149</c:v>
                </c:pt>
                <c:pt idx="585">
                  <c:v>-2156</c:v>
                </c:pt>
                <c:pt idx="586">
                  <c:v>-2163</c:v>
                </c:pt>
                <c:pt idx="587">
                  <c:v>-2169</c:v>
                </c:pt>
                <c:pt idx="588">
                  <c:v>-2175</c:v>
                </c:pt>
                <c:pt idx="589">
                  <c:v>-2182</c:v>
                </c:pt>
                <c:pt idx="590">
                  <c:v>-2188</c:v>
                </c:pt>
                <c:pt idx="591">
                  <c:v>-2195</c:v>
                </c:pt>
                <c:pt idx="592">
                  <c:v>-2199</c:v>
                </c:pt>
                <c:pt idx="593">
                  <c:v>-2206</c:v>
                </c:pt>
                <c:pt idx="594">
                  <c:v>-2213</c:v>
                </c:pt>
                <c:pt idx="595">
                  <c:v>-2220</c:v>
                </c:pt>
                <c:pt idx="596">
                  <c:v>-2225</c:v>
                </c:pt>
                <c:pt idx="597">
                  <c:v>-2234</c:v>
                </c:pt>
                <c:pt idx="598">
                  <c:v>-2239</c:v>
                </c:pt>
                <c:pt idx="599">
                  <c:v>-2247</c:v>
                </c:pt>
                <c:pt idx="600">
                  <c:v>-2254</c:v>
                </c:pt>
                <c:pt idx="601">
                  <c:v>-2262</c:v>
                </c:pt>
                <c:pt idx="602">
                  <c:v>-2268</c:v>
                </c:pt>
                <c:pt idx="603">
                  <c:v>-2275</c:v>
                </c:pt>
                <c:pt idx="604">
                  <c:v>-2282</c:v>
                </c:pt>
                <c:pt idx="605">
                  <c:v>-2289</c:v>
                </c:pt>
                <c:pt idx="606">
                  <c:v>-2294</c:v>
                </c:pt>
                <c:pt idx="607">
                  <c:v>-2302</c:v>
                </c:pt>
                <c:pt idx="608">
                  <c:v>-2311</c:v>
                </c:pt>
                <c:pt idx="609">
                  <c:v>-2317</c:v>
                </c:pt>
                <c:pt idx="610">
                  <c:v>-2324</c:v>
                </c:pt>
                <c:pt idx="611">
                  <c:v>-2330</c:v>
                </c:pt>
                <c:pt idx="612">
                  <c:v>-2338</c:v>
                </c:pt>
                <c:pt idx="613">
                  <c:v>-2345</c:v>
                </c:pt>
                <c:pt idx="614">
                  <c:v>-2352</c:v>
                </c:pt>
                <c:pt idx="615">
                  <c:v>-2359</c:v>
                </c:pt>
                <c:pt idx="616">
                  <c:v>-2368</c:v>
                </c:pt>
                <c:pt idx="617">
                  <c:v>-2377</c:v>
                </c:pt>
                <c:pt idx="618">
                  <c:v>-2383</c:v>
                </c:pt>
                <c:pt idx="619">
                  <c:v>-2389</c:v>
                </c:pt>
                <c:pt idx="620">
                  <c:v>-2396</c:v>
                </c:pt>
                <c:pt idx="621">
                  <c:v>-2406</c:v>
                </c:pt>
                <c:pt idx="622">
                  <c:v>-2412</c:v>
                </c:pt>
                <c:pt idx="623">
                  <c:v>-2421</c:v>
                </c:pt>
                <c:pt idx="624">
                  <c:v>-2428</c:v>
                </c:pt>
                <c:pt idx="625">
                  <c:v>-2436</c:v>
                </c:pt>
                <c:pt idx="626">
                  <c:v>-2445</c:v>
                </c:pt>
                <c:pt idx="627">
                  <c:v>-2452</c:v>
                </c:pt>
                <c:pt idx="628">
                  <c:v>-2461</c:v>
                </c:pt>
                <c:pt idx="629">
                  <c:v>-2470</c:v>
                </c:pt>
                <c:pt idx="630">
                  <c:v>-2477</c:v>
                </c:pt>
                <c:pt idx="631">
                  <c:v>-2485</c:v>
                </c:pt>
                <c:pt idx="632">
                  <c:v>-2494</c:v>
                </c:pt>
                <c:pt idx="633">
                  <c:v>-2501</c:v>
                </c:pt>
                <c:pt idx="634">
                  <c:v>-2510</c:v>
                </c:pt>
                <c:pt idx="635">
                  <c:v>-2521</c:v>
                </c:pt>
                <c:pt idx="636">
                  <c:v>-2531</c:v>
                </c:pt>
                <c:pt idx="637">
                  <c:v>-2539</c:v>
                </c:pt>
                <c:pt idx="638">
                  <c:v>-2547</c:v>
                </c:pt>
                <c:pt idx="639">
                  <c:v>-2554</c:v>
                </c:pt>
                <c:pt idx="640">
                  <c:v>-2563</c:v>
                </c:pt>
                <c:pt idx="641">
                  <c:v>-2571</c:v>
                </c:pt>
                <c:pt idx="642">
                  <c:v>-2579</c:v>
                </c:pt>
                <c:pt idx="643">
                  <c:v>-2588</c:v>
                </c:pt>
                <c:pt idx="644">
                  <c:v>-2599</c:v>
                </c:pt>
                <c:pt idx="645">
                  <c:v>-2607</c:v>
                </c:pt>
                <c:pt idx="646">
                  <c:v>-2618</c:v>
                </c:pt>
                <c:pt idx="647">
                  <c:v>-2628</c:v>
                </c:pt>
                <c:pt idx="648">
                  <c:v>-2639</c:v>
                </c:pt>
                <c:pt idx="649">
                  <c:v>-2648</c:v>
                </c:pt>
                <c:pt idx="650">
                  <c:v>-2658</c:v>
                </c:pt>
                <c:pt idx="651">
                  <c:v>-2669</c:v>
                </c:pt>
                <c:pt idx="652">
                  <c:v>-2680</c:v>
                </c:pt>
                <c:pt idx="653">
                  <c:v>-2690</c:v>
                </c:pt>
                <c:pt idx="654">
                  <c:v>-2700</c:v>
                </c:pt>
                <c:pt idx="655">
                  <c:v>-2710</c:v>
                </c:pt>
                <c:pt idx="656">
                  <c:v>-2719</c:v>
                </c:pt>
                <c:pt idx="657">
                  <c:v>-2728</c:v>
                </c:pt>
                <c:pt idx="658">
                  <c:v>-2740</c:v>
                </c:pt>
                <c:pt idx="659">
                  <c:v>-2750</c:v>
                </c:pt>
                <c:pt idx="660">
                  <c:v>-2760</c:v>
                </c:pt>
                <c:pt idx="661">
                  <c:v>-2770</c:v>
                </c:pt>
                <c:pt idx="662">
                  <c:v>-2780</c:v>
                </c:pt>
                <c:pt idx="663">
                  <c:v>-2792</c:v>
                </c:pt>
                <c:pt idx="664">
                  <c:v>-2801</c:v>
                </c:pt>
                <c:pt idx="665">
                  <c:v>-2812</c:v>
                </c:pt>
                <c:pt idx="666">
                  <c:v>-2821</c:v>
                </c:pt>
                <c:pt idx="667">
                  <c:v>-2829</c:v>
                </c:pt>
                <c:pt idx="668">
                  <c:v>-2841</c:v>
                </c:pt>
                <c:pt idx="669">
                  <c:v>-2853</c:v>
                </c:pt>
                <c:pt idx="670">
                  <c:v>-2863</c:v>
                </c:pt>
                <c:pt idx="671">
                  <c:v>-2873</c:v>
                </c:pt>
                <c:pt idx="672">
                  <c:v>-2885</c:v>
                </c:pt>
                <c:pt idx="673">
                  <c:v>-2897</c:v>
                </c:pt>
                <c:pt idx="674">
                  <c:v>-2908</c:v>
                </c:pt>
                <c:pt idx="675">
                  <c:v>-2920</c:v>
                </c:pt>
                <c:pt idx="676">
                  <c:v>-2930</c:v>
                </c:pt>
                <c:pt idx="677">
                  <c:v>-2939</c:v>
                </c:pt>
                <c:pt idx="678">
                  <c:v>-2950</c:v>
                </c:pt>
                <c:pt idx="679">
                  <c:v>-2961</c:v>
                </c:pt>
                <c:pt idx="680">
                  <c:v>-2973</c:v>
                </c:pt>
                <c:pt idx="681">
                  <c:v>-2982</c:v>
                </c:pt>
                <c:pt idx="682">
                  <c:v>-2994</c:v>
                </c:pt>
                <c:pt idx="683">
                  <c:v>-3004</c:v>
                </c:pt>
                <c:pt idx="684">
                  <c:v>-3016</c:v>
                </c:pt>
                <c:pt idx="685">
                  <c:v>-3027</c:v>
                </c:pt>
                <c:pt idx="686">
                  <c:v>-3038</c:v>
                </c:pt>
                <c:pt idx="687">
                  <c:v>-3049</c:v>
                </c:pt>
                <c:pt idx="688">
                  <c:v>-3060</c:v>
                </c:pt>
                <c:pt idx="689">
                  <c:v>-3073</c:v>
                </c:pt>
                <c:pt idx="690">
                  <c:v>-3082</c:v>
                </c:pt>
                <c:pt idx="691">
                  <c:v>-3094</c:v>
                </c:pt>
                <c:pt idx="692">
                  <c:v>-3105</c:v>
                </c:pt>
                <c:pt idx="693">
                  <c:v>-3117</c:v>
                </c:pt>
                <c:pt idx="694">
                  <c:v>-3129</c:v>
                </c:pt>
                <c:pt idx="695">
                  <c:v>-3139</c:v>
                </c:pt>
                <c:pt idx="696">
                  <c:v>-3152</c:v>
                </c:pt>
                <c:pt idx="697">
                  <c:v>-3163</c:v>
                </c:pt>
                <c:pt idx="698">
                  <c:v>-3176</c:v>
                </c:pt>
                <c:pt idx="699">
                  <c:v>-3190</c:v>
                </c:pt>
                <c:pt idx="700">
                  <c:v>-3202</c:v>
                </c:pt>
                <c:pt idx="701">
                  <c:v>-3216</c:v>
                </c:pt>
                <c:pt idx="702">
                  <c:v>-3227</c:v>
                </c:pt>
                <c:pt idx="703">
                  <c:v>-3241</c:v>
                </c:pt>
                <c:pt idx="704">
                  <c:v>-3256</c:v>
                </c:pt>
                <c:pt idx="705">
                  <c:v>-3269</c:v>
                </c:pt>
                <c:pt idx="706">
                  <c:v>-3280</c:v>
                </c:pt>
                <c:pt idx="707">
                  <c:v>-3295</c:v>
                </c:pt>
                <c:pt idx="708">
                  <c:v>-3308</c:v>
                </c:pt>
                <c:pt idx="709">
                  <c:v>-3320</c:v>
                </c:pt>
                <c:pt idx="710">
                  <c:v>-3334</c:v>
                </c:pt>
                <c:pt idx="711">
                  <c:v>-3346</c:v>
                </c:pt>
                <c:pt idx="712">
                  <c:v>-3358</c:v>
                </c:pt>
                <c:pt idx="713">
                  <c:v>-3372</c:v>
                </c:pt>
                <c:pt idx="714">
                  <c:v>-3387</c:v>
                </c:pt>
                <c:pt idx="715">
                  <c:v>-3401</c:v>
                </c:pt>
                <c:pt idx="716">
                  <c:v>-3414</c:v>
                </c:pt>
                <c:pt idx="717">
                  <c:v>-3427</c:v>
                </c:pt>
                <c:pt idx="718">
                  <c:v>-3440</c:v>
                </c:pt>
                <c:pt idx="719">
                  <c:v>-3453</c:v>
                </c:pt>
                <c:pt idx="720">
                  <c:v>-3467</c:v>
                </c:pt>
                <c:pt idx="721">
                  <c:v>-3483</c:v>
                </c:pt>
                <c:pt idx="722">
                  <c:v>-3495</c:v>
                </c:pt>
                <c:pt idx="723">
                  <c:v>-3509</c:v>
                </c:pt>
                <c:pt idx="724">
                  <c:v>-3522</c:v>
                </c:pt>
                <c:pt idx="725">
                  <c:v>-3538</c:v>
                </c:pt>
                <c:pt idx="726">
                  <c:v>-3549</c:v>
                </c:pt>
                <c:pt idx="727">
                  <c:v>-3566</c:v>
                </c:pt>
                <c:pt idx="728">
                  <c:v>-3581</c:v>
                </c:pt>
                <c:pt idx="729">
                  <c:v>-3594</c:v>
                </c:pt>
                <c:pt idx="730">
                  <c:v>-3609</c:v>
                </c:pt>
                <c:pt idx="731">
                  <c:v>-3625</c:v>
                </c:pt>
                <c:pt idx="732">
                  <c:v>-3637</c:v>
                </c:pt>
                <c:pt idx="733">
                  <c:v>-3653</c:v>
                </c:pt>
                <c:pt idx="734">
                  <c:v>-3669</c:v>
                </c:pt>
                <c:pt idx="735">
                  <c:v>-3684</c:v>
                </c:pt>
                <c:pt idx="736">
                  <c:v>-3697</c:v>
                </c:pt>
                <c:pt idx="737">
                  <c:v>-3712</c:v>
                </c:pt>
                <c:pt idx="738">
                  <c:v>-3725</c:v>
                </c:pt>
                <c:pt idx="739">
                  <c:v>-3738</c:v>
                </c:pt>
                <c:pt idx="740">
                  <c:v>-3753</c:v>
                </c:pt>
                <c:pt idx="741">
                  <c:v>-3766</c:v>
                </c:pt>
                <c:pt idx="742">
                  <c:v>-3782</c:v>
                </c:pt>
                <c:pt idx="743">
                  <c:v>-3797</c:v>
                </c:pt>
                <c:pt idx="744">
                  <c:v>-3816</c:v>
                </c:pt>
                <c:pt idx="745">
                  <c:v>-3833</c:v>
                </c:pt>
                <c:pt idx="746">
                  <c:v>-3849</c:v>
                </c:pt>
                <c:pt idx="747">
                  <c:v>-3866</c:v>
                </c:pt>
                <c:pt idx="748">
                  <c:v>-3883</c:v>
                </c:pt>
                <c:pt idx="749">
                  <c:v>-3901</c:v>
                </c:pt>
                <c:pt idx="750">
                  <c:v>-3917</c:v>
                </c:pt>
                <c:pt idx="751">
                  <c:v>-3934</c:v>
                </c:pt>
                <c:pt idx="752">
                  <c:v>-3951</c:v>
                </c:pt>
                <c:pt idx="753">
                  <c:v>-3969</c:v>
                </c:pt>
                <c:pt idx="754">
                  <c:v>-3987</c:v>
                </c:pt>
                <c:pt idx="755">
                  <c:v>-4003</c:v>
                </c:pt>
                <c:pt idx="756">
                  <c:v>-4021</c:v>
                </c:pt>
                <c:pt idx="757">
                  <c:v>-4042</c:v>
                </c:pt>
                <c:pt idx="758">
                  <c:v>-4057</c:v>
                </c:pt>
                <c:pt idx="759">
                  <c:v>-4073</c:v>
                </c:pt>
                <c:pt idx="760">
                  <c:v>-4093</c:v>
                </c:pt>
                <c:pt idx="761">
                  <c:v>-4114</c:v>
                </c:pt>
                <c:pt idx="762">
                  <c:v>-4134</c:v>
                </c:pt>
                <c:pt idx="763">
                  <c:v>-4155</c:v>
                </c:pt>
                <c:pt idx="764">
                  <c:v>-4172</c:v>
                </c:pt>
                <c:pt idx="765">
                  <c:v>-4195</c:v>
                </c:pt>
                <c:pt idx="766">
                  <c:v>-4218</c:v>
                </c:pt>
                <c:pt idx="767">
                  <c:v>-4240</c:v>
                </c:pt>
                <c:pt idx="768">
                  <c:v>-4263</c:v>
                </c:pt>
                <c:pt idx="769">
                  <c:v>-4288</c:v>
                </c:pt>
                <c:pt idx="770">
                  <c:v>-4312</c:v>
                </c:pt>
                <c:pt idx="771">
                  <c:v>-4336</c:v>
                </c:pt>
                <c:pt idx="772">
                  <c:v>-4359</c:v>
                </c:pt>
                <c:pt idx="773">
                  <c:v>-4383</c:v>
                </c:pt>
                <c:pt idx="774">
                  <c:v>-4411</c:v>
                </c:pt>
                <c:pt idx="775">
                  <c:v>-4439</c:v>
                </c:pt>
                <c:pt idx="776">
                  <c:v>-4463</c:v>
                </c:pt>
                <c:pt idx="777">
                  <c:v>-4489</c:v>
                </c:pt>
                <c:pt idx="778">
                  <c:v>-4515</c:v>
                </c:pt>
                <c:pt idx="779">
                  <c:v>-4546</c:v>
                </c:pt>
                <c:pt idx="780">
                  <c:v>-4579</c:v>
                </c:pt>
                <c:pt idx="781">
                  <c:v>-4610</c:v>
                </c:pt>
                <c:pt idx="782">
                  <c:v>-4639</c:v>
                </c:pt>
                <c:pt idx="783">
                  <c:v>-4675</c:v>
                </c:pt>
                <c:pt idx="784">
                  <c:v>-4711</c:v>
                </c:pt>
                <c:pt idx="785">
                  <c:v>-4749</c:v>
                </c:pt>
                <c:pt idx="786">
                  <c:v>-4783</c:v>
                </c:pt>
                <c:pt idx="787">
                  <c:v>-4817</c:v>
                </c:pt>
                <c:pt idx="788">
                  <c:v>-4854</c:v>
                </c:pt>
                <c:pt idx="789">
                  <c:v>-4893</c:v>
                </c:pt>
                <c:pt idx="790">
                  <c:v>-4942</c:v>
                </c:pt>
                <c:pt idx="791">
                  <c:v>-4993</c:v>
                </c:pt>
                <c:pt idx="792">
                  <c:v>-5046</c:v>
                </c:pt>
                <c:pt idx="793">
                  <c:v>-5094</c:v>
                </c:pt>
                <c:pt idx="794">
                  <c:v>-5150</c:v>
                </c:pt>
                <c:pt idx="795">
                  <c:v>-5202</c:v>
                </c:pt>
                <c:pt idx="796">
                  <c:v>-5260</c:v>
                </c:pt>
                <c:pt idx="797">
                  <c:v>-5325</c:v>
                </c:pt>
              </c:numCache>
            </c:numRef>
          </c:yVal>
        </c:ser>
        <c:ser>
          <c:idx val="2"/>
          <c:order val="2"/>
          <c:tx>
            <c:v>ひずみ3</c:v>
          </c:tx>
          <c:marker>
            <c:symbol val="none"/>
          </c:marker>
          <c:xVal>
            <c:numRef>
              <c:f>曲げ破壊試験生データ!$E$5:$E$802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3.5000000000000003E-2</c:v>
                </c:pt>
                <c:pt idx="12">
                  <c:v>0.14099999999999999</c:v>
                </c:pt>
                <c:pt idx="13">
                  <c:v>0.17599999999999999</c:v>
                </c:pt>
                <c:pt idx="14">
                  <c:v>0.21199999999999999</c:v>
                </c:pt>
                <c:pt idx="15">
                  <c:v>0.317</c:v>
                </c:pt>
                <c:pt idx="16">
                  <c:v>0.42299999999999999</c:v>
                </c:pt>
                <c:pt idx="17">
                  <c:v>0.6</c:v>
                </c:pt>
                <c:pt idx="18">
                  <c:v>0.63500000000000001</c:v>
                </c:pt>
                <c:pt idx="19">
                  <c:v>0.81100000000000005</c:v>
                </c:pt>
                <c:pt idx="20">
                  <c:v>0.98799999999999999</c:v>
                </c:pt>
                <c:pt idx="21">
                  <c:v>1.1639999999999999</c:v>
                </c:pt>
                <c:pt idx="22">
                  <c:v>1.3049999999999999</c:v>
                </c:pt>
                <c:pt idx="23">
                  <c:v>1.446</c:v>
                </c:pt>
                <c:pt idx="24">
                  <c:v>1.6220000000000001</c:v>
                </c:pt>
                <c:pt idx="25">
                  <c:v>1.7989999999999999</c:v>
                </c:pt>
                <c:pt idx="26">
                  <c:v>1.94</c:v>
                </c:pt>
                <c:pt idx="27">
                  <c:v>2.1509999999999998</c:v>
                </c:pt>
                <c:pt idx="28">
                  <c:v>2.3279999999999998</c:v>
                </c:pt>
                <c:pt idx="29">
                  <c:v>2.4689999999999999</c:v>
                </c:pt>
                <c:pt idx="30">
                  <c:v>2.5390000000000001</c:v>
                </c:pt>
                <c:pt idx="31">
                  <c:v>2.5750000000000002</c:v>
                </c:pt>
                <c:pt idx="32">
                  <c:v>2.645</c:v>
                </c:pt>
                <c:pt idx="33">
                  <c:v>2.681</c:v>
                </c:pt>
                <c:pt idx="34">
                  <c:v>2.7509999999999999</c:v>
                </c:pt>
                <c:pt idx="35">
                  <c:v>2.786</c:v>
                </c:pt>
                <c:pt idx="36">
                  <c:v>2.8919999999999999</c:v>
                </c:pt>
                <c:pt idx="37">
                  <c:v>2.927</c:v>
                </c:pt>
                <c:pt idx="38">
                  <c:v>2.9630000000000001</c:v>
                </c:pt>
                <c:pt idx="39">
                  <c:v>3.0329999999999999</c:v>
                </c:pt>
                <c:pt idx="40">
                  <c:v>3.0680000000000001</c:v>
                </c:pt>
                <c:pt idx="41">
                  <c:v>3.1040000000000001</c:v>
                </c:pt>
                <c:pt idx="42">
                  <c:v>3.1739999999999999</c:v>
                </c:pt>
                <c:pt idx="43">
                  <c:v>3.21</c:v>
                </c:pt>
                <c:pt idx="44">
                  <c:v>3.28</c:v>
                </c:pt>
                <c:pt idx="45">
                  <c:v>3.351</c:v>
                </c:pt>
                <c:pt idx="46">
                  <c:v>3.3860000000000001</c:v>
                </c:pt>
                <c:pt idx="47">
                  <c:v>3.456</c:v>
                </c:pt>
                <c:pt idx="48">
                  <c:v>3.492</c:v>
                </c:pt>
                <c:pt idx="49">
                  <c:v>3.5979999999999999</c:v>
                </c:pt>
                <c:pt idx="50">
                  <c:v>3.5979999999999999</c:v>
                </c:pt>
                <c:pt idx="51">
                  <c:v>3.7029999999999998</c:v>
                </c:pt>
                <c:pt idx="52">
                  <c:v>3.7389999999999999</c:v>
                </c:pt>
                <c:pt idx="53">
                  <c:v>3.8090000000000002</c:v>
                </c:pt>
                <c:pt idx="54">
                  <c:v>3.8439999999999999</c:v>
                </c:pt>
                <c:pt idx="55">
                  <c:v>3.95</c:v>
                </c:pt>
                <c:pt idx="56">
                  <c:v>3.9860000000000002</c:v>
                </c:pt>
                <c:pt idx="57">
                  <c:v>4.0209999999999999</c:v>
                </c:pt>
                <c:pt idx="58">
                  <c:v>4.1269999999999998</c:v>
                </c:pt>
                <c:pt idx="59">
                  <c:v>4.1269999999999998</c:v>
                </c:pt>
                <c:pt idx="60">
                  <c:v>4.1970000000000001</c:v>
                </c:pt>
                <c:pt idx="61">
                  <c:v>4.2679999999999998</c:v>
                </c:pt>
                <c:pt idx="62">
                  <c:v>4.3029999999999999</c:v>
                </c:pt>
                <c:pt idx="63">
                  <c:v>4.3730000000000002</c:v>
                </c:pt>
                <c:pt idx="64">
                  <c:v>4.4089999999999998</c:v>
                </c:pt>
                <c:pt idx="65">
                  <c:v>4.4790000000000001</c:v>
                </c:pt>
                <c:pt idx="66">
                  <c:v>4.55</c:v>
                </c:pt>
                <c:pt idx="67">
                  <c:v>4.62</c:v>
                </c:pt>
                <c:pt idx="68">
                  <c:v>4.6559999999999997</c:v>
                </c:pt>
                <c:pt idx="69">
                  <c:v>4.726</c:v>
                </c:pt>
                <c:pt idx="70">
                  <c:v>4.7969999999999997</c:v>
                </c:pt>
                <c:pt idx="71">
                  <c:v>4.867</c:v>
                </c:pt>
                <c:pt idx="72">
                  <c:v>4.9729999999999999</c:v>
                </c:pt>
                <c:pt idx="73">
                  <c:v>5.008</c:v>
                </c:pt>
                <c:pt idx="74">
                  <c:v>5.0789999999999997</c:v>
                </c:pt>
                <c:pt idx="75">
                  <c:v>5.1139999999999999</c:v>
                </c:pt>
                <c:pt idx="76">
                  <c:v>5.149</c:v>
                </c:pt>
                <c:pt idx="77">
                  <c:v>5.22</c:v>
                </c:pt>
                <c:pt idx="78">
                  <c:v>5.2910000000000004</c:v>
                </c:pt>
                <c:pt idx="79">
                  <c:v>5.3609999999999998</c:v>
                </c:pt>
                <c:pt idx="80">
                  <c:v>5.4320000000000004</c:v>
                </c:pt>
                <c:pt idx="81">
                  <c:v>5.4669999999999996</c:v>
                </c:pt>
                <c:pt idx="82">
                  <c:v>5.5369999999999999</c:v>
                </c:pt>
                <c:pt idx="83">
                  <c:v>5.6079999999999997</c:v>
                </c:pt>
                <c:pt idx="84">
                  <c:v>5.6779999999999999</c:v>
                </c:pt>
                <c:pt idx="85">
                  <c:v>5.7839999999999998</c:v>
                </c:pt>
                <c:pt idx="86">
                  <c:v>5.82</c:v>
                </c:pt>
                <c:pt idx="87">
                  <c:v>5.89</c:v>
                </c:pt>
                <c:pt idx="88">
                  <c:v>6.0309999999999997</c:v>
                </c:pt>
                <c:pt idx="89">
                  <c:v>6.0659999999999998</c:v>
                </c:pt>
                <c:pt idx="90">
                  <c:v>6.1020000000000003</c:v>
                </c:pt>
                <c:pt idx="91">
                  <c:v>6.1719999999999997</c:v>
                </c:pt>
                <c:pt idx="92">
                  <c:v>6.2080000000000002</c:v>
                </c:pt>
                <c:pt idx="93">
                  <c:v>6.2779999999999996</c:v>
                </c:pt>
                <c:pt idx="94">
                  <c:v>6.3490000000000002</c:v>
                </c:pt>
                <c:pt idx="95">
                  <c:v>6.3490000000000002</c:v>
                </c:pt>
                <c:pt idx="96">
                  <c:v>6.4189999999999996</c:v>
                </c:pt>
                <c:pt idx="97">
                  <c:v>6.4539999999999997</c:v>
                </c:pt>
                <c:pt idx="98">
                  <c:v>6.49</c:v>
                </c:pt>
                <c:pt idx="99">
                  <c:v>6.5250000000000004</c:v>
                </c:pt>
                <c:pt idx="100">
                  <c:v>6.6310000000000002</c:v>
                </c:pt>
                <c:pt idx="101">
                  <c:v>6.6310000000000002</c:v>
                </c:pt>
                <c:pt idx="102">
                  <c:v>6.6660000000000004</c:v>
                </c:pt>
                <c:pt idx="103">
                  <c:v>6.7370000000000001</c:v>
                </c:pt>
                <c:pt idx="104">
                  <c:v>6.7720000000000002</c:v>
                </c:pt>
                <c:pt idx="105">
                  <c:v>6.8070000000000004</c:v>
                </c:pt>
                <c:pt idx="106">
                  <c:v>6.8780000000000001</c:v>
                </c:pt>
                <c:pt idx="107">
                  <c:v>6.9130000000000003</c:v>
                </c:pt>
                <c:pt idx="108">
                  <c:v>6.9480000000000004</c:v>
                </c:pt>
                <c:pt idx="109">
                  <c:v>6.9829999999999997</c:v>
                </c:pt>
                <c:pt idx="110">
                  <c:v>7.0190000000000001</c:v>
                </c:pt>
                <c:pt idx="111">
                  <c:v>7.0540000000000003</c:v>
                </c:pt>
                <c:pt idx="112">
                  <c:v>7.125</c:v>
                </c:pt>
                <c:pt idx="113">
                  <c:v>7.16</c:v>
                </c:pt>
                <c:pt idx="114">
                  <c:v>7.1950000000000003</c:v>
                </c:pt>
                <c:pt idx="115">
                  <c:v>7.23</c:v>
                </c:pt>
                <c:pt idx="116">
                  <c:v>7.3010000000000002</c:v>
                </c:pt>
                <c:pt idx="117">
                  <c:v>7.3360000000000003</c:v>
                </c:pt>
                <c:pt idx="118">
                  <c:v>7.3710000000000004</c:v>
                </c:pt>
                <c:pt idx="119">
                  <c:v>7.407</c:v>
                </c:pt>
                <c:pt idx="120">
                  <c:v>7.4770000000000003</c:v>
                </c:pt>
                <c:pt idx="121">
                  <c:v>7.548</c:v>
                </c:pt>
                <c:pt idx="122">
                  <c:v>7.548</c:v>
                </c:pt>
                <c:pt idx="123">
                  <c:v>7.5830000000000002</c:v>
                </c:pt>
                <c:pt idx="124">
                  <c:v>7.6539999999999999</c:v>
                </c:pt>
                <c:pt idx="125">
                  <c:v>7.6890000000000001</c:v>
                </c:pt>
                <c:pt idx="126">
                  <c:v>7.7240000000000002</c:v>
                </c:pt>
                <c:pt idx="127">
                  <c:v>7.7949999999999999</c:v>
                </c:pt>
                <c:pt idx="128">
                  <c:v>7.83</c:v>
                </c:pt>
                <c:pt idx="129">
                  <c:v>7.8650000000000002</c:v>
                </c:pt>
                <c:pt idx="130">
                  <c:v>7.9</c:v>
                </c:pt>
                <c:pt idx="131">
                  <c:v>8.0060000000000002</c:v>
                </c:pt>
                <c:pt idx="132">
                  <c:v>8.0060000000000002</c:v>
                </c:pt>
                <c:pt idx="133">
                  <c:v>8.0419999999999998</c:v>
                </c:pt>
                <c:pt idx="134">
                  <c:v>8.1120000000000001</c:v>
                </c:pt>
                <c:pt idx="135">
                  <c:v>8.1470000000000002</c:v>
                </c:pt>
                <c:pt idx="136">
                  <c:v>8.1829999999999998</c:v>
                </c:pt>
                <c:pt idx="137">
                  <c:v>8.218</c:v>
                </c:pt>
                <c:pt idx="138">
                  <c:v>8.2880000000000003</c:v>
                </c:pt>
                <c:pt idx="139">
                  <c:v>8.3239999999999998</c:v>
                </c:pt>
                <c:pt idx="140">
                  <c:v>8.3940000000000001</c:v>
                </c:pt>
                <c:pt idx="141">
                  <c:v>8.3940000000000001</c:v>
                </c:pt>
                <c:pt idx="142">
                  <c:v>8.4649999999999999</c:v>
                </c:pt>
                <c:pt idx="143">
                  <c:v>8.5</c:v>
                </c:pt>
                <c:pt idx="144">
                  <c:v>8.5350000000000001</c:v>
                </c:pt>
                <c:pt idx="145">
                  <c:v>8.5709999999999997</c:v>
                </c:pt>
                <c:pt idx="146">
                  <c:v>8.641</c:v>
                </c:pt>
                <c:pt idx="147">
                  <c:v>8.6760000000000002</c:v>
                </c:pt>
                <c:pt idx="148">
                  <c:v>8.7119999999999997</c:v>
                </c:pt>
                <c:pt idx="149">
                  <c:v>8.782</c:v>
                </c:pt>
                <c:pt idx="150">
                  <c:v>8.8529999999999998</c:v>
                </c:pt>
                <c:pt idx="151">
                  <c:v>8.8529999999999998</c:v>
                </c:pt>
                <c:pt idx="152">
                  <c:v>8.8879999999999999</c:v>
                </c:pt>
                <c:pt idx="153">
                  <c:v>8.923</c:v>
                </c:pt>
                <c:pt idx="154">
                  <c:v>8.9939999999999998</c:v>
                </c:pt>
                <c:pt idx="155">
                  <c:v>9.0289999999999999</c:v>
                </c:pt>
                <c:pt idx="156">
                  <c:v>9.0640000000000001</c:v>
                </c:pt>
                <c:pt idx="157">
                  <c:v>9.1</c:v>
                </c:pt>
                <c:pt idx="158">
                  <c:v>9.17</c:v>
                </c:pt>
                <c:pt idx="159">
                  <c:v>9.2050000000000001</c:v>
                </c:pt>
                <c:pt idx="160">
                  <c:v>9.2409999999999997</c:v>
                </c:pt>
                <c:pt idx="161">
                  <c:v>9.2759999999999998</c:v>
                </c:pt>
                <c:pt idx="162">
                  <c:v>9.3109999999999999</c:v>
                </c:pt>
                <c:pt idx="163">
                  <c:v>9.3469999999999995</c:v>
                </c:pt>
                <c:pt idx="164">
                  <c:v>9.3819999999999997</c:v>
                </c:pt>
                <c:pt idx="165">
                  <c:v>9.4169999999999998</c:v>
                </c:pt>
                <c:pt idx="166">
                  <c:v>9.452</c:v>
                </c:pt>
                <c:pt idx="167">
                  <c:v>9.4879999999999995</c:v>
                </c:pt>
                <c:pt idx="168">
                  <c:v>9.5229999999999997</c:v>
                </c:pt>
                <c:pt idx="169">
                  <c:v>9.5579999999999998</c:v>
                </c:pt>
                <c:pt idx="170">
                  <c:v>9.5579999999999998</c:v>
                </c:pt>
                <c:pt idx="171">
                  <c:v>9.593</c:v>
                </c:pt>
                <c:pt idx="172">
                  <c:v>9.6289999999999996</c:v>
                </c:pt>
                <c:pt idx="173">
                  <c:v>9.6639999999999997</c:v>
                </c:pt>
                <c:pt idx="174">
                  <c:v>9.6639999999999997</c:v>
                </c:pt>
                <c:pt idx="175">
                  <c:v>9.6989999999999998</c:v>
                </c:pt>
                <c:pt idx="176">
                  <c:v>9.6989999999999998</c:v>
                </c:pt>
                <c:pt idx="177">
                  <c:v>9.7349999999999994</c:v>
                </c:pt>
                <c:pt idx="178">
                  <c:v>9.77</c:v>
                </c:pt>
                <c:pt idx="179">
                  <c:v>9.77</c:v>
                </c:pt>
                <c:pt idx="180">
                  <c:v>9.8049999999999997</c:v>
                </c:pt>
                <c:pt idx="181">
                  <c:v>9.8049999999999997</c:v>
                </c:pt>
                <c:pt idx="182">
                  <c:v>9.84</c:v>
                </c:pt>
                <c:pt idx="183">
                  <c:v>9.8759999999999994</c:v>
                </c:pt>
                <c:pt idx="184">
                  <c:v>9.8759999999999994</c:v>
                </c:pt>
                <c:pt idx="185">
                  <c:v>9.9109999999999996</c:v>
                </c:pt>
                <c:pt idx="186">
                  <c:v>9.9109999999999996</c:v>
                </c:pt>
                <c:pt idx="187">
                  <c:v>9.9459999999999997</c:v>
                </c:pt>
                <c:pt idx="188">
                  <c:v>10.016999999999999</c:v>
                </c:pt>
                <c:pt idx="189">
                  <c:v>10.087</c:v>
                </c:pt>
                <c:pt idx="190">
                  <c:v>10.087</c:v>
                </c:pt>
                <c:pt idx="191">
                  <c:v>10.193</c:v>
                </c:pt>
                <c:pt idx="192">
                  <c:v>10.193</c:v>
                </c:pt>
                <c:pt idx="193">
                  <c:v>10.228</c:v>
                </c:pt>
                <c:pt idx="194">
                  <c:v>10.298999999999999</c:v>
                </c:pt>
                <c:pt idx="195">
                  <c:v>10.334</c:v>
                </c:pt>
                <c:pt idx="196">
                  <c:v>10.404999999999999</c:v>
                </c:pt>
                <c:pt idx="197">
                  <c:v>10.44</c:v>
                </c:pt>
                <c:pt idx="198">
                  <c:v>10.475</c:v>
                </c:pt>
                <c:pt idx="199">
                  <c:v>10.475</c:v>
                </c:pt>
                <c:pt idx="200">
                  <c:v>10.51</c:v>
                </c:pt>
                <c:pt idx="201">
                  <c:v>10.545999999999999</c:v>
                </c:pt>
                <c:pt idx="202">
                  <c:v>10.545999999999999</c:v>
                </c:pt>
                <c:pt idx="203">
                  <c:v>10.581</c:v>
                </c:pt>
                <c:pt idx="204">
                  <c:v>10.616</c:v>
                </c:pt>
                <c:pt idx="205">
                  <c:v>10.651999999999999</c:v>
                </c:pt>
                <c:pt idx="206">
                  <c:v>10.686999999999999</c:v>
                </c:pt>
                <c:pt idx="207">
                  <c:v>10.722</c:v>
                </c:pt>
                <c:pt idx="208">
                  <c:v>10.792999999999999</c:v>
                </c:pt>
                <c:pt idx="209">
                  <c:v>10.757</c:v>
                </c:pt>
                <c:pt idx="210">
                  <c:v>10.792999999999999</c:v>
                </c:pt>
                <c:pt idx="211">
                  <c:v>10.792999999999999</c:v>
                </c:pt>
                <c:pt idx="212">
                  <c:v>10.792999999999999</c:v>
                </c:pt>
                <c:pt idx="213">
                  <c:v>10.827999999999999</c:v>
                </c:pt>
                <c:pt idx="214">
                  <c:v>10.827999999999999</c:v>
                </c:pt>
                <c:pt idx="215">
                  <c:v>10.827999999999999</c:v>
                </c:pt>
                <c:pt idx="216">
                  <c:v>10.863</c:v>
                </c:pt>
                <c:pt idx="217">
                  <c:v>10.898</c:v>
                </c:pt>
                <c:pt idx="218">
                  <c:v>10.898</c:v>
                </c:pt>
                <c:pt idx="219">
                  <c:v>10.933999999999999</c:v>
                </c:pt>
                <c:pt idx="220">
                  <c:v>10.968999999999999</c:v>
                </c:pt>
                <c:pt idx="221">
                  <c:v>10.968999999999999</c:v>
                </c:pt>
                <c:pt idx="222">
                  <c:v>11.004</c:v>
                </c:pt>
                <c:pt idx="223">
                  <c:v>11.074999999999999</c:v>
                </c:pt>
                <c:pt idx="224">
                  <c:v>11.145</c:v>
                </c:pt>
                <c:pt idx="225">
                  <c:v>11.145</c:v>
                </c:pt>
                <c:pt idx="226">
                  <c:v>11.180999999999999</c:v>
                </c:pt>
                <c:pt idx="227">
                  <c:v>11.215999999999999</c:v>
                </c:pt>
                <c:pt idx="228">
                  <c:v>11.286</c:v>
                </c:pt>
                <c:pt idx="229">
                  <c:v>11.286</c:v>
                </c:pt>
                <c:pt idx="230">
                  <c:v>11.321999999999999</c:v>
                </c:pt>
                <c:pt idx="231">
                  <c:v>11.356999999999999</c:v>
                </c:pt>
                <c:pt idx="232">
                  <c:v>11.427</c:v>
                </c:pt>
                <c:pt idx="233">
                  <c:v>11.462999999999999</c:v>
                </c:pt>
                <c:pt idx="234">
                  <c:v>11.497999999999999</c:v>
                </c:pt>
                <c:pt idx="235">
                  <c:v>11.532999999999999</c:v>
                </c:pt>
                <c:pt idx="236">
                  <c:v>11.569000000000001</c:v>
                </c:pt>
                <c:pt idx="237">
                  <c:v>11.638999999999999</c:v>
                </c:pt>
                <c:pt idx="238">
                  <c:v>11.673999999999999</c:v>
                </c:pt>
                <c:pt idx="239">
                  <c:v>11.71</c:v>
                </c:pt>
                <c:pt idx="240">
                  <c:v>11.744999999999999</c:v>
                </c:pt>
                <c:pt idx="241">
                  <c:v>11.851000000000001</c:v>
                </c:pt>
                <c:pt idx="242">
                  <c:v>11.885999999999999</c:v>
                </c:pt>
                <c:pt idx="243">
                  <c:v>11.885999999999999</c:v>
                </c:pt>
                <c:pt idx="244">
                  <c:v>11.885999999999999</c:v>
                </c:pt>
                <c:pt idx="245">
                  <c:v>11.920999999999999</c:v>
                </c:pt>
                <c:pt idx="246">
                  <c:v>11.957000000000001</c:v>
                </c:pt>
                <c:pt idx="247">
                  <c:v>11.957000000000001</c:v>
                </c:pt>
                <c:pt idx="248">
                  <c:v>11.992000000000001</c:v>
                </c:pt>
                <c:pt idx="249">
                  <c:v>12.061999999999999</c:v>
                </c:pt>
                <c:pt idx="250">
                  <c:v>12.098000000000001</c:v>
                </c:pt>
                <c:pt idx="251">
                  <c:v>12.132999999999999</c:v>
                </c:pt>
                <c:pt idx="252">
                  <c:v>12.167999999999999</c:v>
                </c:pt>
                <c:pt idx="253">
                  <c:v>12.202999999999999</c:v>
                </c:pt>
                <c:pt idx="254">
                  <c:v>12.273999999999999</c:v>
                </c:pt>
                <c:pt idx="255">
                  <c:v>12.308999999999999</c:v>
                </c:pt>
                <c:pt idx="256">
                  <c:v>12.38</c:v>
                </c:pt>
                <c:pt idx="257">
                  <c:v>12.414999999999999</c:v>
                </c:pt>
                <c:pt idx="258">
                  <c:v>12.45</c:v>
                </c:pt>
                <c:pt idx="259">
                  <c:v>12.521000000000001</c:v>
                </c:pt>
                <c:pt idx="260">
                  <c:v>12.555999999999999</c:v>
                </c:pt>
                <c:pt idx="261">
                  <c:v>12.590999999999999</c:v>
                </c:pt>
                <c:pt idx="262">
                  <c:v>12.627000000000001</c:v>
                </c:pt>
                <c:pt idx="263">
                  <c:v>12.696999999999999</c:v>
                </c:pt>
                <c:pt idx="264">
                  <c:v>12.696999999999999</c:v>
                </c:pt>
                <c:pt idx="265">
                  <c:v>12.768000000000001</c:v>
                </c:pt>
                <c:pt idx="266">
                  <c:v>12.803000000000001</c:v>
                </c:pt>
                <c:pt idx="267">
                  <c:v>12.837999999999999</c:v>
                </c:pt>
                <c:pt idx="268">
                  <c:v>12.909000000000001</c:v>
                </c:pt>
                <c:pt idx="269">
                  <c:v>12.944000000000001</c:v>
                </c:pt>
                <c:pt idx="270">
                  <c:v>12.978999999999999</c:v>
                </c:pt>
                <c:pt idx="271">
                  <c:v>13.05</c:v>
                </c:pt>
                <c:pt idx="272">
                  <c:v>13.085000000000001</c:v>
                </c:pt>
                <c:pt idx="273">
                  <c:v>13.12</c:v>
                </c:pt>
                <c:pt idx="274">
                  <c:v>13.191000000000001</c:v>
                </c:pt>
                <c:pt idx="275">
                  <c:v>13.262</c:v>
                </c:pt>
                <c:pt idx="276">
                  <c:v>13.262</c:v>
                </c:pt>
                <c:pt idx="277">
                  <c:v>13.297000000000001</c:v>
                </c:pt>
                <c:pt idx="278">
                  <c:v>13.367000000000001</c:v>
                </c:pt>
                <c:pt idx="279">
                  <c:v>13.403</c:v>
                </c:pt>
                <c:pt idx="280">
                  <c:v>13.473000000000001</c:v>
                </c:pt>
                <c:pt idx="281">
                  <c:v>13.507999999999999</c:v>
                </c:pt>
                <c:pt idx="282">
                  <c:v>13.544</c:v>
                </c:pt>
                <c:pt idx="283">
                  <c:v>13.579000000000001</c:v>
                </c:pt>
                <c:pt idx="284">
                  <c:v>13.648999999999999</c:v>
                </c:pt>
                <c:pt idx="285">
                  <c:v>13.685</c:v>
                </c:pt>
                <c:pt idx="286">
                  <c:v>13.72</c:v>
                </c:pt>
                <c:pt idx="287">
                  <c:v>13.755000000000001</c:v>
                </c:pt>
                <c:pt idx="288">
                  <c:v>13.826000000000001</c:v>
                </c:pt>
                <c:pt idx="289">
                  <c:v>13.861000000000001</c:v>
                </c:pt>
                <c:pt idx="290">
                  <c:v>13.932</c:v>
                </c:pt>
                <c:pt idx="291">
                  <c:v>13.967000000000001</c:v>
                </c:pt>
                <c:pt idx="292">
                  <c:v>14.037000000000001</c:v>
                </c:pt>
                <c:pt idx="293">
                  <c:v>14.073</c:v>
                </c:pt>
                <c:pt idx="294">
                  <c:v>14.108000000000001</c:v>
                </c:pt>
                <c:pt idx="295">
                  <c:v>14.143000000000001</c:v>
                </c:pt>
                <c:pt idx="296">
                  <c:v>14.179</c:v>
                </c:pt>
                <c:pt idx="297">
                  <c:v>14.249000000000001</c:v>
                </c:pt>
                <c:pt idx="298">
                  <c:v>14.284000000000001</c:v>
                </c:pt>
                <c:pt idx="299">
                  <c:v>14.355</c:v>
                </c:pt>
                <c:pt idx="300">
                  <c:v>14.39</c:v>
                </c:pt>
                <c:pt idx="301">
                  <c:v>14.425000000000001</c:v>
                </c:pt>
                <c:pt idx="302">
                  <c:v>14.496</c:v>
                </c:pt>
                <c:pt idx="303">
                  <c:v>14.531000000000001</c:v>
                </c:pt>
                <c:pt idx="304">
                  <c:v>14.567</c:v>
                </c:pt>
                <c:pt idx="305">
                  <c:v>14.602</c:v>
                </c:pt>
                <c:pt idx="306">
                  <c:v>14.637</c:v>
                </c:pt>
                <c:pt idx="307">
                  <c:v>14.708</c:v>
                </c:pt>
                <c:pt idx="308">
                  <c:v>14.743</c:v>
                </c:pt>
                <c:pt idx="309">
                  <c:v>14.778</c:v>
                </c:pt>
                <c:pt idx="310">
                  <c:v>14.849</c:v>
                </c:pt>
                <c:pt idx="311">
                  <c:v>14.954000000000001</c:v>
                </c:pt>
                <c:pt idx="312">
                  <c:v>14.954000000000001</c:v>
                </c:pt>
                <c:pt idx="313">
                  <c:v>14.99</c:v>
                </c:pt>
                <c:pt idx="314">
                  <c:v>15.06</c:v>
                </c:pt>
                <c:pt idx="315">
                  <c:v>15.096</c:v>
                </c:pt>
                <c:pt idx="316">
                  <c:v>15.131</c:v>
                </c:pt>
                <c:pt idx="317">
                  <c:v>15.201000000000001</c:v>
                </c:pt>
                <c:pt idx="318">
                  <c:v>15.237</c:v>
                </c:pt>
                <c:pt idx="319">
                  <c:v>15.272</c:v>
                </c:pt>
                <c:pt idx="320">
                  <c:v>15.342000000000001</c:v>
                </c:pt>
                <c:pt idx="321">
                  <c:v>15.378</c:v>
                </c:pt>
                <c:pt idx="322">
                  <c:v>15.448</c:v>
                </c:pt>
                <c:pt idx="323">
                  <c:v>15.484</c:v>
                </c:pt>
                <c:pt idx="324">
                  <c:v>15.519</c:v>
                </c:pt>
                <c:pt idx="325">
                  <c:v>15.589</c:v>
                </c:pt>
                <c:pt idx="326">
                  <c:v>15.625</c:v>
                </c:pt>
                <c:pt idx="327">
                  <c:v>15.66</c:v>
                </c:pt>
                <c:pt idx="328">
                  <c:v>15.73</c:v>
                </c:pt>
                <c:pt idx="329">
                  <c:v>15.801</c:v>
                </c:pt>
                <c:pt idx="330">
                  <c:v>15.836</c:v>
                </c:pt>
                <c:pt idx="331">
                  <c:v>15.872</c:v>
                </c:pt>
                <c:pt idx="332">
                  <c:v>15.907</c:v>
                </c:pt>
                <c:pt idx="333">
                  <c:v>15.942</c:v>
                </c:pt>
                <c:pt idx="334">
                  <c:v>16.013000000000002</c:v>
                </c:pt>
                <c:pt idx="335">
                  <c:v>16.047999999999998</c:v>
                </c:pt>
                <c:pt idx="336">
                  <c:v>16.082999999999998</c:v>
                </c:pt>
                <c:pt idx="337">
                  <c:v>16.154</c:v>
                </c:pt>
                <c:pt idx="338">
                  <c:v>16.189</c:v>
                </c:pt>
                <c:pt idx="339">
                  <c:v>16.259</c:v>
                </c:pt>
                <c:pt idx="340">
                  <c:v>16.295000000000002</c:v>
                </c:pt>
                <c:pt idx="341">
                  <c:v>16.364999999999998</c:v>
                </c:pt>
                <c:pt idx="342">
                  <c:v>16.364999999999998</c:v>
                </c:pt>
                <c:pt idx="343">
                  <c:v>16.401</c:v>
                </c:pt>
                <c:pt idx="344">
                  <c:v>16.436</c:v>
                </c:pt>
                <c:pt idx="345">
                  <c:v>16.506</c:v>
                </c:pt>
                <c:pt idx="346">
                  <c:v>16.542000000000002</c:v>
                </c:pt>
                <c:pt idx="347">
                  <c:v>16.611999999999998</c:v>
                </c:pt>
                <c:pt idx="348">
                  <c:v>16.683</c:v>
                </c:pt>
                <c:pt idx="349">
                  <c:v>16.683</c:v>
                </c:pt>
                <c:pt idx="350">
                  <c:v>16.718</c:v>
                </c:pt>
                <c:pt idx="351">
                  <c:v>16.824000000000002</c:v>
                </c:pt>
                <c:pt idx="352">
                  <c:v>16.824000000000002</c:v>
                </c:pt>
                <c:pt idx="353">
                  <c:v>16.859000000000002</c:v>
                </c:pt>
                <c:pt idx="354">
                  <c:v>16.965</c:v>
                </c:pt>
                <c:pt idx="355">
                  <c:v>16.965</c:v>
                </c:pt>
                <c:pt idx="356">
                  <c:v>17.035</c:v>
                </c:pt>
                <c:pt idx="357">
                  <c:v>17.071000000000002</c:v>
                </c:pt>
                <c:pt idx="358">
                  <c:v>17.106000000000002</c:v>
                </c:pt>
                <c:pt idx="359">
                  <c:v>17.175999999999998</c:v>
                </c:pt>
                <c:pt idx="360">
                  <c:v>17.212</c:v>
                </c:pt>
                <c:pt idx="361">
                  <c:v>17.282</c:v>
                </c:pt>
                <c:pt idx="362">
                  <c:v>17.318000000000001</c:v>
                </c:pt>
                <c:pt idx="363">
                  <c:v>17.388000000000002</c:v>
                </c:pt>
                <c:pt idx="364">
                  <c:v>17.388000000000002</c:v>
                </c:pt>
                <c:pt idx="365">
                  <c:v>17.459</c:v>
                </c:pt>
                <c:pt idx="366">
                  <c:v>17.494</c:v>
                </c:pt>
                <c:pt idx="367">
                  <c:v>17.529</c:v>
                </c:pt>
                <c:pt idx="368">
                  <c:v>17.600000000000001</c:v>
                </c:pt>
                <c:pt idx="369">
                  <c:v>17.670000000000002</c:v>
                </c:pt>
                <c:pt idx="370">
                  <c:v>17.706</c:v>
                </c:pt>
                <c:pt idx="371">
                  <c:v>17.741</c:v>
                </c:pt>
                <c:pt idx="372">
                  <c:v>17.776</c:v>
                </c:pt>
                <c:pt idx="373">
                  <c:v>17.811</c:v>
                </c:pt>
                <c:pt idx="374">
                  <c:v>17.882000000000001</c:v>
                </c:pt>
                <c:pt idx="375">
                  <c:v>17.952000000000002</c:v>
                </c:pt>
                <c:pt idx="376">
                  <c:v>17.952000000000002</c:v>
                </c:pt>
                <c:pt idx="377">
                  <c:v>18.023</c:v>
                </c:pt>
                <c:pt idx="378">
                  <c:v>18.058</c:v>
                </c:pt>
                <c:pt idx="379">
                  <c:v>18.129000000000001</c:v>
                </c:pt>
                <c:pt idx="380">
                  <c:v>18.199000000000002</c:v>
                </c:pt>
                <c:pt idx="381">
                  <c:v>18.199000000000002</c:v>
                </c:pt>
                <c:pt idx="382">
                  <c:v>18.234999999999999</c:v>
                </c:pt>
                <c:pt idx="383">
                  <c:v>18.34</c:v>
                </c:pt>
                <c:pt idx="384">
                  <c:v>18.34</c:v>
                </c:pt>
                <c:pt idx="385">
                  <c:v>18.411000000000001</c:v>
                </c:pt>
                <c:pt idx="386">
                  <c:v>18.411000000000001</c:v>
                </c:pt>
                <c:pt idx="387">
                  <c:v>18.481000000000002</c:v>
                </c:pt>
                <c:pt idx="388">
                  <c:v>18.587</c:v>
                </c:pt>
                <c:pt idx="389">
                  <c:v>18.587</c:v>
                </c:pt>
                <c:pt idx="390">
                  <c:v>18.623000000000001</c:v>
                </c:pt>
                <c:pt idx="391">
                  <c:v>18.693000000000001</c:v>
                </c:pt>
                <c:pt idx="392">
                  <c:v>18.728000000000002</c:v>
                </c:pt>
                <c:pt idx="393">
                  <c:v>18.763999999999999</c:v>
                </c:pt>
                <c:pt idx="394">
                  <c:v>18.834</c:v>
                </c:pt>
                <c:pt idx="395">
                  <c:v>18.869</c:v>
                </c:pt>
                <c:pt idx="396">
                  <c:v>18.940000000000001</c:v>
                </c:pt>
                <c:pt idx="397">
                  <c:v>18.975000000000001</c:v>
                </c:pt>
                <c:pt idx="398">
                  <c:v>19.010999999999999</c:v>
                </c:pt>
                <c:pt idx="399">
                  <c:v>19.081</c:v>
                </c:pt>
                <c:pt idx="400">
                  <c:v>19.116</c:v>
                </c:pt>
                <c:pt idx="401">
                  <c:v>19.152000000000001</c:v>
                </c:pt>
                <c:pt idx="402">
                  <c:v>19.222000000000001</c:v>
                </c:pt>
                <c:pt idx="403">
                  <c:v>19.257000000000001</c:v>
                </c:pt>
                <c:pt idx="404">
                  <c:v>19.327999999999999</c:v>
                </c:pt>
                <c:pt idx="405">
                  <c:v>19.363</c:v>
                </c:pt>
                <c:pt idx="406">
                  <c:v>19.398</c:v>
                </c:pt>
                <c:pt idx="407">
                  <c:v>19.469000000000001</c:v>
                </c:pt>
                <c:pt idx="408">
                  <c:v>19.54</c:v>
                </c:pt>
                <c:pt idx="409">
                  <c:v>19.54</c:v>
                </c:pt>
                <c:pt idx="410">
                  <c:v>19.61</c:v>
                </c:pt>
                <c:pt idx="411">
                  <c:v>19.645</c:v>
                </c:pt>
                <c:pt idx="412">
                  <c:v>19.681000000000001</c:v>
                </c:pt>
                <c:pt idx="413">
                  <c:v>19.716000000000001</c:v>
                </c:pt>
                <c:pt idx="414">
                  <c:v>19.786000000000001</c:v>
                </c:pt>
                <c:pt idx="415">
                  <c:v>19.856999999999999</c:v>
                </c:pt>
                <c:pt idx="416">
                  <c:v>19.891999999999999</c:v>
                </c:pt>
                <c:pt idx="417">
                  <c:v>19.928000000000001</c:v>
                </c:pt>
                <c:pt idx="418">
                  <c:v>19.963000000000001</c:v>
                </c:pt>
                <c:pt idx="419">
                  <c:v>20.033000000000001</c:v>
                </c:pt>
                <c:pt idx="420">
                  <c:v>20.068999999999999</c:v>
                </c:pt>
                <c:pt idx="421">
                  <c:v>20.138999999999999</c:v>
                </c:pt>
                <c:pt idx="422">
                  <c:v>20.21</c:v>
                </c:pt>
                <c:pt idx="423">
                  <c:v>20.21</c:v>
                </c:pt>
                <c:pt idx="424">
                  <c:v>20.245000000000001</c:v>
                </c:pt>
                <c:pt idx="425">
                  <c:v>20.315999999999999</c:v>
                </c:pt>
                <c:pt idx="426">
                  <c:v>20.350999999999999</c:v>
                </c:pt>
                <c:pt idx="427">
                  <c:v>20.420999999999999</c:v>
                </c:pt>
                <c:pt idx="428">
                  <c:v>20.492000000000001</c:v>
                </c:pt>
                <c:pt idx="429">
                  <c:v>20.527000000000001</c:v>
                </c:pt>
                <c:pt idx="430">
                  <c:v>20.562000000000001</c:v>
                </c:pt>
                <c:pt idx="431">
                  <c:v>20.597999999999999</c:v>
                </c:pt>
                <c:pt idx="432">
                  <c:v>20.667999999999999</c:v>
                </c:pt>
                <c:pt idx="433">
                  <c:v>20.739000000000001</c:v>
                </c:pt>
                <c:pt idx="434">
                  <c:v>20.739000000000001</c:v>
                </c:pt>
                <c:pt idx="435">
                  <c:v>20.844999999999999</c:v>
                </c:pt>
                <c:pt idx="436">
                  <c:v>20.88</c:v>
                </c:pt>
                <c:pt idx="437">
                  <c:v>20.95</c:v>
                </c:pt>
                <c:pt idx="438">
                  <c:v>20.95</c:v>
                </c:pt>
                <c:pt idx="439">
                  <c:v>21.021000000000001</c:v>
                </c:pt>
                <c:pt idx="440">
                  <c:v>21.056000000000001</c:v>
                </c:pt>
                <c:pt idx="441">
                  <c:v>21.091000000000001</c:v>
                </c:pt>
                <c:pt idx="442">
                  <c:v>21.161999999999999</c:v>
                </c:pt>
                <c:pt idx="443">
                  <c:v>21.196999999999999</c:v>
                </c:pt>
                <c:pt idx="444">
                  <c:v>21.233000000000001</c:v>
                </c:pt>
                <c:pt idx="445">
                  <c:v>21.303000000000001</c:v>
                </c:pt>
                <c:pt idx="446">
                  <c:v>21.338000000000001</c:v>
                </c:pt>
                <c:pt idx="447">
                  <c:v>21.373999999999999</c:v>
                </c:pt>
                <c:pt idx="448">
                  <c:v>21.408999999999999</c:v>
                </c:pt>
                <c:pt idx="449">
                  <c:v>21.478999999999999</c:v>
                </c:pt>
                <c:pt idx="450">
                  <c:v>21.55</c:v>
                </c:pt>
                <c:pt idx="451">
                  <c:v>21.55</c:v>
                </c:pt>
                <c:pt idx="452">
                  <c:v>21.620999999999999</c:v>
                </c:pt>
                <c:pt idx="453">
                  <c:v>21.655999999999999</c:v>
                </c:pt>
                <c:pt idx="454">
                  <c:v>21.690999999999999</c:v>
                </c:pt>
                <c:pt idx="455">
                  <c:v>21.762</c:v>
                </c:pt>
                <c:pt idx="456">
                  <c:v>21.797000000000001</c:v>
                </c:pt>
                <c:pt idx="457">
                  <c:v>21.867000000000001</c:v>
                </c:pt>
                <c:pt idx="458">
                  <c:v>21.902999999999999</c:v>
                </c:pt>
                <c:pt idx="459">
                  <c:v>21.937999999999999</c:v>
                </c:pt>
                <c:pt idx="460">
                  <c:v>22.007999999999999</c:v>
                </c:pt>
                <c:pt idx="461">
                  <c:v>22.044</c:v>
                </c:pt>
                <c:pt idx="462">
                  <c:v>22.114000000000001</c:v>
                </c:pt>
                <c:pt idx="463">
                  <c:v>22.15</c:v>
                </c:pt>
                <c:pt idx="464">
                  <c:v>22.184999999999999</c:v>
                </c:pt>
                <c:pt idx="465">
                  <c:v>22.22</c:v>
                </c:pt>
                <c:pt idx="466">
                  <c:v>22.254999999999999</c:v>
                </c:pt>
                <c:pt idx="467">
                  <c:v>22.326000000000001</c:v>
                </c:pt>
                <c:pt idx="468">
                  <c:v>22.361000000000001</c:v>
                </c:pt>
                <c:pt idx="469">
                  <c:v>22.431999999999999</c:v>
                </c:pt>
                <c:pt idx="470">
                  <c:v>22.466999999999999</c:v>
                </c:pt>
                <c:pt idx="471">
                  <c:v>22.501999999999999</c:v>
                </c:pt>
                <c:pt idx="472">
                  <c:v>22.573</c:v>
                </c:pt>
                <c:pt idx="473">
                  <c:v>22.608000000000001</c:v>
                </c:pt>
                <c:pt idx="474">
                  <c:v>22.643000000000001</c:v>
                </c:pt>
                <c:pt idx="475">
                  <c:v>22.748999999999999</c:v>
                </c:pt>
                <c:pt idx="476">
                  <c:v>22.748999999999999</c:v>
                </c:pt>
                <c:pt idx="477">
                  <c:v>22.783999999999999</c:v>
                </c:pt>
                <c:pt idx="478">
                  <c:v>22.855</c:v>
                </c:pt>
                <c:pt idx="479">
                  <c:v>22.89</c:v>
                </c:pt>
                <c:pt idx="480">
                  <c:v>22.925999999999998</c:v>
                </c:pt>
                <c:pt idx="481">
                  <c:v>22.960999999999999</c:v>
                </c:pt>
                <c:pt idx="482">
                  <c:v>23.030999999999999</c:v>
                </c:pt>
                <c:pt idx="483">
                  <c:v>23.102</c:v>
                </c:pt>
                <c:pt idx="484">
                  <c:v>23.137</c:v>
                </c:pt>
                <c:pt idx="485">
                  <c:v>23.172000000000001</c:v>
                </c:pt>
                <c:pt idx="486">
                  <c:v>23.207999999999998</c:v>
                </c:pt>
                <c:pt idx="487">
                  <c:v>23.277999999999999</c:v>
                </c:pt>
                <c:pt idx="488">
                  <c:v>23.312999999999999</c:v>
                </c:pt>
                <c:pt idx="489">
                  <c:v>23.349</c:v>
                </c:pt>
                <c:pt idx="490">
                  <c:v>23.384</c:v>
                </c:pt>
                <c:pt idx="491">
                  <c:v>23.419</c:v>
                </c:pt>
                <c:pt idx="492">
                  <c:v>23.49</c:v>
                </c:pt>
                <c:pt idx="493">
                  <c:v>23.524999999999999</c:v>
                </c:pt>
                <c:pt idx="494">
                  <c:v>23.596</c:v>
                </c:pt>
                <c:pt idx="495">
                  <c:v>23.631</c:v>
                </c:pt>
                <c:pt idx="496">
                  <c:v>23.666</c:v>
                </c:pt>
                <c:pt idx="497">
                  <c:v>23.736999999999998</c:v>
                </c:pt>
                <c:pt idx="498">
                  <c:v>23.771999999999998</c:v>
                </c:pt>
                <c:pt idx="499">
                  <c:v>23.806999999999999</c:v>
                </c:pt>
                <c:pt idx="500">
                  <c:v>23.843</c:v>
                </c:pt>
                <c:pt idx="501">
                  <c:v>23.913</c:v>
                </c:pt>
                <c:pt idx="502">
                  <c:v>23.948</c:v>
                </c:pt>
                <c:pt idx="503">
                  <c:v>23.984000000000002</c:v>
                </c:pt>
                <c:pt idx="504">
                  <c:v>24.053999999999998</c:v>
                </c:pt>
                <c:pt idx="505">
                  <c:v>24.125</c:v>
                </c:pt>
                <c:pt idx="506">
                  <c:v>24.16</c:v>
                </c:pt>
                <c:pt idx="507">
                  <c:v>24.195</c:v>
                </c:pt>
                <c:pt idx="508">
                  <c:v>24.23</c:v>
                </c:pt>
                <c:pt idx="509">
                  <c:v>24.300999999999998</c:v>
                </c:pt>
                <c:pt idx="510">
                  <c:v>24.335999999999999</c:v>
                </c:pt>
                <c:pt idx="511">
                  <c:v>24.372</c:v>
                </c:pt>
                <c:pt idx="512">
                  <c:v>24.442</c:v>
                </c:pt>
                <c:pt idx="513">
                  <c:v>24.477</c:v>
                </c:pt>
                <c:pt idx="514">
                  <c:v>24.513000000000002</c:v>
                </c:pt>
                <c:pt idx="515">
                  <c:v>24.582999999999998</c:v>
                </c:pt>
                <c:pt idx="516">
                  <c:v>24.617999999999999</c:v>
                </c:pt>
                <c:pt idx="517">
                  <c:v>24.654</c:v>
                </c:pt>
                <c:pt idx="518">
                  <c:v>24.724</c:v>
                </c:pt>
                <c:pt idx="519">
                  <c:v>24.76</c:v>
                </c:pt>
                <c:pt idx="520">
                  <c:v>24.795000000000002</c:v>
                </c:pt>
                <c:pt idx="521">
                  <c:v>24.83</c:v>
                </c:pt>
                <c:pt idx="522">
                  <c:v>24.901</c:v>
                </c:pt>
                <c:pt idx="523">
                  <c:v>24.936</c:v>
                </c:pt>
                <c:pt idx="524">
                  <c:v>25.006</c:v>
                </c:pt>
                <c:pt idx="525">
                  <c:v>25.042000000000002</c:v>
                </c:pt>
                <c:pt idx="526">
                  <c:v>25.077000000000002</c:v>
                </c:pt>
                <c:pt idx="527">
                  <c:v>25.148</c:v>
                </c:pt>
                <c:pt idx="528">
                  <c:v>25.183</c:v>
                </c:pt>
                <c:pt idx="529">
                  <c:v>25.218</c:v>
                </c:pt>
                <c:pt idx="530">
                  <c:v>25.253</c:v>
                </c:pt>
                <c:pt idx="531">
                  <c:v>25.359000000000002</c:v>
                </c:pt>
                <c:pt idx="532">
                  <c:v>25.359000000000002</c:v>
                </c:pt>
                <c:pt idx="533">
                  <c:v>25.43</c:v>
                </c:pt>
                <c:pt idx="534">
                  <c:v>25.43</c:v>
                </c:pt>
                <c:pt idx="535">
                  <c:v>25.535</c:v>
                </c:pt>
                <c:pt idx="536">
                  <c:v>25.535</c:v>
                </c:pt>
                <c:pt idx="537">
                  <c:v>25.606000000000002</c:v>
                </c:pt>
                <c:pt idx="538">
                  <c:v>25.640999999999998</c:v>
                </c:pt>
                <c:pt idx="539">
                  <c:v>25.677</c:v>
                </c:pt>
                <c:pt idx="540">
                  <c:v>25.747</c:v>
                </c:pt>
                <c:pt idx="541">
                  <c:v>25.782</c:v>
                </c:pt>
                <c:pt idx="542">
                  <c:v>25.818000000000001</c:v>
                </c:pt>
                <c:pt idx="543">
                  <c:v>25.888000000000002</c:v>
                </c:pt>
                <c:pt idx="544">
                  <c:v>25.959</c:v>
                </c:pt>
                <c:pt idx="545">
                  <c:v>25.959</c:v>
                </c:pt>
                <c:pt idx="546">
                  <c:v>26.029</c:v>
                </c:pt>
                <c:pt idx="547">
                  <c:v>26.065000000000001</c:v>
                </c:pt>
                <c:pt idx="548">
                  <c:v>26.1</c:v>
                </c:pt>
                <c:pt idx="549">
                  <c:v>26.206</c:v>
                </c:pt>
                <c:pt idx="550">
                  <c:v>26.206</c:v>
                </c:pt>
                <c:pt idx="551">
                  <c:v>26.276</c:v>
                </c:pt>
                <c:pt idx="552">
                  <c:v>26.311</c:v>
                </c:pt>
                <c:pt idx="553">
                  <c:v>26.347000000000001</c:v>
                </c:pt>
                <c:pt idx="554">
                  <c:v>26.452999999999999</c:v>
                </c:pt>
                <c:pt idx="555">
                  <c:v>26.452999999999999</c:v>
                </c:pt>
                <c:pt idx="556">
                  <c:v>26.523</c:v>
                </c:pt>
                <c:pt idx="557">
                  <c:v>26.558</c:v>
                </c:pt>
                <c:pt idx="558">
                  <c:v>26.594000000000001</c:v>
                </c:pt>
                <c:pt idx="559">
                  <c:v>26.664000000000001</c:v>
                </c:pt>
                <c:pt idx="560">
                  <c:v>26.699000000000002</c:v>
                </c:pt>
                <c:pt idx="561">
                  <c:v>26.77</c:v>
                </c:pt>
                <c:pt idx="562">
                  <c:v>26.77</c:v>
                </c:pt>
                <c:pt idx="563">
                  <c:v>26.805</c:v>
                </c:pt>
                <c:pt idx="564">
                  <c:v>26.911000000000001</c:v>
                </c:pt>
                <c:pt idx="565">
                  <c:v>26.911000000000001</c:v>
                </c:pt>
                <c:pt idx="566">
                  <c:v>26.981999999999999</c:v>
                </c:pt>
                <c:pt idx="567">
                  <c:v>27.016999999999999</c:v>
                </c:pt>
                <c:pt idx="568">
                  <c:v>27.052</c:v>
                </c:pt>
                <c:pt idx="569">
                  <c:v>27.123000000000001</c:v>
                </c:pt>
                <c:pt idx="570">
                  <c:v>27.158000000000001</c:v>
                </c:pt>
                <c:pt idx="571">
                  <c:v>27.193000000000001</c:v>
                </c:pt>
                <c:pt idx="572">
                  <c:v>27.263999999999999</c:v>
                </c:pt>
                <c:pt idx="573">
                  <c:v>27.298999999999999</c:v>
                </c:pt>
                <c:pt idx="574">
                  <c:v>27.334</c:v>
                </c:pt>
                <c:pt idx="575">
                  <c:v>27.405000000000001</c:v>
                </c:pt>
                <c:pt idx="576">
                  <c:v>27.475000000000001</c:v>
                </c:pt>
                <c:pt idx="577">
                  <c:v>27.510999999999999</c:v>
                </c:pt>
                <c:pt idx="578">
                  <c:v>27.545999999999999</c:v>
                </c:pt>
                <c:pt idx="579">
                  <c:v>27.616</c:v>
                </c:pt>
                <c:pt idx="580">
                  <c:v>27.652000000000001</c:v>
                </c:pt>
                <c:pt idx="581">
                  <c:v>27.687000000000001</c:v>
                </c:pt>
                <c:pt idx="582">
                  <c:v>27.757000000000001</c:v>
                </c:pt>
                <c:pt idx="583">
                  <c:v>27.792999999999999</c:v>
                </c:pt>
                <c:pt idx="584">
                  <c:v>27.827999999999999</c:v>
                </c:pt>
                <c:pt idx="585">
                  <c:v>27.899000000000001</c:v>
                </c:pt>
                <c:pt idx="586">
                  <c:v>27.934000000000001</c:v>
                </c:pt>
                <c:pt idx="587">
                  <c:v>27.969000000000001</c:v>
                </c:pt>
                <c:pt idx="588">
                  <c:v>28.04</c:v>
                </c:pt>
                <c:pt idx="589">
                  <c:v>28.11</c:v>
                </c:pt>
                <c:pt idx="590">
                  <c:v>28.11</c:v>
                </c:pt>
                <c:pt idx="591">
                  <c:v>28.145</c:v>
                </c:pt>
                <c:pt idx="592">
                  <c:v>28.216000000000001</c:v>
                </c:pt>
                <c:pt idx="593">
                  <c:v>28.251000000000001</c:v>
                </c:pt>
                <c:pt idx="594">
                  <c:v>28.286999999999999</c:v>
                </c:pt>
                <c:pt idx="595">
                  <c:v>28.356999999999999</c:v>
                </c:pt>
                <c:pt idx="596">
                  <c:v>28.391999999999999</c:v>
                </c:pt>
                <c:pt idx="597">
                  <c:v>28.428000000000001</c:v>
                </c:pt>
                <c:pt idx="598">
                  <c:v>28.533000000000001</c:v>
                </c:pt>
                <c:pt idx="599">
                  <c:v>28.533000000000001</c:v>
                </c:pt>
                <c:pt idx="600">
                  <c:v>28.568999999999999</c:v>
                </c:pt>
                <c:pt idx="601">
                  <c:v>28.638999999999999</c:v>
                </c:pt>
                <c:pt idx="602">
                  <c:v>28.71</c:v>
                </c:pt>
                <c:pt idx="603">
                  <c:v>28.71</c:v>
                </c:pt>
                <c:pt idx="604">
                  <c:v>28.745000000000001</c:v>
                </c:pt>
                <c:pt idx="605">
                  <c:v>28.815999999999999</c:v>
                </c:pt>
                <c:pt idx="606">
                  <c:v>28.885999999999999</c:v>
                </c:pt>
                <c:pt idx="607">
                  <c:v>28.885999999999999</c:v>
                </c:pt>
                <c:pt idx="608">
                  <c:v>28.957000000000001</c:v>
                </c:pt>
                <c:pt idx="609">
                  <c:v>28.992000000000001</c:v>
                </c:pt>
                <c:pt idx="610">
                  <c:v>29.062000000000001</c:v>
                </c:pt>
                <c:pt idx="611">
                  <c:v>29.097999999999999</c:v>
                </c:pt>
                <c:pt idx="612">
                  <c:v>29.132999999999999</c:v>
                </c:pt>
                <c:pt idx="613">
                  <c:v>29.167999999999999</c:v>
                </c:pt>
                <c:pt idx="614">
                  <c:v>29.239000000000001</c:v>
                </c:pt>
                <c:pt idx="615">
                  <c:v>29.274000000000001</c:v>
                </c:pt>
                <c:pt idx="616">
                  <c:v>29.309000000000001</c:v>
                </c:pt>
                <c:pt idx="617">
                  <c:v>29.38</c:v>
                </c:pt>
                <c:pt idx="618">
                  <c:v>29.414999999999999</c:v>
                </c:pt>
                <c:pt idx="619">
                  <c:v>29.45</c:v>
                </c:pt>
                <c:pt idx="620">
                  <c:v>29.486000000000001</c:v>
                </c:pt>
                <c:pt idx="621">
                  <c:v>29.556000000000001</c:v>
                </c:pt>
                <c:pt idx="622">
                  <c:v>29.591999999999999</c:v>
                </c:pt>
                <c:pt idx="623">
                  <c:v>29.661999999999999</c:v>
                </c:pt>
                <c:pt idx="624">
                  <c:v>29.696999999999999</c:v>
                </c:pt>
                <c:pt idx="625">
                  <c:v>29.768000000000001</c:v>
                </c:pt>
                <c:pt idx="626">
                  <c:v>29.803000000000001</c:v>
                </c:pt>
                <c:pt idx="627">
                  <c:v>29.873999999999999</c:v>
                </c:pt>
                <c:pt idx="628">
                  <c:v>29.908999999999999</c:v>
                </c:pt>
                <c:pt idx="629">
                  <c:v>29.943999999999999</c:v>
                </c:pt>
                <c:pt idx="630">
                  <c:v>30.015000000000001</c:v>
                </c:pt>
                <c:pt idx="631">
                  <c:v>30.085000000000001</c:v>
                </c:pt>
                <c:pt idx="632">
                  <c:v>30.085000000000001</c:v>
                </c:pt>
                <c:pt idx="633">
                  <c:v>30.120999999999999</c:v>
                </c:pt>
                <c:pt idx="634">
                  <c:v>30.190999999999999</c:v>
                </c:pt>
                <c:pt idx="635">
                  <c:v>30.225999999999999</c:v>
                </c:pt>
                <c:pt idx="636">
                  <c:v>30.297000000000001</c:v>
                </c:pt>
                <c:pt idx="637">
                  <c:v>30.332000000000001</c:v>
                </c:pt>
                <c:pt idx="638">
                  <c:v>30.367000000000001</c:v>
                </c:pt>
                <c:pt idx="639">
                  <c:v>30.402999999999999</c:v>
                </c:pt>
                <c:pt idx="640">
                  <c:v>30.472999999999999</c:v>
                </c:pt>
                <c:pt idx="641">
                  <c:v>30.509</c:v>
                </c:pt>
                <c:pt idx="642">
                  <c:v>30.579000000000001</c:v>
                </c:pt>
                <c:pt idx="643">
                  <c:v>30.614000000000001</c:v>
                </c:pt>
                <c:pt idx="644">
                  <c:v>30.65</c:v>
                </c:pt>
                <c:pt idx="645">
                  <c:v>30.72</c:v>
                </c:pt>
                <c:pt idx="646">
                  <c:v>30.754999999999999</c:v>
                </c:pt>
                <c:pt idx="647">
                  <c:v>30.791</c:v>
                </c:pt>
                <c:pt idx="648">
                  <c:v>30.861000000000001</c:v>
                </c:pt>
                <c:pt idx="649">
                  <c:v>30.896999999999998</c:v>
                </c:pt>
                <c:pt idx="650">
                  <c:v>30.966999999999999</c:v>
                </c:pt>
                <c:pt idx="651">
                  <c:v>31.001999999999999</c:v>
                </c:pt>
                <c:pt idx="652">
                  <c:v>31.073</c:v>
                </c:pt>
                <c:pt idx="653">
                  <c:v>31.108000000000001</c:v>
                </c:pt>
                <c:pt idx="654">
                  <c:v>31.143000000000001</c:v>
                </c:pt>
                <c:pt idx="655">
                  <c:v>31.213999999999999</c:v>
                </c:pt>
                <c:pt idx="656">
                  <c:v>31.248999999999999</c:v>
                </c:pt>
                <c:pt idx="657">
                  <c:v>31.355</c:v>
                </c:pt>
                <c:pt idx="658">
                  <c:v>31.355</c:v>
                </c:pt>
                <c:pt idx="659">
                  <c:v>31.39</c:v>
                </c:pt>
                <c:pt idx="660">
                  <c:v>31.425999999999998</c:v>
                </c:pt>
                <c:pt idx="661">
                  <c:v>31.495999999999999</c:v>
                </c:pt>
                <c:pt idx="662">
                  <c:v>31.530999999999999</c:v>
                </c:pt>
                <c:pt idx="663">
                  <c:v>31.602</c:v>
                </c:pt>
                <c:pt idx="664">
                  <c:v>31.637</c:v>
                </c:pt>
                <c:pt idx="665">
                  <c:v>31.707999999999998</c:v>
                </c:pt>
                <c:pt idx="666">
                  <c:v>31.742999999999999</c:v>
                </c:pt>
                <c:pt idx="667">
                  <c:v>31.777999999999999</c:v>
                </c:pt>
                <c:pt idx="668">
                  <c:v>31.849</c:v>
                </c:pt>
                <c:pt idx="669">
                  <c:v>31.884</c:v>
                </c:pt>
                <c:pt idx="670">
                  <c:v>31.919</c:v>
                </c:pt>
                <c:pt idx="671">
                  <c:v>31.99</c:v>
                </c:pt>
                <c:pt idx="672">
                  <c:v>32.024999999999999</c:v>
                </c:pt>
                <c:pt idx="673">
                  <c:v>32.095999999999997</c:v>
                </c:pt>
                <c:pt idx="674">
                  <c:v>32.131</c:v>
                </c:pt>
                <c:pt idx="675">
                  <c:v>32.201999999999998</c:v>
                </c:pt>
                <c:pt idx="676">
                  <c:v>32.237000000000002</c:v>
                </c:pt>
                <c:pt idx="677">
                  <c:v>32.271999999999998</c:v>
                </c:pt>
                <c:pt idx="678">
                  <c:v>32.307000000000002</c:v>
                </c:pt>
                <c:pt idx="679">
                  <c:v>32.378</c:v>
                </c:pt>
                <c:pt idx="680">
                  <c:v>32.412999999999997</c:v>
                </c:pt>
                <c:pt idx="681">
                  <c:v>32.448</c:v>
                </c:pt>
                <c:pt idx="682">
                  <c:v>32.518999999999998</c:v>
                </c:pt>
                <c:pt idx="683">
                  <c:v>32.554000000000002</c:v>
                </c:pt>
                <c:pt idx="684">
                  <c:v>32.588999999999999</c:v>
                </c:pt>
                <c:pt idx="685">
                  <c:v>32.659999999999997</c:v>
                </c:pt>
                <c:pt idx="686">
                  <c:v>32.695</c:v>
                </c:pt>
                <c:pt idx="687">
                  <c:v>32.731000000000002</c:v>
                </c:pt>
                <c:pt idx="688">
                  <c:v>32.801000000000002</c:v>
                </c:pt>
                <c:pt idx="689">
                  <c:v>32.835999999999999</c:v>
                </c:pt>
                <c:pt idx="690">
                  <c:v>32.872</c:v>
                </c:pt>
                <c:pt idx="691">
                  <c:v>32.906999999999996</c:v>
                </c:pt>
                <c:pt idx="692">
                  <c:v>32.976999999999997</c:v>
                </c:pt>
                <c:pt idx="693">
                  <c:v>33.048000000000002</c:v>
                </c:pt>
                <c:pt idx="694">
                  <c:v>33.082999999999998</c:v>
                </c:pt>
                <c:pt idx="695">
                  <c:v>33.119</c:v>
                </c:pt>
                <c:pt idx="696">
                  <c:v>33.154000000000003</c:v>
                </c:pt>
                <c:pt idx="697">
                  <c:v>33.223999999999997</c:v>
                </c:pt>
                <c:pt idx="698">
                  <c:v>33.26</c:v>
                </c:pt>
                <c:pt idx="699">
                  <c:v>33.33</c:v>
                </c:pt>
                <c:pt idx="700">
                  <c:v>33.365000000000002</c:v>
                </c:pt>
                <c:pt idx="701">
                  <c:v>33.401000000000003</c:v>
                </c:pt>
                <c:pt idx="702">
                  <c:v>33.470999999999997</c:v>
                </c:pt>
                <c:pt idx="703">
                  <c:v>33.506</c:v>
                </c:pt>
                <c:pt idx="704">
                  <c:v>33.576999999999998</c:v>
                </c:pt>
                <c:pt idx="705">
                  <c:v>33.648000000000003</c:v>
                </c:pt>
                <c:pt idx="706">
                  <c:v>33.683</c:v>
                </c:pt>
                <c:pt idx="707">
                  <c:v>33.718000000000004</c:v>
                </c:pt>
                <c:pt idx="708">
                  <c:v>33.753</c:v>
                </c:pt>
                <c:pt idx="709">
                  <c:v>33.823999999999998</c:v>
                </c:pt>
                <c:pt idx="710">
                  <c:v>33.859000000000002</c:v>
                </c:pt>
                <c:pt idx="711">
                  <c:v>33.893999999999998</c:v>
                </c:pt>
                <c:pt idx="712">
                  <c:v>33.965000000000003</c:v>
                </c:pt>
                <c:pt idx="713">
                  <c:v>34</c:v>
                </c:pt>
                <c:pt idx="714">
                  <c:v>34.070999999999998</c:v>
                </c:pt>
                <c:pt idx="715">
                  <c:v>34.106000000000002</c:v>
                </c:pt>
                <c:pt idx="716">
                  <c:v>34.140999999999998</c:v>
                </c:pt>
                <c:pt idx="717">
                  <c:v>34.212000000000003</c:v>
                </c:pt>
                <c:pt idx="718">
                  <c:v>34.247</c:v>
                </c:pt>
                <c:pt idx="719">
                  <c:v>34.353000000000002</c:v>
                </c:pt>
                <c:pt idx="720">
                  <c:v>34.353000000000002</c:v>
                </c:pt>
                <c:pt idx="721">
                  <c:v>34.387999999999998</c:v>
                </c:pt>
                <c:pt idx="722">
                  <c:v>34.459000000000003</c:v>
                </c:pt>
                <c:pt idx="723">
                  <c:v>34.494</c:v>
                </c:pt>
                <c:pt idx="724">
                  <c:v>34.564999999999998</c:v>
                </c:pt>
                <c:pt idx="725">
                  <c:v>34.6</c:v>
                </c:pt>
                <c:pt idx="726">
                  <c:v>34.634999999999998</c:v>
                </c:pt>
                <c:pt idx="727">
                  <c:v>34.706000000000003</c:v>
                </c:pt>
                <c:pt idx="728">
                  <c:v>34.741</c:v>
                </c:pt>
                <c:pt idx="729">
                  <c:v>34.811</c:v>
                </c:pt>
                <c:pt idx="730">
                  <c:v>34.847000000000001</c:v>
                </c:pt>
                <c:pt idx="731">
                  <c:v>34.881999999999998</c:v>
                </c:pt>
                <c:pt idx="732">
                  <c:v>34.953000000000003</c:v>
                </c:pt>
                <c:pt idx="733">
                  <c:v>34.988</c:v>
                </c:pt>
                <c:pt idx="734">
                  <c:v>35.023000000000003</c:v>
                </c:pt>
                <c:pt idx="735">
                  <c:v>35.094000000000001</c:v>
                </c:pt>
                <c:pt idx="736">
                  <c:v>35.128999999999998</c:v>
                </c:pt>
                <c:pt idx="737">
                  <c:v>35.198999999999998</c:v>
                </c:pt>
                <c:pt idx="738">
                  <c:v>35.234999999999999</c:v>
                </c:pt>
                <c:pt idx="739">
                  <c:v>35.270000000000003</c:v>
                </c:pt>
                <c:pt idx="740">
                  <c:v>35.341000000000001</c:v>
                </c:pt>
                <c:pt idx="741">
                  <c:v>35.375999999999998</c:v>
                </c:pt>
                <c:pt idx="742">
                  <c:v>35.411000000000001</c:v>
                </c:pt>
                <c:pt idx="743">
                  <c:v>35.445999999999998</c:v>
                </c:pt>
                <c:pt idx="744">
                  <c:v>35.517000000000003</c:v>
                </c:pt>
                <c:pt idx="745">
                  <c:v>35.552</c:v>
                </c:pt>
                <c:pt idx="746">
                  <c:v>35.622999999999998</c:v>
                </c:pt>
                <c:pt idx="747">
                  <c:v>35.692999999999998</c:v>
                </c:pt>
                <c:pt idx="748">
                  <c:v>35.728999999999999</c:v>
                </c:pt>
                <c:pt idx="749">
                  <c:v>35.764000000000003</c:v>
                </c:pt>
                <c:pt idx="750">
                  <c:v>35.798999999999999</c:v>
                </c:pt>
                <c:pt idx="751">
                  <c:v>35.869999999999997</c:v>
                </c:pt>
                <c:pt idx="752">
                  <c:v>35.94</c:v>
                </c:pt>
                <c:pt idx="753">
                  <c:v>35.975000000000001</c:v>
                </c:pt>
                <c:pt idx="754">
                  <c:v>36.045999999999999</c:v>
                </c:pt>
                <c:pt idx="755">
                  <c:v>36.081000000000003</c:v>
                </c:pt>
                <c:pt idx="756">
                  <c:v>36.116</c:v>
                </c:pt>
                <c:pt idx="757">
                  <c:v>36.186999999999998</c:v>
                </c:pt>
                <c:pt idx="758">
                  <c:v>36.222000000000001</c:v>
                </c:pt>
                <c:pt idx="759">
                  <c:v>36.258000000000003</c:v>
                </c:pt>
                <c:pt idx="760">
                  <c:v>36.328000000000003</c:v>
                </c:pt>
                <c:pt idx="761">
                  <c:v>36.363</c:v>
                </c:pt>
                <c:pt idx="762">
                  <c:v>36.399000000000001</c:v>
                </c:pt>
                <c:pt idx="763">
                  <c:v>36.469000000000001</c:v>
                </c:pt>
                <c:pt idx="764">
                  <c:v>36.503999999999998</c:v>
                </c:pt>
                <c:pt idx="765">
                  <c:v>36.575000000000003</c:v>
                </c:pt>
                <c:pt idx="766">
                  <c:v>36.61</c:v>
                </c:pt>
                <c:pt idx="767">
                  <c:v>36.680999999999997</c:v>
                </c:pt>
                <c:pt idx="768">
                  <c:v>36.716000000000001</c:v>
                </c:pt>
                <c:pt idx="769">
                  <c:v>36.786999999999999</c:v>
                </c:pt>
                <c:pt idx="770">
                  <c:v>36.822000000000003</c:v>
                </c:pt>
                <c:pt idx="771">
                  <c:v>36.856999999999999</c:v>
                </c:pt>
                <c:pt idx="772">
                  <c:v>36.892000000000003</c:v>
                </c:pt>
                <c:pt idx="773">
                  <c:v>36.963000000000001</c:v>
                </c:pt>
                <c:pt idx="774">
                  <c:v>37.033000000000001</c:v>
                </c:pt>
                <c:pt idx="775">
                  <c:v>37.069000000000003</c:v>
                </c:pt>
                <c:pt idx="776">
                  <c:v>37.103999999999999</c:v>
                </c:pt>
                <c:pt idx="777">
                  <c:v>37.139000000000003</c:v>
                </c:pt>
                <c:pt idx="778">
                  <c:v>37.21</c:v>
                </c:pt>
                <c:pt idx="779">
                  <c:v>37.244999999999997</c:v>
                </c:pt>
                <c:pt idx="780">
                  <c:v>37.316000000000003</c:v>
                </c:pt>
                <c:pt idx="781">
                  <c:v>37.350999999999999</c:v>
                </c:pt>
                <c:pt idx="782">
                  <c:v>37.386000000000003</c:v>
                </c:pt>
                <c:pt idx="783">
                  <c:v>37.457000000000001</c:v>
                </c:pt>
                <c:pt idx="784">
                  <c:v>37.491999999999997</c:v>
                </c:pt>
                <c:pt idx="785">
                  <c:v>37.563000000000002</c:v>
                </c:pt>
                <c:pt idx="786">
                  <c:v>37.597999999999999</c:v>
                </c:pt>
                <c:pt idx="787">
                  <c:v>37.633000000000003</c:v>
                </c:pt>
                <c:pt idx="788">
                  <c:v>37.667999999999999</c:v>
                </c:pt>
                <c:pt idx="789">
                  <c:v>37.738999999999997</c:v>
                </c:pt>
                <c:pt idx="790">
                  <c:v>37.774000000000001</c:v>
                </c:pt>
                <c:pt idx="791">
                  <c:v>37.808999999999997</c:v>
                </c:pt>
                <c:pt idx="792">
                  <c:v>37.880000000000003</c:v>
                </c:pt>
                <c:pt idx="793">
                  <c:v>37.914999999999999</c:v>
                </c:pt>
                <c:pt idx="794">
                  <c:v>37.985999999999997</c:v>
                </c:pt>
                <c:pt idx="795">
                  <c:v>38.021000000000001</c:v>
                </c:pt>
                <c:pt idx="796">
                  <c:v>38.055999999999997</c:v>
                </c:pt>
                <c:pt idx="797">
                  <c:v>38.127000000000002</c:v>
                </c:pt>
              </c:numCache>
            </c:numRef>
          </c:xVal>
          <c:yVal>
            <c:numRef>
              <c:f>曲げ破壊試験生データ!$H$5:$H$802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-2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0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-2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-2</c:v>
                </c:pt>
                <c:pt idx="48">
                  <c:v>-2</c:v>
                </c:pt>
                <c:pt idx="49">
                  <c:v>-1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0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-2</c:v>
                </c:pt>
                <c:pt idx="71">
                  <c:v>-3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-3</c:v>
                </c:pt>
                <c:pt idx="77">
                  <c:v>-4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-4</c:v>
                </c:pt>
                <c:pt idx="82">
                  <c:v>-4</c:v>
                </c:pt>
                <c:pt idx="83">
                  <c:v>-4</c:v>
                </c:pt>
                <c:pt idx="84">
                  <c:v>-4</c:v>
                </c:pt>
                <c:pt idx="85">
                  <c:v>-5</c:v>
                </c:pt>
                <c:pt idx="86">
                  <c:v>-6</c:v>
                </c:pt>
                <c:pt idx="87">
                  <c:v>-7</c:v>
                </c:pt>
                <c:pt idx="88">
                  <c:v>-9</c:v>
                </c:pt>
                <c:pt idx="89">
                  <c:v>-8</c:v>
                </c:pt>
                <c:pt idx="90">
                  <c:v>-9</c:v>
                </c:pt>
                <c:pt idx="91">
                  <c:v>-10</c:v>
                </c:pt>
                <c:pt idx="92">
                  <c:v>-9</c:v>
                </c:pt>
                <c:pt idx="93">
                  <c:v>-9</c:v>
                </c:pt>
                <c:pt idx="94">
                  <c:v>-10</c:v>
                </c:pt>
                <c:pt idx="95">
                  <c:v>-10</c:v>
                </c:pt>
                <c:pt idx="96">
                  <c:v>-11</c:v>
                </c:pt>
                <c:pt idx="97">
                  <c:v>-12</c:v>
                </c:pt>
                <c:pt idx="98">
                  <c:v>-12</c:v>
                </c:pt>
                <c:pt idx="99">
                  <c:v>-12</c:v>
                </c:pt>
                <c:pt idx="100">
                  <c:v>-11</c:v>
                </c:pt>
                <c:pt idx="101">
                  <c:v>-13</c:v>
                </c:pt>
                <c:pt idx="102">
                  <c:v>-13</c:v>
                </c:pt>
                <c:pt idx="103">
                  <c:v>-14</c:v>
                </c:pt>
                <c:pt idx="104">
                  <c:v>-15</c:v>
                </c:pt>
                <c:pt idx="105">
                  <c:v>-14</c:v>
                </c:pt>
                <c:pt idx="106">
                  <c:v>-15</c:v>
                </c:pt>
                <c:pt idx="107">
                  <c:v>-15</c:v>
                </c:pt>
                <c:pt idx="108">
                  <c:v>-16</c:v>
                </c:pt>
                <c:pt idx="109">
                  <c:v>-15</c:v>
                </c:pt>
                <c:pt idx="110">
                  <c:v>-17</c:v>
                </c:pt>
                <c:pt idx="111">
                  <c:v>-18</c:v>
                </c:pt>
                <c:pt idx="112">
                  <c:v>-16</c:v>
                </c:pt>
                <c:pt idx="113">
                  <c:v>-17</c:v>
                </c:pt>
                <c:pt idx="114">
                  <c:v>-17</c:v>
                </c:pt>
                <c:pt idx="115">
                  <c:v>-17</c:v>
                </c:pt>
                <c:pt idx="116">
                  <c:v>-17</c:v>
                </c:pt>
                <c:pt idx="117">
                  <c:v>-19</c:v>
                </c:pt>
                <c:pt idx="118">
                  <c:v>-19</c:v>
                </c:pt>
                <c:pt idx="119">
                  <c:v>-19</c:v>
                </c:pt>
                <c:pt idx="120">
                  <c:v>-19</c:v>
                </c:pt>
                <c:pt idx="121">
                  <c:v>-21</c:v>
                </c:pt>
                <c:pt idx="122">
                  <c:v>-21</c:v>
                </c:pt>
                <c:pt idx="123">
                  <c:v>-20</c:v>
                </c:pt>
                <c:pt idx="124">
                  <c:v>-21</c:v>
                </c:pt>
                <c:pt idx="125">
                  <c:v>-20</c:v>
                </c:pt>
                <c:pt idx="126">
                  <c:v>-22</c:v>
                </c:pt>
                <c:pt idx="127">
                  <c:v>-21</c:v>
                </c:pt>
                <c:pt idx="128">
                  <c:v>-22</c:v>
                </c:pt>
                <c:pt idx="129">
                  <c:v>-24</c:v>
                </c:pt>
                <c:pt idx="130">
                  <c:v>-22</c:v>
                </c:pt>
                <c:pt idx="131">
                  <c:v>-25</c:v>
                </c:pt>
                <c:pt idx="132">
                  <c:v>-24</c:v>
                </c:pt>
                <c:pt idx="133">
                  <c:v>-25</c:v>
                </c:pt>
                <c:pt idx="134">
                  <c:v>-25</c:v>
                </c:pt>
                <c:pt idx="135">
                  <c:v>-25</c:v>
                </c:pt>
                <c:pt idx="136">
                  <c:v>-26</c:v>
                </c:pt>
                <c:pt idx="137">
                  <c:v>-26</c:v>
                </c:pt>
                <c:pt idx="138">
                  <c:v>-27</c:v>
                </c:pt>
                <c:pt idx="139">
                  <c:v>-28</c:v>
                </c:pt>
                <c:pt idx="140">
                  <c:v>-27</c:v>
                </c:pt>
                <c:pt idx="141">
                  <c:v>-28</c:v>
                </c:pt>
                <c:pt idx="142">
                  <c:v>-28</c:v>
                </c:pt>
                <c:pt idx="143">
                  <c:v>-29</c:v>
                </c:pt>
                <c:pt idx="144">
                  <c:v>-28</c:v>
                </c:pt>
                <c:pt idx="145">
                  <c:v>-29</c:v>
                </c:pt>
                <c:pt idx="146">
                  <c:v>-28</c:v>
                </c:pt>
                <c:pt idx="147">
                  <c:v>-29</c:v>
                </c:pt>
                <c:pt idx="148">
                  <c:v>-29</c:v>
                </c:pt>
                <c:pt idx="149">
                  <c:v>-30</c:v>
                </c:pt>
                <c:pt idx="150">
                  <c:v>-30</c:v>
                </c:pt>
                <c:pt idx="151">
                  <c:v>-31</c:v>
                </c:pt>
                <c:pt idx="152">
                  <c:v>-31</c:v>
                </c:pt>
                <c:pt idx="153">
                  <c:v>-31</c:v>
                </c:pt>
                <c:pt idx="154">
                  <c:v>-32</c:v>
                </c:pt>
                <c:pt idx="155">
                  <c:v>-32</c:v>
                </c:pt>
                <c:pt idx="156">
                  <c:v>-32</c:v>
                </c:pt>
                <c:pt idx="157">
                  <c:v>-34</c:v>
                </c:pt>
                <c:pt idx="158">
                  <c:v>-33</c:v>
                </c:pt>
                <c:pt idx="159">
                  <c:v>-34</c:v>
                </c:pt>
                <c:pt idx="160">
                  <c:v>-34</c:v>
                </c:pt>
                <c:pt idx="161">
                  <c:v>-35</c:v>
                </c:pt>
                <c:pt idx="162">
                  <c:v>-34</c:v>
                </c:pt>
                <c:pt idx="163">
                  <c:v>-36</c:v>
                </c:pt>
                <c:pt idx="164">
                  <c:v>-35</c:v>
                </c:pt>
                <c:pt idx="165">
                  <c:v>-36</c:v>
                </c:pt>
                <c:pt idx="166">
                  <c:v>-35</c:v>
                </c:pt>
                <c:pt idx="167">
                  <c:v>-36</c:v>
                </c:pt>
                <c:pt idx="168">
                  <c:v>-36</c:v>
                </c:pt>
                <c:pt idx="169">
                  <c:v>-37</c:v>
                </c:pt>
                <c:pt idx="170">
                  <c:v>-38</c:v>
                </c:pt>
                <c:pt idx="171">
                  <c:v>-39</c:v>
                </c:pt>
                <c:pt idx="172">
                  <c:v>-39</c:v>
                </c:pt>
                <c:pt idx="173">
                  <c:v>-40</c:v>
                </c:pt>
                <c:pt idx="174">
                  <c:v>-41</c:v>
                </c:pt>
                <c:pt idx="175">
                  <c:v>-42</c:v>
                </c:pt>
                <c:pt idx="176">
                  <c:v>-42</c:v>
                </c:pt>
                <c:pt idx="177">
                  <c:v>-43</c:v>
                </c:pt>
                <c:pt idx="178">
                  <c:v>-45</c:v>
                </c:pt>
                <c:pt idx="179">
                  <c:v>-45</c:v>
                </c:pt>
                <c:pt idx="180">
                  <c:v>-46</c:v>
                </c:pt>
                <c:pt idx="181">
                  <c:v>-46</c:v>
                </c:pt>
                <c:pt idx="182">
                  <c:v>-48</c:v>
                </c:pt>
                <c:pt idx="183">
                  <c:v>-49</c:v>
                </c:pt>
                <c:pt idx="184">
                  <c:v>-49</c:v>
                </c:pt>
                <c:pt idx="185">
                  <c:v>-51</c:v>
                </c:pt>
                <c:pt idx="186">
                  <c:v>-51</c:v>
                </c:pt>
                <c:pt idx="187">
                  <c:v>-53</c:v>
                </c:pt>
                <c:pt idx="188">
                  <c:v>-51</c:v>
                </c:pt>
                <c:pt idx="189">
                  <c:v>-52</c:v>
                </c:pt>
                <c:pt idx="190">
                  <c:v>-54</c:v>
                </c:pt>
                <c:pt idx="191">
                  <c:v>-54</c:v>
                </c:pt>
                <c:pt idx="192">
                  <c:v>-53</c:v>
                </c:pt>
                <c:pt idx="193">
                  <c:v>-54</c:v>
                </c:pt>
                <c:pt idx="194">
                  <c:v>-54</c:v>
                </c:pt>
                <c:pt idx="195">
                  <c:v>-54</c:v>
                </c:pt>
                <c:pt idx="196">
                  <c:v>-54</c:v>
                </c:pt>
                <c:pt idx="197">
                  <c:v>-55</c:v>
                </c:pt>
                <c:pt idx="198">
                  <c:v>-54</c:v>
                </c:pt>
                <c:pt idx="199">
                  <c:v>-54</c:v>
                </c:pt>
                <c:pt idx="200">
                  <c:v>-55</c:v>
                </c:pt>
                <c:pt idx="201">
                  <c:v>-56</c:v>
                </c:pt>
                <c:pt idx="202">
                  <c:v>-55</c:v>
                </c:pt>
                <c:pt idx="203">
                  <c:v>-55</c:v>
                </c:pt>
                <c:pt idx="204">
                  <c:v>-55</c:v>
                </c:pt>
                <c:pt idx="205">
                  <c:v>-56</c:v>
                </c:pt>
                <c:pt idx="206">
                  <c:v>-54</c:v>
                </c:pt>
                <c:pt idx="207">
                  <c:v>-55</c:v>
                </c:pt>
                <c:pt idx="208">
                  <c:v>-54</c:v>
                </c:pt>
                <c:pt idx="209">
                  <c:v>-52</c:v>
                </c:pt>
                <c:pt idx="210">
                  <c:v>-52</c:v>
                </c:pt>
                <c:pt idx="211">
                  <c:v>-51</c:v>
                </c:pt>
                <c:pt idx="212">
                  <c:v>-51</c:v>
                </c:pt>
                <c:pt idx="213">
                  <c:v>-50</c:v>
                </c:pt>
                <c:pt idx="214">
                  <c:v>-49</c:v>
                </c:pt>
                <c:pt idx="215">
                  <c:v>-48</c:v>
                </c:pt>
                <c:pt idx="216">
                  <c:v>-48</c:v>
                </c:pt>
                <c:pt idx="217">
                  <c:v>-48</c:v>
                </c:pt>
                <c:pt idx="218">
                  <c:v>-48</c:v>
                </c:pt>
                <c:pt idx="219">
                  <c:v>-48</c:v>
                </c:pt>
                <c:pt idx="220">
                  <c:v>-48</c:v>
                </c:pt>
                <c:pt idx="221">
                  <c:v>-48</c:v>
                </c:pt>
                <c:pt idx="222">
                  <c:v>-49</c:v>
                </c:pt>
                <c:pt idx="223">
                  <c:v>-49</c:v>
                </c:pt>
                <c:pt idx="224">
                  <c:v>-49</c:v>
                </c:pt>
                <c:pt idx="225">
                  <c:v>-48</c:v>
                </c:pt>
                <c:pt idx="226">
                  <c:v>-49</c:v>
                </c:pt>
                <c:pt idx="227">
                  <c:v>-49</c:v>
                </c:pt>
                <c:pt idx="228">
                  <c:v>-50</c:v>
                </c:pt>
                <c:pt idx="229">
                  <c:v>-49</c:v>
                </c:pt>
                <c:pt idx="230">
                  <c:v>-51</c:v>
                </c:pt>
                <c:pt idx="231">
                  <c:v>-51</c:v>
                </c:pt>
                <c:pt idx="232">
                  <c:v>-52</c:v>
                </c:pt>
                <c:pt idx="233">
                  <c:v>-51</c:v>
                </c:pt>
                <c:pt idx="234">
                  <c:v>-53</c:v>
                </c:pt>
                <c:pt idx="235">
                  <c:v>-52</c:v>
                </c:pt>
                <c:pt idx="236">
                  <c:v>-53</c:v>
                </c:pt>
                <c:pt idx="237">
                  <c:v>-53</c:v>
                </c:pt>
                <c:pt idx="238">
                  <c:v>-54</c:v>
                </c:pt>
                <c:pt idx="239">
                  <c:v>-55</c:v>
                </c:pt>
                <c:pt idx="240">
                  <c:v>-55</c:v>
                </c:pt>
                <c:pt idx="241">
                  <c:v>-55</c:v>
                </c:pt>
                <c:pt idx="242">
                  <c:v>-57</c:v>
                </c:pt>
                <c:pt idx="243">
                  <c:v>-57</c:v>
                </c:pt>
                <c:pt idx="244">
                  <c:v>-55</c:v>
                </c:pt>
                <c:pt idx="245">
                  <c:v>-55</c:v>
                </c:pt>
                <c:pt idx="246">
                  <c:v>-54</c:v>
                </c:pt>
                <c:pt idx="247">
                  <c:v>-54</c:v>
                </c:pt>
                <c:pt idx="248">
                  <c:v>-54</c:v>
                </c:pt>
                <c:pt idx="249">
                  <c:v>-56</c:v>
                </c:pt>
                <c:pt idx="250">
                  <c:v>-55</c:v>
                </c:pt>
                <c:pt idx="251">
                  <c:v>-56</c:v>
                </c:pt>
                <c:pt idx="252">
                  <c:v>-57</c:v>
                </c:pt>
                <c:pt idx="253">
                  <c:v>-56</c:v>
                </c:pt>
                <c:pt idx="254">
                  <c:v>-57</c:v>
                </c:pt>
                <c:pt idx="255">
                  <c:v>-58</c:v>
                </c:pt>
                <c:pt idx="256">
                  <c:v>-59</c:v>
                </c:pt>
                <c:pt idx="257">
                  <c:v>-59</c:v>
                </c:pt>
                <c:pt idx="258">
                  <c:v>-60</c:v>
                </c:pt>
                <c:pt idx="259">
                  <c:v>-60</c:v>
                </c:pt>
                <c:pt idx="260">
                  <c:v>-60</c:v>
                </c:pt>
                <c:pt idx="261">
                  <c:v>-62</c:v>
                </c:pt>
                <c:pt idx="262">
                  <c:v>-62</c:v>
                </c:pt>
                <c:pt idx="263">
                  <c:v>-64</c:v>
                </c:pt>
                <c:pt idx="264">
                  <c:v>-63</c:v>
                </c:pt>
                <c:pt idx="265">
                  <c:v>-64</c:v>
                </c:pt>
                <c:pt idx="266">
                  <c:v>-65</c:v>
                </c:pt>
                <c:pt idx="267">
                  <c:v>-65</c:v>
                </c:pt>
                <c:pt idx="268">
                  <c:v>-66</c:v>
                </c:pt>
                <c:pt idx="269">
                  <c:v>-66</c:v>
                </c:pt>
                <c:pt idx="270">
                  <c:v>-67</c:v>
                </c:pt>
                <c:pt idx="271">
                  <c:v>-67</c:v>
                </c:pt>
                <c:pt idx="272">
                  <c:v>-68</c:v>
                </c:pt>
                <c:pt idx="273">
                  <c:v>-68</c:v>
                </c:pt>
                <c:pt idx="274">
                  <c:v>-68</c:v>
                </c:pt>
                <c:pt idx="275">
                  <c:v>-70</c:v>
                </c:pt>
                <c:pt idx="276">
                  <c:v>-70</c:v>
                </c:pt>
                <c:pt idx="277">
                  <c:v>-70</c:v>
                </c:pt>
                <c:pt idx="278">
                  <c:v>-71</c:v>
                </c:pt>
                <c:pt idx="279">
                  <c:v>-71</c:v>
                </c:pt>
                <c:pt idx="280">
                  <c:v>-72</c:v>
                </c:pt>
                <c:pt idx="281">
                  <c:v>-71</c:v>
                </c:pt>
                <c:pt idx="282">
                  <c:v>-73</c:v>
                </c:pt>
                <c:pt idx="283">
                  <c:v>-72</c:v>
                </c:pt>
                <c:pt idx="284">
                  <c:v>-73</c:v>
                </c:pt>
                <c:pt idx="285">
                  <c:v>-75</c:v>
                </c:pt>
                <c:pt idx="286">
                  <c:v>-74</c:v>
                </c:pt>
                <c:pt idx="287">
                  <c:v>-75</c:v>
                </c:pt>
                <c:pt idx="288">
                  <c:v>-75</c:v>
                </c:pt>
                <c:pt idx="289">
                  <c:v>-75</c:v>
                </c:pt>
                <c:pt idx="290">
                  <c:v>-76</c:v>
                </c:pt>
                <c:pt idx="291">
                  <c:v>-76</c:v>
                </c:pt>
                <c:pt idx="292">
                  <c:v>-77</c:v>
                </c:pt>
                <c:pt idx="293">
                  <c:v>-79</c:v>
                </c:pt>
                <c:pt idx="294">
                  <c:v>-78</c:v>
                </c:pt>
                <c:pt idx="295">
                  <c:v>-79</c:v>
                </c:pt>
                <c:pt idx="296">
                  <c:v>-79</c:v>
                </c:pt>
                <c:pt idx="297">
                  <c:v>-79</c:v>
                </c:pt>
                <c:pt idx="298">
                  <c:v>-81</c:v>
                </c:pt>
                <c:pt idx="299">
                  <c:v>-79</c:v>
                </c:pt>
                <c:pt idx="300">
                  <c:v>-81</c:v>
                </c:pt>
                <c:pt idx="301">
                  <c:v>-82</c:v>
                </c:pt>
                <c:pt idx="302">
                  <c:v>-83</c:v>
                </c:pt>
                <c:pt idx="303">
                  <c:v>-83</c:v>
                </c:pt>
                <c:pt idx="304">
                  <c:v>-83</c:v>
                </c:pt>
                <c:pt idx="305">
                  <c:v>-83</c:v>
                </c:pt>
                <c:pt idx="306">
                  <c:v>-83</c:v>
                </c:pt>
                <c:pt idx="307">
                  <c:v>-85</c:v>
                </c:pt>
                <c:pt idx="308">
                  <c:v>-85</c:v>
                </c:pt>
                <c:pt idx="309">
                  <c:v>-86</c:v>
                </c:pt>
                <c:pt idx="310">
                  <c:v>-85</c:v>
                </c:pt>
                <c:pt idx="311">
                  <c:v>-87</c:v>
                </c:pt>
                <c:pt idx="312">
                  <c:v>-87</c:v>
                </c:pt>
                <c:pt idx="313">
                  <c:v>-88</c:v>
                </c:pt>
                <c:pt idx="314">
                  <c:v>-88</c:v>
                </c:pt>
                <c:pt idx="315">
                  <c:v>-88</c:v>
                </c:pt>
                <c:pt idx="316">
                  <c:v>-90</c:v>
                </c:pt>
                <c:pt idx="317">
                  <c:v>-88</c:v>
                </c:pt>
                <c:pt idx="318">
                  <c:v>-90</c:v>
                </c:pt>
                <c:pt idx="319">
                  <c:v>-90</c:v>
                </c:pt>
                <c:pt idx="320">
                  <c:v>-90</c:v>
                </c:pt>
                <c:pt idx="321">
                  <c:v>-92</c:v>
                </c:pt>
                <c:pt idx="322">
                  <c:v>-91</c:v>
                </c:pt>
                <c:pt idx="323">
                  <c:v>-91</c:v>
                </c:pt>
                <c:pt idx="324">
                  <c:v>-92</c:v>
                </c:pt>
                <c:pt idx="325">
                  <c:v>-93</c:v>
                </c:pt>
                <c:pt idx="326">
                  <c:v>-92</c:v>
                </c:pt>
                <c:pt idx="327">
                  <c:v>-94</c:v>
                </c:pt>
                <c:pt idx="328">
                  <c:v>-93</c:v>
                </c:pt>
                <c:pt idx="329">
                  <c:v>-95</c:v>
                </c:pt>
                <c:pt idx="330">
                  <c:v>-95</c:v>
                </c:pt>
                <c:pt idx="331">
                  <c:v>-97</c:v>
                </c:pt>
                <c:pt idx="332">
                  <c:v>-96</c:v>
                </c:pt>
                <c:pt idx="333">
                  <c:v>-97</c:v>
                </c:pt>
                <c:pt idx="334">
                  <c:v>-98</c:v>
                </c:pt>
                <c:pt idx="335">
                  <c:v>-99</c:v>
                </c:pt>
                <c:pt idx="336">
                  <c:v>-99</c:v>
                </c:pt>
                <c:pt idx="337">
                  <c:v>-100</c:v>
                </c:pt>
                <c:pt idx="338">
                  <c:v>-99</c:v>
                </c:pt>
                <c:pt idx="339">
                  <c:v>-100</c:v>
                </c:pt>
                <c:pt idx="340">
                  <c:v>-99</c:v>
                </c:pt>
                <c:pt idx="341">
                  <c:v>-101</c:v>
                </c:pt>
                <c:pt idx="342">
                  <c:v>-100</c:v>
                </c:pt>
                <c:pt idx="343">
                  <c:v>-101</c:v>
                </c:pt>
                <c:pt idx="344">
                  <c:v>-103</c:v>
                </c:pt>
                <c:pt idx="345">
                  <c:v>-101</c:v>
                </c:pt>
                <c:pt idx="346">
                  <c:v>-103</c:v>
                </c:pt>
                <c:pt idx="347">
                  <c:v>-103</c:v>
                </c:pt>
                <c:pt idx="348">
                  <c:v>-104</c:v>
                </c:pt>
                <c:pt idx="349">
                  <c:v>-104</c:v>
                </c:pt>
                <c:pt idx="350">
                  <c:v>-105</c:v>
                </c:pt>
                <c:pt idx="351">
                  <c:v>-106</c:v>
                </c:pt>
                <c:pt idx="352">
                  <c:v>-106</c:v>
                </c:pt>
                <c:pt idx="353">
                  <c:v>-107</c:v>
                </c:pt>
                <c:pt idx="354">
                  <c:v>-108</c:v>
                </c:pt>
                <c:pt idx="355">
                  <c:v>-107</c:v>
                </c:pt>
                <c:pt idx="356">
                  <c:v>-107</c:v>
                </c:pt>
                <c:pt idx="357">
                  <c:v>-109</c:v>
                </c:pt>
                <c:pt idx="358">
                  <c:v>-109</c:v>
                </c:pt>
                <c:pt idx="359">
                  <c:v>-109</c:v>
                </c:pt>
                <c:pt idx="360">
                  <c:v>-110</c:v>
                </c:pt>
                <c:pt idx="361">
                  <c:v>-111</c:v>
                </c:pt>
                <c:pt idx="362">
                  <c:v>-112</c:v>
                </c:pt>
                <c:pt idx="363">
                  <c:v>-112</c:v>
                </c:pt>
                <c:pt idx="364">
                  <c:v>-112</c:v>
                </c:pt>
                <c:pt idx="365">
                  <c:v>-113</c:v>
                </c:pt>
                <c:pt idx="366">
                  <c:v>-113</c:v>
                </c:pt>
                <c:pt idx="367">
                  <c:v>-114</c:v>
                </c:pt>
                <c:pt idx="368">
                  <c:v>-114</c:v>
                </c:pt>
                <c:pt idx="369">
                  <c:v>-114</c:v>
                </c:pt>
                <c:pt idx="370">
                  <c:v>-115</c:v>
                </c:pt>
                <c:pt idx="371">
                  <c:v>-116</c:v>
                </c:pt>
                <c:pt idx="372">
                  <c:v>-115</c:v>
                </c:pt>
                <c:pt idx="373">
                  <c:v>-118</c:v>
                </c:pt>
                <c:pt idx="374">
                  <c:v>-117</c:v>
                </c:pt>
                <c:pt idx="375">
                  <c:v>-118</c:v>
                </c:pt>
                <c:pt idx="376">
                  <c:v>-118</c:v>
                </c:pt>
                <c:pt idx="377">
                  <c:v>-120</c:v>
                </c:pt>
                <c:pt idx="378">
                  <c:v>-120</c:v>
                </c:pt>
                <c:pt idx="379">
                  <c:v>-120</c:v>
                </c:pt>
                <c:pt idx="380">
                  <c:v>-120</c:v>
                </c:pt>
                <c:pt idx="381">
                  <c:v>-121</c:v>
                </c:pt>
                <c:pt idx="382">
                  <c:v>-121</c:v>
                </c:pt>
                <c:pt idx="383">
                  <c:v>-122</c:v>
                </c:pt>
                <c:pt idx="384">
                  <c:v>-122</c:v>
                </c:pt>
                <c:pt idx="385">
                  <c:v>-122</c:v>
                </c:pt>
                <c:pt idx="386">
                  <c:v>-124</c:v>
                </c:pt>
                <c:pt idx="387">
                  <c:v>-123</c:v>
                </c:pt>
                <c:pt idx="388">
                  <c:v>-123</c:v>
                </c:pt>
                <c:pt idx="389">
                  <c:v>-124</c:v>
                </c:pt>
                <c:pt idx="390">
                  <c:v>-125</c:v>
                </c:pt>
                <c:pt idx="391">
                  <c:v>-126</c:v>
                </c:pt>
                <c:pt idx="392">
                  <c:v>-125</c:v>
                </c:pt>
                <c:pt idx="393">
                  <c:v>-126</c:v>
                </c:pt>
                <c:pt idx="394">
                  <c:v>-127</c:v>
                </c:pt>
                <c:pt idx="395">
                  <c:v>-128</c:v>
                </c:pt>
                <c:pt idx="396">
                  <c:v>-129</c:v>
                </c:pt>
                <c:pt idx="397">
                  <c:v>-128</c:v>
                </c:pt>
                <c:pt idx="398">
                  <c:v>-130</c:v>
                </c:pt>
                <c:pt idx="399">
                  <c:v>-130</c:v>
                </c:pt>
                <c:pt idx="400">
                  <c:v>-130</c:v>
                </c:pt>
                <c:pt idx="401">
                  <c:v>-131</c:v>
                </c:pt>
                <c:pt idx="402">
                  <c:v>-131</c:v>
                </c:pt>
                <c:pt idx="403">
                  <c:v>-132</c:v>
                </c:pt>
                <c:pt idx="404">
                  <c:v>-132</c:v>
                </c:pt>
                <c:pt idx="405">
                  <c:v>-132</c:v>
                </c:pt>
                <c:pt idx="406">
                  <c:v>-134</c:v>
                </c:pt>
                <c:pt idx="407">
                  <c:v>-134</c:v>
                </c:pt>
                <c:pt idx="408">
                  <c:v>-135</c:v>
                </c:pt>
                <c:pt idx="409">
                  <c:v>-134</c:v>
                </c:pt>
                <c:pt idx="410">
                  <c:v>-136</c:v>
                </c:pt>
                <c:pt idx="411">
                  <c:v>-135</c:v>
                </c:pt>
                <c:pt idx="412">
                  <c:v>-136</c:v>
                </c:pt>
                <c:pt idx="413">
                  <c:v>-137</c:v>
                </c:pt>
                <c:pt idx="414">
                  <c:v>-137</c:v>
                </c:pt>
                <c:pt idx="415">
                  <c:v>-137</c:v>
                </c:pt>
                <c:pt idx="416">
                  <c:v>-139</c:v>
                </c:pt>
                <c:pt idx="417">
                  <c:v>-140</c:v>
                </c:pt>
                <c:pt idx="418">
                  <c:v>-140</c:v>
                </c:pt>
                <c:pt idx="419">
                  <c:v>-140</c:v>
                </c:pt>
                <c:pt idx="420">
                  <c:v>-142</c:v>
                </c:pt>
                <c:pt idx="421">
                  <c:v>-142</c:v>
                </c:pt>
                <c:pt idx="422">
                  <c:v>-142</c:v>
                </c:pt>
                <c:pt idx="423">
                  <c:v>-143</c:v>
                </c:pt>
                <c:pt idx="424">
                  <c:v>-143</c:v>
                </c:pt>
                <c:pt idx="425">
                  <c:v>-144</c:v>
                </c:pt>
                <c:pt idx="426">
                  <c:v>-145</c:v>
                </c:pt>
                <c:pt idx="427">
                  <c:v>-146</c:v>
                </c:pt>
                <c:pt idx="428">
                  <c:v>-147</c:v>
                </c:pt>
                <c:pt idx="429">
                  <c:v>-146</c:v>
                </c:pt>
                <c:pt idx="430">
                  <c:v>-148</c:v>
                </c:pt>
                <c:pt idx="431">
                  <c:v>-148</c:v>
                </c:pt>
                <c:pt idx="432">
                  <c:v>-149</c:v>
                </c:pt>
                <c:pt idx="433">
                  <c:v>-150</c:v>
                </c:pt>
                <c:pt idx="434">
                  <c:v>-151</c:v>
                </c:pt>
                <c:pt idx="435">
                  <c:v>-150</c:v>
                </c:pt>
                <c:pt idx="436">
                  <c:v>-152</c:v>
                </c:pt>
                <c:pt idx="437">
                  <c:v>-152</c:v>
                </c:pt>
                <c:pt idx="438">
                  <c:v>-153</c:v>
                </c:pt>
                <c:pt idx="439">
                  <c:v>-154</c:v>
                </c:pt>
                <c:pt idx="440">
                  <c:v>-154</c:v>
                </c:pt>
                <c:pt idx="441">
                  <c:v>-155</c:v>
                </c:pt>
                <c:pt idx="442">
                  <c:v>-156</c:v>
                </c:pt>
                <c:pt idx="443">
                  <c:v>-156</c:v>
                </c:pt>
                <c:pt idx="444">
                  <c:v>-158</c:v>
                </c:pt>
                <c:pt idx="445">
                  <c:v>-158</c:v>
                </c:pt>
                <c:pt idx="446">
                  <c:v>-158</c:v>
                </c:pt>
                <c:pt idx="447">
                  <c:v>-159</c:v>
                </c:pt>
                <c:pt idx="448">
                  <c:v>-160</c:v>
                </c:pt>
                <c:pt idx="449">
                  <c:v>-159</c:v>
                </c:pt>
                <c:pt idx="450">
                  <c:v>-161</c:v>
                </c:pt>
                <c:pt idx="451">
                  <c:v>-160</c:v>
                </c:pt>
                <c:pt idx="452">
                  <c:v>-162</c:v>
                </c:pt>
                <c:pt idx="453">
                  <c:v>-163</c:v>
                </c:pt>
                <c:pt idx="454">
                  <c:v>-164</c:v>
                </c:pt>
                <c:pt idx="455">
                  <c:v>-164</c:v>
                </c:pt>
                <c:pt idx="456">
                  <c:v>-164</c:v>
                </c:pt>
                <c:pt idx="457">
                  <c:v>-165</c:v>
                </c:pt>
                <c:pt idx="458">
                  <c:v>-166</c:v>
                </c:pt>
                <c:pt idx="459">
                  <c:v>-167</c:v>
                </c:pt>
                <c:pt idx="460">
                  <c:v>-166</c:v>
                </c:pt>
                <c:pt idx="461">
                  <c:v>-169</c:v>
                </c:pt>
                <c:pt idx="462">
                  <c:v>-168</c:v>
                </c:pt>
                <c:pt idx="463">
                  <c:v>-168</c:v>
                </c:pt>
                <c:pt idx="464">
                  <c:v>-170</c:v>
                </c:pt>
                <c:pt idx="465">
                  <c:v>-169</c:v>
                </c:pt>
                <c:pt idx="466">
                  <c:v>-171</c:v>
                </c:pt>
                <c:pt idx="467">
                  <c:v>-171</c:v>
                </c:pt>
                <c:pt idx="468">
                  <c:v>-171</c:v>
                </c:pt>
                <c:pt idx="469">
                  <c:v>-172</c:v>
                </c:pt>
                <c:pt idx="470">
                  <c:v>-173</c:v>
                </c:pt>
                <c:pt idx="471">
                  <c:v>-173</c:v>
                </c:pt>
                <c:pt idx="472">
                  <c:v>-174</c:v>
                </c:pt>
                <c:pt idx="473">
                  <c:v>-175</c:v>
                </c:pt>
                <c:pt idx="474">
                  <c:v>-176</c:v>
                </c:pt>
                <c:pt idx="475">
                  <c:v>-176</c:v>
                </c:pt>
                <c:pt idx="476">
                  <c:v>-177</c:v>
                </c:pt>
                <c:pt idx="477">
                  <c:v>-177</c:v>
                </c:pt>
                <c:pt idx="478">
                  <c:v>-178</c:v>
                </c:pt>
                <c:pt idx="479">
                  <c:v>-178</c:v>
                </c:pt>
                <c:pt idx="480">
                  <c:v>-179</c:v>
                </c:pt>
                <c:pt idx="481">
                  <c:v>-179</c:v>
                </c:pt>
                <c:pt idx="482">
                  <c:v>-180</c:v>
                </c:pt>
                <c:pt idx="483">
                  <c:v>-181</c:v>
                </c:pt>
                <c:pt idx="484">
                  <c:v>-183</c:v>
                </c:pt>
                <c:pt idx="485">
                  <c:v>-182</c:v>
                </c:pt>
                <c:pt idx="486">
                  <c:v>-182</c:v>
                </c:pt>
                <c:pt idx="487">
                  <c:v>-184</c:v>
                </c:pt>
                <c:pt idx="488">
                  <c:v>-184</c:v>
                </c:pt>
                <c:pt idx="489">
                  <c:v>-184</c:v>
                </c:pt>
                <c:pt idx="490">
                  <c:v>-186</c:v>
                </c:pt>
                <c:pt idx="491">
                  <c:v>-185</c:v>
                </c:pt>
                <c:pt idx="492">
                  <c:v>-186</c:v>
                </c:pt>
                <c:pt idx="493">
                  <c:v>-187</c:v>
                </c:pt>
                <c:pt idx="494">
                  <c:v>-188</c:v>
                </c:pt>
                <c:pt idx="495">
                  <c:v>-188</c:v>
                </c:pt>
                <c:pt idx="496">
                  <c:v>-190</c:v>
                </c:pt>
                <c:pt idx="497">
                  <c:v>-190</c:v>
                </c:pt>
                <c:pt idx="498">
                  <c:v>-190</c:v>
                </c:pt>
                <c:pt idx="499">
                  <c:v>-191</c:v>
                </c:pt>
                <c:pt idx="500">
                  <c:v>-192</c:v>
                </c:pt>
                <c:pt idx="501">
                  <c:v>-193</c:v>
                </c:pt>
                <c:pt idx="502">
                  <c:v>-192</c:v>
                </c:pt>
                <c:pt idx="503">
                  <c:v>-195</c:v>
                </c:pt>
                <c:pt idx="504">
                  <c:v>-194</c:v>
                </c:pt>
                <c:pt idx="505">
                  <c:v>-195</c:v>
                </c:pt>
                <c:pt idx="506">
                  <c:v>-197</c:v>
                </c:pt>
                <c:pt idx="507">
                  <c:v>-197</c:v>
                </c:pt>
                <c:pt idx="508">
                  <c:v>-197</c:v>
                </c:pt>
                <c:pt idx="509">
                  <c:v>-199</c:v>
                </c:pt>
                <c:pt idx="510">
                  <c:v>-199</c:v>
                </c:pt>
                <c:pt idx="511">
                  <c:v>-200</c:v>
                </c:pt>
                <c:pt idx="512">
                  <c:v>-202</c:v>
                </c:pt>
                <c:pt idx="513">
                  <c:v>-201</c:v>
                </c:pt>
                <c:pt idx="514">
                  <c:v>-202</c:v>
                </c:pt>
                <c:pt idx="515">
                  <c:v>-203</c:v>
                </c:pt>
                <c:pt idx="516">
                  <c:v>-203</c:v>
                </c:pt>
                <c:pt idx="517">
                  <c:v>-205</c:v>
                </c:pt>
                <c:pt idx="518">
                  <c:v>-205</c:v>
                </c:pt>
                <c:pt idx="519">
                  <c:v>-206</c:v>
                </c:pt>
                <c:pt idx="520">
                  <c:v>-206</c:v>
                </c:pt>
                <c:pt idx="521">
                  <c:v>-207</c:v>
                </c:pt>
                <c:pt idx="522">
                  <c:v>-207</c:v>
                </c:pt>
                <c:pt idx="523">
                  <c:v>-208</c:v>
                </c:pt>
                <c:pt idx="524">
                  <c:v>-209</c:v>
                </c:pt>
                <c:pt idx="525">
                  <c:v>-209</c:v>
                </c:pt>
                <c:pt idx="526">
                  <c:v>-210</c:v>
                </c:pt>
                <c:pt idx="527">
                  <c:v>-211</c:v>
                </c:pt>
                <c:pt idx="528">
                  <c:v>-212</c:v>
                </c:pt>
                <c:pt idx="529">
                  <c:v>-213</c:v>
                </c:pt>
                <c:pt idx="530">
                  <c:v>-213</c:v>
                </c:pt>
                <c:pt idx="531">
                  <c:v>-214</c:v>
                </c:pt>
                <c:pt idx="532">
                  <c:v>-215</c:v>
                </c:pt>
                <c:pt idx="533">
                  <c:v>-217</c:v>
                </c:pt>
                <c:pt idx="534">
                  <c:v>-217</c:v>
                </c:pt>
                <c:pt idx="535">
                  <c:v>-217</c:v>
                </c:pt>
                <c:pt idx="536">
                  <c:v>-219</c:v>
                </c:pt>
                <c:pt idx="537">
                  <c:v>-218</c:v>
                </c:pt>
                <c:pt idx="538">
                  <c:v>-220</c:v>
                </c:pt>
                <c:pt idx="539">
                  <c:v>-220</c:v>
                </c:pt>
                <c:pt idx="540">
                  <c:v>-221</c:v>
                </c:pt>
                <c:pt idx="541">
                  <c:v>-222</c:v>
                </c:pt>
                <c:pt idx="542">
                  <c:v>-223</c:v>
                </c:pt>
                <c:pt idx="543">
                  <c:v>-224</c:v>
                </c:pt>
                <c:pt idx="544">
                  <c:v>-225</c:v>
                </c:pt>
                <c:pt idx="545">
                  <c:v>-225</c:v>
                </c:pt>
                <c:pt idx="546">
                  <c:v>-226</c:v>
                </c:pt>
                <c:pt idx="547">
                  <c:v>-228</c:v>
                </c:pt>
                <c:pt idx="548">
                  <c:v>-228</c:v>
                </c:pt>
                <c:pt idx="549">
                  <c:v>-229</c:v>
                </c:pt>
                <c:pt idx="550">
                  <c:v>-230</c:v>
                </c:pt>
                <c:pt idx="551">
                  <c:v>-230</c:v>
                </c:pt>
                <c:pt idx="552">
                  <c:v>-231</c:v>
                </c:pt>
                <c:pt idx="553">
                  <c:v>-233</c:v>
                </c:pt>
                <c:pt idx="554">
                  <c:v>-232</c:v>
                </c:pt>
                <c:pt idx="555">
                  <c:v>-234</c:v>
                </c:pt>
                <c:pt idx="556">
                  <c:v>-234</c:v>
                </c:pt>
                <c:pt idx="557">
                  <c:v>-236</c:v>
                </c:pt>
                <c:pt idx="558">
                  <c:v>-237</c:v>
                </c:pt>
                <c:pt idx="559">
                  <c:v>-238</c:v>
                </c:pt>
                <c:pt idx="560">
                  <c:v>-238</c:v>
                </c:pt>
                <c:pt idx="561">
                  <c:v>-240</c:v>
                </c:pt>
                <c:pt idx="562">
                  <c:v>-241</c:v>
                </c:pt>
                <c:pt idx="563">
                  <c:v>-242</c:v>
                </c:pt>
                <c:pt idx="564">
                  <c:v>-243</c:v>
                </c:pt>
                <c:pt idx="565">
                  <c:v>-245</c:v>
                </c:pt>
                <c:pt idx="566">
                  <c:v>-245</c:v>
                </c:pt>
                <c:pt idx="567">
                  <c:v>-246</c:v>
                </c:pt>
                <c:pt idx="568">
                  <c:v>-248</c:v>
                </c:pt>
                <c:pt idx="569">
                  <c:v>-249</c:v>
                </c:pt>
                <c:pt idx="570">
                  <c:v>-251</c:v>
                </c:pt>
                <c:pt idx="571">
                  <c:v>-252</c:v>
                </c:pt>
                <c:pt idx="572">
                  <c:v>-254</c:v>
                </c:pt>
                <c:pt idx="573">
                  <c:v>-253</c:v>
                </c:pt>
                <c:pt idx="574">
                  <c:v>-257</c:v>
                </c:pt>
                <c:pt idx="575">
                  <c:v>-258</c:v>
                </c:pt>
                <c:pt idx="576">
                  <c:v>-260</c:v>
                </c:pt>
                <c:pt idx="577">
                  <c:v>-262</c:v>
                </c:pt>
                <c:pt idx="578">
                  <c:v>-263</c:v>
                </c:pt>
                <c:pt idx="579">
                  <c:v>-265</c:v>
                </c:pt>
                <c:pt idx="580">
                  <c:v>-266</c:v>
                </c:pt>
                <c:pt idx="581">
                  <c:v>-267</c:v>
                </c:pt>
                <c:pt idx="582">
                  <c:v>-270</c:v>
                </c:pt>
                <c:pt idx="583">
                  <c:v>-270</c:v>
                </c:pt>
                <c:pt idx="584">
                  <c:v>-272</c:v>
                </c:pt>
                <c:pt idx="585">
                  <c:v>-274</c:v>
                </c:pt>
                <c:pt idx="586">
                  <c:v>-276</c:v>
                </c:pt>
                <c:pt idx="587">
                  <c:v>-278</c:v>
                </c:pt>
                <c:pt idx="588">
                  <c:v>-279</c:v>
                </c:pt>
                <c:pt idx="589">
                  <c:v>-281</c:v>
                </c:pt>
                <c:pt idx="590">
                  <c:v>-283</c:v>
                </c:pt>
                <c:pt idx="591">
                  <c:v>-284</c:v>
                </c:pt>
                <c:pt idx="592">
                  <c:v>-285</c:v>
                </c:pt>
                <c:pt idx="593">
                  <c:v>-286</c:v>
                </c:pt>
                <c:pt idx="594">
                  <c:v>-288</c:v>
                </c:pt>
                <c:pt idx="595">
                  <c:v>-289</c:v>
                </c:pt>
                <c:pt idx="596">
                  <c:v>-291</c:v>
                </c:pt>
                <c:pt idx="597">
                  <c:v>-293</c:v>
                </c:pt>
                <c:pt idx="598">
                  <c:v>-294</c:v>
                </c:pt>
                <c:pt idx="599">
                  <c:v>-297</c:v>
                </c:pt>
                <c:pt idx="600">
                  <c:v>-298</c:v>
                </c:pt>
                <c:pt idx="601">
                  <c:v>-300</c:v>
                </c:pt>
                <c:pt idx="602">
                  <c:v>-302</c:v>
                </c:pt>
                <c:pt idx="603">
                  <c:v>-304</c:v>
                </c:pt>
                <c:pt idx="604">
                  <c:v>-305</c:v>
                </c:pt>
                <c:pt idx="605">
                  <c:v>-306</c:v>
                </c:pt>
                <c:pt idx="606">
                  <c:v>-307</c:v>
                </c:pt>
                <c:pt idx="607">
                  <c:v>-310</c:v>
                </c:pt>
                <c:pt idx="608">
                  <c:v>-313</c:v>
                </c:pt>
                <c:pt idx="609">
                  <c:v>-314</c:v>
                </c:pt>
                <c:pt idx="610">
                  <c:v>-316</c:v>
                </c:pt>
                <c:pt idx="611">
                  <c:v>-318</c:v>
                </c:pt>
                <c:pt idx="612">
                  <c:v>-321</c:v>
                </c:pt>
                <c:pt idx="613">
                  <c:v>-320</c:v>
                </c:pt>
                <c:pt idx="614">
                  <c:v>-324</c:v>
                </c:pt>
                <c:pt idx="615">
                  <c:v>-325</c:v>
                </c:pt>
                <c:pt idx="616">
                  <c:v>-328</c:v>
                </c:pt>
                <c:pt idx="617">
                  <c:v>-329</c:v>
                </c:pt>
                <c:pt idx="618">
                  <c:v>-332</c:v>
                </c:pt>
                <c:pt idx="619">
                  <c:v>-334</c:v>
                </c:pt>
                <c:pt idx="620">
                  <c:v>-335</c:v>
                </c:pt>
                <c:pt idx="621">
                  <c:v>-338</c:v>
                </c:pt>
                <c:pt idx="622">
                  <c:v>-339</c:v>
                </c:pt>
                <c:pt idx="623">
                  <c:v>-342</c:v>
                </c:pt>
                <c:pt idx="624">
                  <c:v>-344</c:v>
                </c:pt>
                <c:pt idx="625">
                  <c:v>-346</c:v>
                </c:pt>
                <c:pt idx="626">
                  <c:v>-349</c:v>
                </c:pt>
                <c:pt idx="627">
                  <c:v>-351</c:v>
                </c:pt>
                <c:pt idx="628">
                  <c:v>-354</c:v>
                </c:pt>
                <c:pt idx="629">
                  <c:v>-356</c:v>
                </c:pt>
                <c:pt idx="630">
                  <c:v>-358</c:v>
                </c:pt>
                <c:pt idx="631">
                  <c:v>-361</c:v>
                </c:pt>
                <c:pt idx="632">
                  <c:v>-363</c:v>
                </c:pt>
                <c:pt idx="633">
                  <c:v>-366</c:v>
                </c:pt>
                <c:pt idx="634">
                  <c:v>-369</c:v>
                </c:pt>
                <c:pt idx="635">
                  <c:v>-372</c:v>
                </c:pt>
                <c:pt idx="636">
                  <c:v>-375</c:v>
                </c:pt>
                <c:pt idx="637">
                  <c:v>-378</c:v>
                </c:pt>
                <c:pt idx="638">
                  <c:v>-380</c:v>
                </c:pt>
                <c:pt idx="639">
                  <c:v>-384</c:v>
                </c:pt>
                <c:pt idx="640">
                  <c:v>-386</c:v>
                </c:pt>
                <c:pt idx="641">
                  <c:v>-388</c:v>
                </c:pt>
                <c:pt idx="642">
                  <c:v>-390</c:v>
                </c:pt>
                <c:pt idx="643">
                  <c:v>-393</c:v>
                </c:pt>
                <c:pt idx="644">
                  <c:v>-396</c:v>
                </c:pt>
                <c:pt idx="645">
                  <c:v>-398</c:v>
                </c:pt>
                <c:pt idx="646">
                  <c:v>-401</c:v>
                </c:pt>
                <c:pt idx="647">
                  <c:v>-406</c:v>
                </c:pt>
                <c:pt idx="648">
                  <c:v>-408</c:v>
                </c:pt>
                <c:pt idx="649">
                  <c:v>-412</c:v>
                </c:pt>
                <c:pt idx="650">
                  <c:v>-415</c:v>
                </c:pt>
                <c:pt idx="651">
                  <c:v>-419</c:v>
                </c:pt>
                <c:pt idx="652">
                  <c:v>-422</c:v>
                </c:pt>
                <c:pt idx="653">
                  <c:v>-425</c:v>
                </c:pt>
                <c:pt idx="654">
                  <c:v>-429</c:v>
                </c:pt>
                <c:pt idx="655">
                  <c:v>-432</c:v>
                </c:pt>
                <c:pt idx="656">
                  <c:v>-435</c:v>
                </c:pt>
                <c:pt idx="657">
                  <c:v>-439</c:v>
                </c:pt>
                <c:pt idx="658">
                  <c:v>-443</c:v>
                </c:pt>
                <c:pt idx="659">
                  <c:v>-447</c:v>
                </c:pt>
                <c:pt idx="660">
                  <c:v>-450</c:v>
                </c:pt>
                <c:pt idx="661">
                  <c:v>-452</c:v>
                </c:pt>
                <c:pt idx="662">
                  <c:v>-456</c:v>
                </c:pt>
                <c:pt idx="663">
                  <c:v>-460</c:v>
                </c:pt>
                <c:pt idx="664">
                  <c:v>-463</c:v>
                </c:pt>
                <c:pt idx="665">
                  <c:v>-467</c:v>
                </c:pt>
                <c:pt idx="666">
                  <c:v>-469</c:v>
                </c:pt>
                <c:pt idx="667">
                  <c:v>-472</c:v>
                </c:pt>
                <c:pt idx="668">
                  <c:v>-477</c:v>
                </c:pt>
                <c:pt idx="669">
                  <c:v>-481</c:v>
                </c:pt>
                <c:pt idx="670">
                  <c:v>-484</c:v>
                </c:pt>
                <c:pt idx="671">
                  <c:v>-488</c:v>
                </c:pt>
                <c:pt idx="672">
                  <c:v>-491</c:v>
                </c:pt>
                <c:pt idx="673">
                  <c:v>-495</c:v>
                </c:pt>
                <c:pt idx="674">
                  <c:v>-499</c:v>
                </c:pt>
                <c:pt idx="675">
                  <c:v>-504</c:v>
                </c:pt>
                <c:pt idx="676">
                  <c:v>-507</c:v>
                </c:pt>
                <c:pt idx="677">
                  <c:v>-510</c:v>
                </c:pt>
                <c:pt idx="678">
                  <c:v>-515</c:v>
                </c:pt>
                <c:pt idx="679">
                  <c:v>-518</c:v>
                </c:pt>
                <c:pt idx="680">
                  <c:v>-523</c:v>
                </c:pt>
                <c:pt idx="681">
                  <c:v>-526</c:v>
                </c:pt>
                <c:pt idx="682">
                  <c:v>-531</c:v>
                </c:pt>
                <c:pt idx="683">
                  <c:v>-533</c:v>
                </c:pt>
                <c:pt idx="684">
                  <c:v>-538</c:v>
                </c:pt>
                <c:pt idx="685">
                  <c:v>-543</c:v>
                </c:pt>
                <c:pt idx="686">
                  <c:v>-546</c:v>
                </c:pt>
                <c:pt idx="687">
                  <c:v>-551</c:v>
                </c:pt>
                <c:pt idx="688">
                  <c:v>-553</c:v>
                </c:pt>
                <c:pt idx="689">
                  <c:v>-559</c:v>
                </c:pt>
                <c:pt idx="690">
                  <c:v>-562</c:v>
                </c:pt>
                <c:pt idx="691">
                  <c:v>-567</c:v>
                </c:pt>
                <c:pt idx="692">
                  <c:v>-570</c:v>
                </c:pt>
                <c:pt idx="693">
                  <c:v>-575</c:v>
                </c:pt>
                <c:pt idx="694">
                  <c:v>-579</c:v>
                </c:pt>
                <c:pt idx="695">
                  <c:v>-582</c:v>
                </c:pt>
                <c:pt idx="696">
                  <c:v>-588</c:v>
                </c:pt>
                <c:pt idx="697">
                  <c:v>-591</c:v>
                </c:pt>
                <c:pt idx="698">
                  <c:v>-597</c:v>
                </c:pt>
                <c:pt idx="699">
                  <c:v>-602</c:v>
                </c:pt>
                <c:pt idx="700">
                  <c:v>-607</c:v>
                </c:pt>
                <c:pt idx="701">
                  <c:v>-611</c:v>
                </c:pt>
                <c:pt idx="702">
                  <c:v>-616</c:v>
                </c:pt>
                <c:pt idx="703">
                  <c:v>-621</c:v>
                </c:pt>
                <c:pt idx="704">
                  <c:v>-626</c:v>
                </c:pt>
                <c:pt idx="705">
                  <c:v>-631</c:v>
                </c:pt>
                <c:pt idx="706">
                  <c:v>-636</c:v>
                </c:pt>
                <c:pt idx="707">
                  <c:v>-641</c:v>
                </c:pt>
                <c:pt idx="708">
                  <c:v>-646</c:v>
                </c:pt>
                <c:pt idx="709">
                  <c:v>-651</c:v>
                </c:pt>
                <c:pt idx="710">
                  <c:v>-657</c:v>
                </c:pt>
                <c:pt idx="711">
                  <c:v>-661</c:v>
                </c:pt>
                <c:pt idx="712">
                  <c:v>-665</c:v>
                </c:pt>
                <c:pt idx="713">
                  <c:v>-670</c:v>
                </c:pt>
                <c:pt idx="714">
                  <c:v>-677</c:v>
                </c:pt>
                <c:pt idx="715">
                  <c:v>-682</c:v>
                </c:pt>
                <c:pt idx="716">
                  <c:v>-686</c:v>
                </c:pt>
                <c:pt idx="717">
                  <c:v>-691</c:v>
                </c:pt>
                <c:pt idx="718">
                  <c:v>-696</c:v>
                </c:pt>
                <c:pt idx="719">
                  <c:v>-701</c:v>
                </c:pt>
                <c:pt idx="720">
                  <c:v>-706</c:v>
                </c:pt>
                <c:pt idx="721">
                  <c:v>-713</c:v>
                </c:pt>
                <c:pt idx="722">
                  <c:v>-717</c:v>
                </c:pt>
                <c:pt idx="723">
                  <c:v>-722</c:v>
                </c:pt>
                <c:pt idx="724">
                  <c:v>-726</c:v>
                </c:pt>
                <c:pt idx="725">
                  <c:v>-733</c:v>
                </c:pt>
                <c:pt idx="726">
                  <c:v>-737</c:v>
                </c:pt>
                <c:pt idx="727">
                  <c:v>-744</c:v>
                </c:pt>
                <c:pt idx="728">
                  <c:v>-750</c:v>
                </c:pt>
                <c:pt idx="729">
                  <c:v>-754</c:v>
                </c:pt>
                <c:pt idx="730">
                  <c:v>-761</c:v>
                </c:pt>
                <c:pt idx="731">
                  <c:v>-767</c:v>
                </c:pt>
                <c:pt idx="732">
                  <c:v>-772</c:v>
                </c:pt>
                <c:pt idx="733">
                  <c:v>-778</c:v>
                </c:pt>
                <c:pt idx="734">
                  <c:v>-782</c:v>
                </c:pt>
                <c:pt idx="735">
                  <c:v>-788</c:v>
                </c:pt>
                <c:pt idx="736">
                  <c:v>-795</c:v>
                </c:pt>
                <c:pt idx="737">
                  <c:v>-800</c:v>
                </c:pt>
                <c:pt idx="738">
                  <c:v>-805</c:v>
                </c:pt>
                <c:pt idx="739">
                  <c:v>-809</c:v>
                </c:pt>
                <c:pt idx="740">
                  <c:v>-815</c:v>
                </c:pt>
                <c:pt idx="741">
                  <c:v>-820</c:v>
                </c:pt>
                <c:pt idx="742">
                  <c:v>-826</c:v>
                </c:pt>
                <c:pt idx="743">
                  <c:v>-832</c:v>
                </c:pt>
                <c:pt idx="744">
                  <c:v>-840</c:v>
                </c:pt>
                <c:pt idx="745">
                  <c:v>-846</c:v>
                </c:pt>
                <c:pt idx="746">
                  <c:v>-851</c:v>
                </c:pt>
                <c:pt idx="747">
                  <c:v>-859</c:v>
                </c:pt>
                <c:pt idx="748">
                  <c:v>-865</c:v>
                </c:pt>
                <c:pt idx="749">
                  <c:v>-871</c:v>
                </c:pt>
                <c:pt idx="750">
                  <c:v>-878</c:v>
                </c:pt>
                <c:pt idx="751">
                  <c:v>-882</c:v>
                </c:pt>
                <c:pt idx="752">
                  <c:v>-888</c:v>
                </c:pt>
                <c:pt idx="753">
                  <c:v>-896</c:v>
                </c:pt>
                <c:pt idx="754">
                  <c:v>-902</c:v>
                </c:pt>
                <c:pt idx="755">
                  <c:v>-908</c:v>
                </c:pt>
                <c:pt idx="756">
                  <c:v>-913</c:v>
                </c:pt>
                <c:pt idx="757">
                  <c:v>-921</c:v>
                </c:pt>
                <c:pt idx="758">
                  <c:v>-925</c:v>
                </c:pt>
                <c:pt idx="759">
                  <c:v>-931</c:v>
                </c:pt>
                <c:pt idx="760">
                  <c:v>-938</c:v>
                </c:pt>
                <c:pt idx="761">
                  <c:v>-945</c:v>
                </c:pt>
                <c:pt idx="762">
                  <c:v>-952</c:v>
                </c:pt>
                <c:pt idx="763">
                  <c:v>-958</c:v>
                </c:pt>
                <c:pt idx="764">
                  <c:v>-964</c:v>
                </c:pt>
                <c:pt idx="765">
                  <c:v>-971</c:v>
                </c:pt>
                <c:pt idx="766">
                  <c:v>-978</c:v>
                </c:pt>
                <c:pt idx="767">
                  <c:v>-984</c:v>
                </c:pt>
                <c:pt idx="768">
                  <c:v>-992</c:v>
                </c:pt>
                <c:pt idx="769">
                  <c:v>-999</c:v>
                </c:pt>
                <c:pt idx="770">
                  <c:v>-1007</c:v>
                </c:pt>
                <c:pt idx="771">
                  <c:v>-1013</c:v>
                </c:pt>
                <c:pt idx="772">
                  <c:v>-1020</c:v>
                </c:pt>
                <c:pt idx="773">
                  <c:v>-1026</c:v>
                </c:pt>
                <c:pt idx="774">
                  <c:v>-1034</c:v>
                </c:pt>
                <c:pt idx="775">
                  <c:v>-1042</c:v>
                </c:pt>
                <c:pt idx="776">
                  <c:v>-1049</c:v>
                </c:pt>
                <c:pt idx="777">
                  <c:v>-1055</c:v>
                </c:pt>
                <c:pt idx="778">
                  <c:v>-1062</c:v>
                </c:pt>
                <c:pt idx="779">
                  <c:v>-1071</c:v>
                </c:pt>
                <c:pt idx="780">
                  <c:v>-1079</c:v>
                </c:pt>
                <c:pt idx="781">
                  <c:v>-1085</c:v>
                </c:pt>
                <c:pt idx="782">
                  <c:v>-1092</c:v>
                </c:pt>
                <c:pt idx="783">
                  <c:v>-1102</c:v>
                </c:pt>
                <c:pt idx="784">
                  <c:v>-1110</c:v>
                </c:pt>
                <c:pt idx="785">
                  <c:v>-1117</c:v>
                </c:pt>
                <c:pt idx="786">
                  <c:v>-1126</c:v>
                </c:pt>
                <c:pt idx="787">
                  <c:v>-1133</c:v>
                </c:pt>
                <c:pt idx="788">
                  <c:v>-1140</c:v>
                </c:pt>
                <c:pt idx="789">
                  <c:v>-1146</c:v>
                </c:pt>
                <c:pt idx="790">
                  <c:v>-1154</c:v>
                </c:pt>
                <c:pt idx="791">
                  <c:v>-1163</c:v>
                </c:pt>
                <c:pt idx="792">
                  <c:v>-1172</c:v>
                </c:pt>
                <c:pt idx="793">
                  <c:v>-1179</c:v>
                </c:pt>
                <c:pt idx="794">
                  <c:v>-1186</c:v>
                </c:pt>
                <c:pt idx="795">
                  <c:v>-1194</c:v>
                </c:pt>
                <c:pt idx="796">
                  <c:v>-1201</c:v>
                </c:pt>
                <c:pt idx="797">
                  <c:v>-1210</c:v>
                </c:pt>
              </c:numCache>
            </c:numRef>
          </c:yVal>
        </c:ser>
        <c:ser>
          <c:idx val="3"/>
          <c:order val="3"/>
          <c:tx>
            <c:v>ひずみ4</c:v>
          </c:tx>
          <c:marker>
            <c:symbol val="none"/>
          </c:marker>
          <c:xVal>
            <c:numRef>
              <c:f>曲げ破壊試験生データ!$E$5:$E$802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3.5000000000000003E-2</c:v>
                </c:pt>
                <c:pt idx="12">
                  <c:v>0.14099999999999999</c:v>
                </c:pt>
                <c:pt idx="13">
                  <c:v>0.17599999999999999</c:v>
                </c:pt>
                <c:pt idx="14">
                  <c:v>0.21199999999999999</c:v>
                </c:pt>
                <c:pt idx="15">
                  <c:v>0.317</c:v>
                </c:pt>
                <c:pt idx="16">
                  <c:v>0.42299999999999999</c:v>
                </c:pt>
                <c:pt idx="17">
                  <c:v>0.6</c:v>
                </c:pt>
                <c:pt idx="18">
                  <c:v>0.63500000000000001</c:v>
                </c:pt>
                <c:pt idx="19">
                  <c:v>0.81100000000000005</c:v>
                </c:pt>
                <c:pt idx="20">
                  <c:v>0.98799999999999999</c:v>
                </c:pt>
                <c:pt idx="21">
                  <c:v>1.1639999999999999</c:v>
                </c:pt>
                <c:pt idx="22">
                  <c:v>1.3049999999999999</c:v>
                </c:pt>
                <c:pt idx="23">
                  <c:v>1.446</c:v>
                </c:pt>
                <c:pt idx="24">
                  <c:v>1.6220000000000001</c:v>
                </c:pt>
                <c:pt idx="25">
                  <c:v>1.7989999999999999</c:v>
                </c:pt>
                <c:pt idx="26">
                  <c:v>1.94</c:v>
                </c:pt>
                <c:pt idx="27">
                  <c:v>2.1509999999999998</c:v>
                </c:pt>
                <c:pt idx="28">
                  <c:v>2.3279999999999998</c:v>
                </c:pt>
                <c:pt idx="29">
                  <c:v>2.4689999999999999</c:v>
                </c:pt>
                <c:pt idx="30">
                  <c:v>2.5390000000000001</c:v>
                </c:pt>
                <c:pt idx="31">
                  <c:v>2.5750000000000002</c:v>
                </c:pt>
                <c:pt idx="32">
                  <c:v>2.645</c:v>
                </c:pt>
                <c:pt idx="33">
                  <c:v>2.681</c:v>
                </c:pt>
                <c:pt idx="34">
                  <c:v>2.7509999999999999</c:v>
                </c:pt>
                <c:pt idx="35">
                  <c:v>2.786</c:v>
                </c:pt>
                <c:pt idx="36">
                  <c:v>2.8919999999999999</c:v>
                </c:pt>
                <c:pt idx="37">
                  <c:v>2.927</c:v>
                </c:pt>
                <c:pt idx="38">
                  <c:v>2.9630000000000001</c:v>
                </c:pt>
                <c:pt idx="39">
                  <c:v>3.0329999999999999</c:v>
                </c:pt>
                <c:pt idx="40">
                  <c:v>3.0680000000000001</c:v>
                </c:pt>
                <c:pt idx="41">
                  <c:v>3.1040000000000001</c:v>
                </c:pt>
                <c:pt idx="42">
                  <c:v>3.1739999999999999</c:v>
                </c:pt>
                <c:pt idx="43">
                  <c:v>3.21</c:v>
                </c:pt>
                <c:pt idx="44">
                  <c:v>3.28</c:v>
                </c:pt>
                <c:pt idx="45">
                  <c:v>3.351</c:v>
                </c:pt>
                <c:pt idx="46">
                  <c:v>3.3860000000000001</c:v>
                </c:pt>
                <c:pt idx="47">
                  <c:v>3.456</c:v>
                </c:pt>
                <c:pt idx="48">
                  <c:v>3.492</c:v>
                </c:pt>
                <c:pt idx="49">
                  <c:v>3.5979999999999999</c:v>
                </c:pt>
                <c:pt idx="50">
                  <c:v>3.5979999999999999</c:v>
                </c:pt>
                <c:pt idx="51">
                  <c:v>3.7029999999999998</c:v>
                </c:pt>
                <c:pt idx="52">
                  <c:v>3.7389999999999999</c:v>
                </c:pt>
                <c:pt idx="53">
                  <c:v>3.8090000000000002</c:v>
                </c:pt>
                <c:pt idx="54">
                  <c:v>3.8439999999999999</c:v>
                </c:pt>
                <c:pt idx="55">
                  <c:v>3.95</c:v>
                </c:pt>
                <c:pt idx="56">
                  <c:v>3.9860000000000002</c:v>
                </c:pt>
                <c:pt idx="57">
                  <c:v>4.0209999999999999</c:v>
                </c:pt>
                <c:pt idx="58">
                  <c:v>4.1269999999999998</c:v>
                </c:pt>
                <c:pt idx="59">
                  <c:v>4.1269999999999998</c:v>
                </c:pt>
                <c:pt idx="60">
                  <c:v>4.1970000000000001</c:v>
                </c:pt>
                <c:pt idx="61">
                  <c:v>4.2679999999999998</c:v>
                </c:pt>
                <c:pt idx="62">
                  <c:v>4.3029999999999999</c:v>
                </c:pt>
                <c:pt idx="63">
                  <c:v>4.3730000000000002</c:v>
                </c:pt>
                <c:pt idx="64">
                  <c:v>4.4089999999999998</c:v>
                </c:pt>
                <c:pt idx="65">
                  <c:v>4.4790000000000001</c:v>
                </c:pt>
                <c:pt idx="66">
                  <c:v>4.55</c:v>
                </c:pt>
                <c:pt idx="67">
                  <c:v>4.62</c:v>
                </c:pt>
                <c:pt idx="68">
                  <c:v>4.6559999999999997</c:v>
                </c:pt>
                <c:pt idx="69">
                  <c:v>4.726</c:v>
                </c:pt>
                <c:pt idx="70">
                  <c:v>4.7969999999999997</c:v>
                </c:pt>
                <c:pt idx="71">
                  <c:v>4.867</c:v>
                </c:pt>
                <c:pt idx="72">
                  <c:v>4.9729999999999999</c:v>
                </c:pt>
                <c:pt idx="73">
                  <c:v>5.008</c:v>
                </c:pt>
                <c:pt idx="74">
                  <c:v>5.0789999999999997</c:v>
                </c:pt>
                <c:pt idx="75">
                  <c:v>5.1139999999999999</c:v>
                </c:pt>
                <c:pt idx="76">
                  <c:v>5.149</c:v>
                </c:pt>
                <c:pt idx="77">
                  <c:v>5.22</c:v>
                </c:pt>
                <c:pt idx="78">
                  <c:v>5.2910000000000004</c:v>
                </c:pt>
                <c:pt idx="79">
                  <c:v>5.3609999999999998</c:v>
                </c:pt>
                <c:pt idx="80">
                  <c:v>5.4320000000000004</c:v>
                </c:pt>
                <c:pt idx="81">
                  <c:v>5.4669999999999996</c:v>
                </c:pt>
                <c:pt idx="82">
                  <c:v>5.5369999999999999</c:v>
                </c:pt>
                <c:pt idx="83">
                  <c:v>5.6079999999999997</c:v>
                </c:pt>
                <c:pt idx="84">
                  <c:v>5.6779999999999999</c:v>
                </c:pt>
                <c:pt idx="85">
                  <c:v>5.7839999999999998</c:v>
                </c:pt>
                <c:pt idx="86">
                  <c:v>5.82</c:v>
                </c:pt>
                <c:pt idx="87">
                  <c:v>5.89</c:v>
                </c:pt>
                <c:pt idx="88">
                  <c:v>6.0309999999999997</c:v>
                </c:pt>
                <c:pt idx="89">
                  <c:v>6.0659999999999998</c:v>
                </c:pt>
                <c:pt idx="90">
                  <c:v>6.1020000000000003</c:v>
                </c:pt>
                <c:pt idx="91">
                  <c:v>6.1719999999999997</c:v>
                </c:pt>
                <c:pt idx="92">
                  <c:v>6.2080000000000002</c:v>
                </c:pt>
                <c:pt idx="93">
                  <c:v>6.2779999999999996</c:v>
                </c:pt>
                <c:pt idx="94">
                  <c:v>6.3490000000000002</c:v>
                </c:pt>
                <c:pt idx="95">
                  <c:v>6.3490000000000002</c:v>
                </c:pt>
                <c:pt idx="96">
                  <c:v>6.4189999999999996</c:v>
                </c:pt>
                <c:pt idx="97">
                  <c:v>6.4539999999999997</c:v>
                </c:pt>
                <c:pt idx="98">
                  <c:v>6.49</c:v>
                </c:pt>
                <c:pt idx="99">
                  <c:v>6.5250000000000004</c:v>
                </c:pt>
                <c:pt idx="100">
                  <c:v>6.6310000000000002</c:v>
                </c:pt>
                <c:pt idx="101">
                  <c:v>6.6310000000000002</c:v>
                </c:pt>
                <c:pt idx="102">
                  <c:v>6.6660000000000004</c:v>
                </c:pt>
                <c:pt idx="103">
                  <c:v>6.7370000000000001</c:v>
                </c:pt>
                <c:pt idx="104">
                  <c:v>6.7720000000000002</c:v>
                </c:pt>
                <c:pt idx="105">
                  <c:v>6.8070000000000004</c:v>
                </c:pt>
                <c:pt idx="106">
                  <c:v>6.8780000000000001</c:v>
                </c:pt>
                <c:pt idx="107">
                  <c:v>6.9130000000000003</c:v>
                </c:pt>
                <c:pt idx="108">
                  <c:v>6.9480000000000004</c:v>
                </c:pt>
                <c:pt idx="109">
                  <c:v>6.9829999999999997</c:v>
                </c:pt>
                <c:pt idx="110">
                  <c:v>7.0190000000000001</c:v>
                </c:pt>
                <c:pt idx="111">
                  <c:v>7.0540000000000003</c:v>
                </c:pt>
                <c:pt idx="112">
                  <c:v>7.125</c:v>
                </c:pt>
                <c:pt idx="113">
                  <c:v>7.16</c:v>
                </c:pt>
                <c:pt idx="114">
                  <c:v>7.1950000000000003</c:v>
                </c:pt>
                <c:pt idx="115">
                  <c:v>7.23</c:v>
                </c:pt>
                <c:pt idx="116">
                  <c:v>7.3010000000000002</c:v>
                </c:pt>
                <c:pt idx="117">
                  <c:v>7.3360000000000003</c:v>
                </c:pt>
                <c:pt idx="118">
                  <c:v>7.3710000000000004</c:v>
                </c:pt>
                <c:pt idx="119">
                  <c:v>7.407</c:v>
                </c:pt>
                <c:pt idx="120">
                  <c:v>7.4770000000000003</c:v>
                </c:pt>
                <c:pt idx="121">
                  <c:v>7.548</c:v>
                </c:pt>
                <c:pt idx="122">
                  <c:v>7.548</c:v>
                </c:pt>
                <c:pt idx="123">
                  <c:v>7.5830000000000002</c:v>
                </c:pt>
                <c:pt idx="124">
                  <c:v>7.6539999999999999</c:v>
                </c:pt>
                <c:pt idx="125">
                  <c:v>7.6890000000000001</c:v>
                </c:pt>
                <c:pt idx="126">
                  <c:v>7.7240000000000002</c:v>
                </c:pt>
                <c:pt idx="127">
                  <c:v>7.7949999999999999</c:v>
                </c:pt>
                <c:pt idx="128">
                  <c:v>7.83</c:v>
                </c:pt>
                <c:pt idx="129">
                  <c:v>7.8650000000000002</c:v>
                </c:pt>
                <c:pt idx="130">
                  <c:v>7.9</c:v>
                </c:pt>
                <c:pt idx="131">
                  <c:v>8.0060000000000002</c:v>
                </c:pt>
                <c:pt idx="132">
                  <c:v>8.0060000000000002</c:v>
                </c:pt>
                <c:pt idx="133">
                  <c:v>8.0419999999999998</c:v>
                </c:pt>
                <c:pt idx="134">
                  <c:v>8.1120000000000001</c:v>
                </c:pt>
                <c:pt idx="135">
                  <c:v>8.1470000000000002</c:v>
                </c:pt>
                <c:pt idx="136">
                  <c:v>8.1829999999999998</c:v>
                </c:pt>
                <c:pt idx="137">
                  <c:v>8.218</c:v>
                </c:pt>
                <c:pt idx="138">
                  <c:v>8.2880000000000003</c:v>
                </c:pt>
                <c:pt idx="139">
                  <c:v>8.3239999999999998</c:v>
                </c:pt>
                <c:pt idx="140">
                  <c:v>8.3940000000000001</c:v>
                </c:pt>
                <c:pt idx="141">
                  <c:v>8.3940000000000001</c:v>
                </c:pt>
                <c:pt idx="142">
                  <c:v>8.4649999999999999</c:v>
                </c:pt>
                <c:pt idx="143">
                  <c:v>8.5</c:v>
                </c:pt>
                <c:pt idx="144">
                  <c:v>8.5350000000000001</c:v>
                </c:pt>
                <c:pt idx="145">
                  <c:v>8.5709999999999997</c:v>
                </c:pt>
                <c:pt idx="146">
                  <c:v>8.641</c:v>
                </c:pt>
                <c:pt idx="147">
                  <c:v>8.6760000000000002</c:v>
                </c:pt>
                <c:pt idx="148">
                  <c:v>8.7119999999999997</c:v>
                </c:pt>
                <c:pt idx="149">
                  <c:v>8.782</c:v>
                </c:pt>
                <c:pt idx="150">
                  <c:v>8.8529999999999998</c:v>
                </c:pt>
                <c:pt idx="151">
                  <c:v>8.8529999999999998</c:v>
                </c:pt>
                <c:pt idx="152">
                  <c:v>8.8879999999999999</c:v>
                </c:pt>
                <c:pt idx="153">
                  <c:v>8.923</c:v>
                </c:pt>
                <c:pt idx="154">
                  <c:v>8.9939999999999998</c:v>
                </c:pt>
                <c:pt idx="155">
                  <c:v>9.0289999999999999</c:v>
                </c:pt>
                <c:pt idx="156">
                  <c:v>9.0640000000000001</c:v>
                </c:pt>
                <c:pt idx="157">
                  <c:v>9.1</c:v>
                </c:pt>
                <c:pt idx="158">
                  <c:v>9.17</c:v>
                </c:pt>
                <c:pt idx="159">
                  <c:v>9.2050000000000001</c:v>
                </c:pt>
                <c:pt idx="160">
                  <c:v>9.2409999999999997</c:v>
                </c:pt>
                <c:pt idx="161">
                  <c:v>9.2759999999999998</c:v>
                </c:pt>
                <c:pt idx="162">
                  <c:v>9.3109999999999999</c:v>
                </c:pt>
                <c:pt idx="163">
                  <c:v>9.3469999999999995</c:v>
                </c:pt>
                <c:pt idx="164">
                  <c:v>9.3819999999999997</c:v>
                </c:pt>
                <c:pt idx="165">
                  <c:v>9.4169999999999998</c:v>
                </c:pt>
                <c:pt idx="166">
                  <c:v>9.452</c:v>
                </c:pt>
                <c:pt idx="167">
                  <c:v>9.4879999999999995</c:v>
                </c:pt>
                <c:pt idx="168">
                  <c:v>9.5229999999999997</c:v>
                </c:pt>
                <c:pt idx="169">
                  <c:v>9.5579999999999998</c:v>
                </c:pt>
                <c:pt idx="170">
                  <c:v>9.5579999999999998</c:v>
                </c:pt>
                <c:pt idx="171">
                  <c:v>9.593</c:v>
                </c:pt>
                <c:pt idx="172">
                  <c:v>9.6289999999999996</c:v>
                </c:pt>
                <c:pt idx="173">
                  <c:v>9.6639999999999997</c:v>
                </c:pt>
                <c:pt idx="174">
                  <c:v>9.6639999999999997</c:v>
                </c:pt>
                <c:pt idx="175">
                  <c:v>9.6989999999999998</c:v>
                </c:pt>
                <c:pt idx="176">
                  <c:v>9.6989999999999998</c:v>
                </c:pt>
                <c:pt idx="177">
                  <c:v>9.7349999999999994</c:v>
                </c:pt>
                <c:pt idx="178">
                  <c:v>9.77</c:v>
                </c:pt>
                <c:pt idx="179">
                  <c:v>9.77</c:v>
                </c:pt>
                <c:pt idx="180">
                  <c:v>9.8049999999999997</c:v>
                </c:pt>
                <c:pt idx="181">
                  <c:v>9.8049999999999997</c:v>
                </c:pt>
                <c:pt idx="182">
                  <c:v>9.84</c:v>
                </c:pt>
                <c:pt idx="183">
                  <c:v>9.8759999999999994</c:v>
                </c:pt>
                <c:pt idx="184">
                  <c:v>9.8759999999999994</c:v>
                </c:pt>
                <c:pt idx="185">
                  <c:v>9.9109999999999996</c:v>
                </c:pt>
                <c:pt idx="186">
                  <c:v>9.9109999999999996</c:v>
                </c:pt>
                <c:pt idx="187">
                  <c:v>9.9459999999999997</c:v>
                </c:pt>
                <c:pt idx="188">
                  <c:v>10.016999999999999</c:v>
                </c:pt>
                <c:pt idx="189">
                  <c:v>10.087</c:v>
                </c:pt>
                <c:pt idx="190">
                  <c:v>10.087</c:v>
                </c:pt>
                <c:pt idx="191">
                  <c:v>10.193</c:v>
                </c:pt>
                <c:pt idx="192">
                  <c:v>10.193</c:v>
                </c:pt>
                <c:pt idx="193">
                  <c:v>10.228</c:v>
                </c:pt>
                <c:pt idx="194">
                  <c:v>10.298999999999999</c:v>
                </c:pt>
                <c:pt idx="195">
                  <c:v>10.334</c:v>
                </c:pt>
                <c:pt idx="196">
                  <c:v>10.404999999999999</c:v>
                </c:pt>
                <c:pt idx="197">
                  <c:v>10.44</c:v>
                </c:pt>
                <c:pt idx="198">
                  <c:v>10.475</c:v>
                </c:pt>
                <c:pt idx="199">
                  <c:v>10.475</c:v>
                </c:pt>
                <c:pt idx="200">
                  <c:v>10.51</c:v>
                </c:pt>
                <c:pt idx="201">
                  <c:v>10.545999999999999</c:v>
                </c:pt>
                <c:pt idx="202">
                  <c:v>10.545999999999999</c:v>
                </c:pt>
                <c:pt idx="203">
                  <c:v>10.581</c:v>
                </c:pt>
                <c:pt idx="204">
                  <c:v>10.616</c:v>
                </c:pt>
                <c:pt idx="205">
                  <c:v>10.651999999999999</c:v>
                </c:pt>
                <c:pt idx="206">
                  <c:v>10.686999999999999</c:v>
                </c:pt>
                <c:pt idx="207">
                  <c:v>10.722</c:v>
                </c:pt>
                <c:pt idx="208">
                  <c:v>10.792999999999999</c:v>
                </c:pt>
                <c:pt idx="209">
                  <c:v>10.757</c:v>
                </c:pt>
                <c:pt idx="210">
                  <c:v>10.792999999999999</c:v>
                </c:pt>
                <c:pt idx="211">
                  <c:v>10.792999999999999</c:v>
                </c:pt>
                <c:pt idx="212">
                  <c:v>10.792999999999999</c:v>
                </c:pt>
                <c:pt idx="213">
                  <c:v>10.827999999999999</c:v>
                </c:pt>
                <c:pt idx="214">
                  <c:v>10.827999999999999</c:v>
                </c:pt>
                <c:pt idx="215">
                  <c:v>10.827999999999999</c:v>
                </c:pt>
                <c:pt idx="216">
                  <c:v>10.863</c:v>
                </c:pt>
                <c:pt idx="217">
                  <c:v>10.898</c:v>
                </c:pt>
                <c:pt idx="218">
                  <c:v>10.898</c:v>
                </c:pt>
                <c:pt idx="219">
                  <c:v>10.933999999999999</c:v>
                </c:pt>
                <c:pt idx="220">
                  <c:v>10.968999999999999</c:v>
                </c:pt>
                <c:pt idx="221">
                  <c:v>10.968999999999999</c:v>
                </c:pt>
                <c:pt idx="222">
                  <c:v>11.004</c:v>
                </c:pt>
                <c:pt idx="223">
                  <c:v>11.074999999999999</c:v>
                </c:pt>
                <c:pt idx="224">
                  <c:v>11.145</c:v>
                </c:pt>
                <c:pt idx="225">
                  <c:v>11.145</c:v>
                </c:pt>
                <c:pt idx="226">
                  <c:v>11.180999999999999</c:v>
                </c:pt>
                <c:pt idx="227">
                  <c:v>11.215999999999999</c:v>
                </c:pt>
                <c:pt idx="228">
                  <c:v>11.286</c:v>
                </c:pt>
                <c:pt idx="229">
                  <c:v>11.286</c:v>
                </c:pt>
                <c:pt idx="230">
                  <c:v>11.321999999999999</c:v>
                </c:pt>
                <c:pt idx="231">
                  <c:v>11.356999999999999</c:v>
                </c:pt>
                <c:pt idx="232">
                  <c:v>11.427</c:v>
                </c:pt>
                <c:pt idx="233">
                  <c:v>11.462999999999999</c:v>
                </c:pt>
                <c:pt idx="234">
                  <c:v>11.497999999999999</c:v>
                </c:pt>
                <c:pt idx="235">
                  <c:v>11.532999999999999</c:v>
                </c:pt>
                <c:pt idx="236">
                  <c:v>11.569000000000001</c:v>
                </c:pt>
                <c:pt idx="237">
                  <c:v>11.638999999999999</c:v>
                </c:pt>
                <c:pt idx="238">
                  <c:v>11.673999999999999</c:v>
                </c:pt>
                <c:pt idx="239">
                  <c:v>11.71</c:v>
                </c:pt>
                <c:pt idx="240">
                  <c:v>11.744999999999999</c:v>
                </c:pt>
                <c:pt idx="241">
                  <c:v>11.851000000000001</c:v>
                </c:pt>
                <c:pt idx="242">
                  <c:v>11.885999999999999</c:v>
                </c:pt>
                <c:pt idx="243">
                  <c:v>11.885999999999999</c:v>
                </c:pt>
                <c:pt idx="244">
                  <c:v>11.885999999999999</c:v>
                </c:pt>
                <c:pt idx="245">
                  <c:v>11.920999999999999</c:v>
                </c:pt>
                <c:pt idx="246">
                  <c:v>11.957000000000001</c:v>
                </c:pt>
                <c:pt idx="247">
                  <c:v>11.957000000000001</c:v>
                </c:pt>
                <c:pt idx="248">
                  <c:v>11.992000000000001</c:v>
                </c:pt>
                <c:pt idx="249">
                  <c:v>12.061999999999999</c:v>
                </c:pt>
                <c:pt idx="250">
                  <c:v>12.098000000000001</c:v>
                </c:pt>
                <c:pt idx="251">
                  <c:v>12.132999999999999</c:v>
                </c:pt>
                <c:pt idx="252">
                  <c:v>12.167999999999999</c:v>
                </c:pt>
                <c:pt idx="253">
                  <c:v>12.202999999999999</c:v>
                </c:pt>
                <c:pt idx="254">
                  <c:v>12.273999999999999</c:v>
                </c:pt>
                <c:pt idx="255">
                  <c:v>12.308999999999999</c:v>
                </c:pt>
                <c:pt idx="256">
                  <c:v>12.38</c:v>
                </c:pt>
                <c:pt idx="257">
                  <c:v>12.414999999999999</c:v>
                </c:pt>
                <c:pt idx="258">
                  <c:v>12.45</c:v>
                </c:pt>
                <c:pt idx="259">
                  <c:v>12.521000000000001</c:v>
                </c:pt>
                <c:pt idx="260">
                  <c:v>12.555999999999999</c:v>
                </c:pt>
                <c:pt idx="261">
                  <c:v>12.590999999999999</c:v>
                </c:pt>
                <c:pt idx="262">
                  <c:v>12.627000000000001</c:v>
                </c:pt>
                <c:pt idx="263">
                  <c:v>12.696999999999999</c:v>
                </c:pt>
                <c:pt idx="264">
                  <c:v>12.696999999999999</c:v>
                </c:pt>
                <c:pt idx="265">
                  <c:v>12.768000000000001</c:v>
                </c:pt>
                <c:pt idx="266">
                  <c:v>12.803000000000001</c:v>
                </c:pt>
                <c:pt idx="267">
                  <c:v>12.837999999999999</c:v>
                </c:pt>
                <c:pt idx="268">
                  <c:v>12.909000000000001</c:v>
                </c:pt>
                <c:pt idx="269">
                  <c:v>12.944000000000001</c:v>
                </c:pt>
                <c:pt idx="270">
                  <c:v>12.978999999999999</c:v>
                </c:pt>
                <c:pt idx="271">
                  <c:v>13.05</c:v>
                </c:pt>
                <c:pt idx="272">
                  <c:v>13.085000000000001</c:v>
                </c:pt>
                <c:pt idx="273">
                  <c:v>13.12</c:v>
                </c:pt>
                <c:pt idx="274">
                  <c:v>13.191000000000001</c:v>
                </c:pt>
                <c:pt idx="275">
                  <c:v>13.262</c:v>
                </c:pt>
                <c:pt idx="276">
                  <c:v>13.262</c:v>
                </c:pt>
                <c:pt idx="277">
                  <c:v>13.297000000000001</c:v>
                </c:pt>
                <c:pt idx="278">
                  <c:v>13.367000000000001</c:v>
                </c:pt>
                <c:pt idx="279">
                  <c:v>13.403</c:v>
                </c:pt>
                <c:pt idx="280">
                  <c:v>13.473000000000001</c:v>
                </c:pt>
                <c:pt idx="281">
                  <c:v>13.507999999999999</c:v>
                </c:pt>
                <c:pt idx="282">
                  <c:v>13.544</c:v>
                </c:pt>
                <c:pt idx="283">
                  <c:v>13.579000000000001</c:v>
                </c:pt>
                <c:pt idx="284">
                  <c:v>13.648999999999999</c:v>
                </c:pt>
                <c:pt idx="285">
                  <c:v>13.685</c:v>
                </c:pt>
                <c:pt idx="286">
                  <c:v>13.72</c:v>
                </c:pt>
                <c:pt idx="287">
                  <c:v>13.755000000000001</c:v>
                </c:pt>
                <c:pt idx="288">
                  <c:v>13.826000000000001</c:v>
                </c:pt>
                <c:pt idx="289">
                  <c:v>13.861000000000001</c:v>
                </c:pt>
                <c:pt idx="290">
                  <c:v>13.932</c:v>
                </c:pt>
                <c:pt idx="291">
                  <c:v>13.967000000000001</c:v>
                </c:pt>
                <c:pt idx="292">
                  <c:v>14.037000000000001</c:v>
                </c:pt>
                <c:pt idx="293">
                  <c:v>14.073</c:v>
                </c:pt>
                <c:pt idx="294">
                  <c:v>14.108000000000001</c:v>
                </c:pt>
                <c:pt idx="295">
                  <c:v>14.143000000000001</c:v>
                </c:pt>
                <c:pt idx="296">
                  <c:v>14.179</c:v>
                </c:pt>
                <c:pt idx="297">
                  <c:v>14.249000000000001</c:v>
                </c:pt>
                <c:pt idx="298">
                  <c:v>14.284000000000001</c:v>
                </c:pt>
                <c:pt idx="299">
                  <c:v>14.355</c:v>
                </c:pt>
                <c:pt idx="300">
                  <c:v>14.39</c:v>
                </c:pt>
                <c:pt idx="301">
                  <c:v>14.425000000000001</c:v>
                </c:pt>
                <c:pt idx="302">
                  <c:v>14.496</c:v>
                </c:pt>
                <c:pt idx="303">
                  <c:v>14.531000000000001</c:v>
                </c:pt>
                <c:pt idx="304">
                  <c:v>14.567</c:v>
                </c:pt>
                <c:pt idx="305">
                  <c:v>14.602</c:v>
                </c:pt>
                <c:pt idx="306">
                  <c:v>14.637</c:v>
                </c:pt>
                <c:pt idx="307">
                  <c:v>14.708</c:v>
                </c:pt>
                <c:pt idx="308">
                  <c:v>14.743</c:v>
                </c:pt>
                <c:pt idx="309">
                  <c:v>14.778</c:v>
                </c:pt>
                <c:pt idx="310">
                  <c:v>14.849</c:v>
                </c:pt>
                <c:pt idx="311">
                  <c:v>14.954000000000001</c:v>
                </c:pt>
                <c:pt idx="312">
                  <c:v>14.954000000000001</c:v>
                </c:pt>
                <c:pt idx="313">
                  <c:v>14.99</c:v>
                </c:pt>
                <c:pt idx="314">
                  <c:v>15.06</c:v>
                </c:pt>
                <c:pt idx="315">
                  <c:v>15.096</c:v>
                </c:pt>
                <c:pt idx="316">
                  <c:v>15.131</c:v>
                </c:pt>
                <c:pt idx="317">
                  <c:v>15.201000000000001</c:v>
                </c:pt>
                <c:pt idx="318">
                  <c:v>15.237</c:v>
                </c:pt>
                <c:pt idx="319">
                  <c:v>15.272</c:v>
                </c:pt>
                <c:pt idx="320">
                  <c:v>15.342000000000001</c:v>
                </c:pt>
                <c:pt idx="321">
                  <c:v>15.378</c:v>
                </c:pt>
                <c:pt idx="322">
                  <c:v>15.448</c:v>
                </c:pt>
                <c:pt idx="323">
                  <c:v>15.484</c:v>
                </c:pt>
                <c:pt idx="324">
                  <c:v>15.519</c:v>
                </c:pt>
                <c:pt idx="325">
                  <c:v>15.589</c:v>
                </c:pt>
                <c:pt idx="326">
                  <c:v>15.625</c:v>
                </c:pt>
                <c:pt idx="327">
                  <c:v>15.66</c:v>
                </c:pt>
                <c:pt idx="328">
                  <c:v>15.73</c:v>
                </c:pt>
                <c:pt idx="329">
                  <c:v>15.801</c:v>
                </c:pt>
                <c:pt idx="330">
                  <c:v>15.836</c:v>
                </c:pt>
                <c:pt idx="331">
                  <c:v>15.872</c:v>
                </c:pt>
                <c:pt idx="332">
                  <c:v>15.907</c:v>
                </c:pt>
                <c:pt idx="333">
                  <c:v>15.942</c:v>
                </c:pt>
                <c:pt idx="334">
                  <c:v>16.013000000000002</c:v>
                </c:pt>
                <c:pt idx="335">
                  <c:v>16.047999999999998</c:v>
                </c:pt>
                <c:pt idx="336">
                  <c:v>16.082999999999998</c:v>
                </c:pt>
                <c:pt idx="337">
                  <c:v>16.154</c:v>
                </c:pt>
                <c:pt idx="338">
                  <c:v>16.189</c:v>
                </c:pt>
                <c:pt idx="339">
                  <c:v>16.259</c:v>
                </c:pt>
                <c:pt idx="340">
                  <c:v>16.295000000000002</c:v>
                </c:pt>
                <c:pt idx="341">
                  <c:v>16.364999999999998</c:v>
                </c:pt>
                <c:pt idx="342">
                  <c:v>16.364999999999998</c:v>
                </c:pt>
                <c:pt idx="343">
                  <c:v>16.401</c:v>
                </c:pt>
                <c:pt idx="344">
                  <c:v>16.436</c:v>
                </c:pt>
                <c:pt idx="345">
                  <c:v>16.506</c:v>
                </c:pt>
                <c:pt idx="346">
                  <c:v>16.542000000000002</c:v>
                </c:pt>
                <c:pt idx="347">
                  <c:v>16.611999999999998</c:v>
                </c:pt>
                <c:pt idx="348">
                  <c:v>16.683</c:v>
                </c:pt>
                <c:pt idx="349">
                  <c:v>16.683</c:v>
                </c:pt>
                <c:pt idx="350">
                  <c:v>16.718</c:v>
                </c:pt>
                <c:pt idx="351">
                  <c:v>16.824000000000002</c:v>
                </c:pt>
                <c:pt idx="352">
                  <c:v>16.824000000000002</c:v>
                </c:pt>
                <c:pt idx="353">
                  <c:v>16.859000000000002</c:v>
                </c:pt>
                <c:pt idx="354">
                  <c:v>16.965</c:v>
                </c:pt>
                <c:pt idx="355">
                  <c:v>16.965</c:v>
                </c:pt>
                <c:pt idx="356">
                  <c:v>17.035</c:v>
                </c:pt>
                <c:pt idx="357">
                  <c:v>17.071000000000002</c:v>
                </c:pt>
                <c:pt idx="358">
                  <c:v>17.106000000000002</c:v>
                </c:pt>
                <c:pt idx="359">
                  <c:v>17.175999999999998</c:v>
                </c:pt>
                <c:pt idx="360">
                  <c:v>17.212</c:v>
                </c:pt>
                <c:pt idx="361">
                  <c:v>17.282</c:v>
                </c:pt>
                <c:pt idx="362">
                  <c:v>17.318000000000001</c:v>
                </c:pt>
                <c:pt idx="363">
                  <c:v>17.388000000000002</c:v>
                </c:pt>
                <c:pt idx="364">
                  <c:v>17.388000000000002</c:v>
                </c:pt>
                <c:pt idx="365">
                  <c:v>17.459</c:v>
                </c:pt>
                <c:pt idx="366">
                  <c:v>17.494</c:v>
                </c:pt>
                <c:pt idx="367">
                  <c:v>17.529</c:v>
                </c:pt>
                <c:pt idx="368">
                  <c:v>17.600000000000001</c:v>
                </c:pt>
                <c:pt idx="369">
                  <c:v>17.670000000000002</c:v>
                </c:pt>
                <c:pt idx="370">
                  <c:v>17.706</c:v>
                </c:pt>
                <c:pt idx="371">
                  <c:v>17.741</c:v>
                </c:pt>
                <c:pt idx="372">
                  <c:v>17.776</c:v>
                </c:pt>
                <c:pt idx="373">
                  <c:v>17.811</c:v>
                </c:pt>
                <c:pt idx="374">
                  <c:v>17.882000000000001</c:v>
                </c:pt>
                <c:pt idx="375">
                  <c:v>17.952000000000002</c:v>
                </c:pt>
                <c:pt idx="376">
                  <c:v>17.952000000000002</c:v>
                </c:pt>
                <c:pt idx="377">
                  <c:v>18.023</c:v>
                </c:pt>
                <c:pt idx="378">
                  <c:v>18.058</c:v>
                </c:pt>
                <c:pt idx="379">
                  <c:v>18.129000000000001</c:v>
                </c:pt>
                <c:pt idx="380">
                  <c:v>18.199000000000002</c:v>
                </c:pt>
                <c:pt idx="381">
                  <c:v>18.199000000000002</c:v>
                </c:pt>
                <c:pt idx="382">
                  <c:v>18.234999999999999</c:v>
                </c:pt>
                <c:pt idx="383">
                  <c:v>18.34</c:v>
                </c:pt>
                <c:pt idx="384">
                  <c:v>18.34</c:v>
                </c:pt>
                <c:pt idx="385">
                  <c:v>18.411000000000001</c:v>
                </c:pt>
                <c:pt idx="386">
                  <c:v>18.411000000000001</c:v>
                </c:pt>
                <c:pt idx="387">
                  <c:v>18.481000000000002</c:v>
                </c:pt>
                <c:pt idx="388">
                  <c:v>18.587</c:v>
                </c:pt>
                <c:pt idx="389">
                  <c:v>18.587</c:v>
                </c:pt>
                <c:pt idx="390">
                  <c:v>18.623000000000001</c:v>
                </c:pt>
                <c:pt idx="391">
                  <c:v>18.693000000000001</c:v>
                </c:pt>
                <c:pt idx="392">
                  <c:v>18.728000000000002</c:v>
                </c:pt>
                <c:pt idx="393">
                  <c:v>18.763999999999999</c:v>
                </c:pt>
                <c:pt idx="394">
                  <c:v>18.834</c:v>
                </c:pt>
                <c:pt idx="395">
                  <c:v>18.869</c:v>
                </c:pt>
                <c:pt idx="396">
                  <c:v>18.940000000000001</c:v>
                </c:pt>
                <c:pt idx="397">
                  <c:v>18.975000000000001</c:v>
                </c:pt>
                <c:pt idx="398">
                  <c:v>19.010999999999999</c:v>
                </c:pt>
                <c:pt idx="399">
                  <c:v>19.081</c:v>
                </c:pt>
                <c:pt idx="400">
                  <c:v>19.116</c:v>
                </c:pt>
                <c:pt idx="401">
                  <c:v>19.152000000000001</c:v>
                </c:pt>
                <c:pt idx="402">
                  <c:v>19.222000000000001</c:v>
                </c:pt>
                <c:pt idx="403">
                  <c:v>19.257000000000001</c:v>
                </c:pt>
                <c:pt idx="404">
                  <c:v>19.327999999999999</c:v>
                </c:pt>
                <c:pt idx="405">
                  <c:v>19.363</c:v>
                </c:pt>
                <c:pt idx="406">
                  <c:v>19.398</c:v>
                </c:pt>
                <c:pt idx="407">
                  <c:v>19.469000000000001</c:v>
                </c:pt>
                <c:pt idx="408">
                  <c:v>19.54</c:v>
                </c:pt>
                <c:pt idx="409">
                  <c:v>19.54</c:v>
                </c:pt>
                <c:pt idx="410">
                  <c:v>19.61</c:v>
                </c:pt>
                <c:pt idx="411">
                  <c:v>19.645</c:v>
                </c:pt>
                <c:pt idx="412">
                  <c:v>19.681000000000001</c:v>
                </c:pt>
                <c:pt idx="413">
                  <c:v>19.716000000000001</c:v>
                </c:pt>
                <c:pt idx="414">
                  <c:v>19.786000000000001</c:v>
                </c:pt>
                <c:pt idx="415">
                  <c:v>19.856999999999999</c:v>
                </c:pt>
                <c:pt idx="416">
                  <c:v>19.891999999999999</c:v>
                </c:pt>
                <c:pt idx="417">
                  <c:v>19.928000000000001</c:v>
                </c:pt>
                <c:pt idx="418">
                  <c:v>19.963000000000001</c:v>
                </c:pt>
                <c:pt idx="419">
                  <c:v>20.033000000000001</c:v>
                </c:pt>
                <c:pt idx="420">
                  <c:v>20.068999999999999</c:v>
                </c:pt>
                <c:pt idx="421">
                  <c:v>20.138999999999999</c:v>
                </c:pt>
                <c:pt idx="422">
                  <c:v>20.21</c:v>
                </c:pt>
                <c:pt idx="423">
                  <c:v>20.21</c:v>
                </c:pt>
                <c:pt idx="424">
                  <c:v>20.245000000000001</c:v>
                </c:pt>
                <c:pt idx="425">
                  <c:v>20.315999999999999</c:v>
                </c:pt>
                <c:pt idx="426">
                  <c:v>20.350999999999999</c:v>
                </c:pt>
                <c:pt idx="427">
                  <c:v>20.420999999999999</c:v>
                </c:pt>
                <c:pt idx="428">
                  <c:v>20.492000000000001</c:v>
                </c:pt>
                <c:pt idx="429">
                  <c:v>20.527000000000001</c:v>
                </c:pt>
                <c:pt idx="430">
                  <c:v>20.562000000000001</c:v>
                </c:pt>
                <c:pt idx="431">
                  <c:v>20.597999999999999</c:v>
                </c:pt>
                <c:pt idx="432">
                  <c:v>20.667999999999999</c:v>
                </c:pt>
                <c:pt idx="433">
                  <c:v>20.739000000000001</c:v>
                </c:pt>
                <c:pt idx="434">
                  <c:v>20.739000000000001</c:v>
                </c:pt>
                <c:pt idx="435">
                  <c:v>20.844999999999999</c:v>
                </c:pt>
                <c:pt idx="436">
                  <c:v>20.88</c:v>
                </c:pt>
                <c:pt idx="437">
                  <c:v>20.95</c:v>
                </c:pt>
                <c:pt idx="438">
                  <c:v>20.95</c:v>
                </c:pt>
                <c:pt idx="439">
                  <c:v>21.021000000000001</c:v>
                </c:pt>
                <c:pt idx="440">
                  <c:v>21.056000000000001</c:v>
                </c:pt>
                <c:pt idx="441">
                  <c:v>21.091000000000001</c:v>
                </c:pt>
                <c:pt idx="442">
                  <c:v>21.161999999999999</c:v>
                </c:pt>
                <c:pt idx="443">
                  <c:v>21.196999999999999</c:v>
                </c:pt>
                <c:pt idx="444">
                  <c:v>21.233000000000001</c:v>
                </c:pt>
                <c:pt idx="445">
                  <c:v>21.303000000000001</c:v>
                </c:pt>
                <c:pt idx="446">
                  <c:v>21.338000000000001</c:v>
                </c:pt>
                <c:pt idx="447">
                  <c:v>21.373999999999999</c:v>
                </c:pt>
                <c:pt idx="448">
                  <c:v>21.408999999999999</c:v>
                </c:pt>
                <c:pt idx="449">
                  <c:v>21.478999999999999</c:v>
                </c:pt>
                <c:pt idx="450">
                  <c:v>21.55</c:v>
                </c:pt>
                <c:pt idx="451">
                  <c:v>21.55</c:v>
                </c:pt>
                <c:pt idx="452">
                  <c:v>21.620999999999999</c:v>
                </c:pt>
                <c:pt idx="453">
                  <c:v>21.655999999999999</c:v>
                </c:pt>
                <c:pt idx="454">
                  <c:v>21.690999999999999</c:v>
                </c:pt>
                <c:pt idx="455">
                  <c:v>21.762</c:v>
                </c:pt>
                <c:pt idx="456">
                  <c:v>21.797000000000001</c:v>
                </c:pt>
                <c:pt idx="457">
                  <c:v>21.867000000000001</c:v>
                </c:pt>
                <c:pt idx="458">
                  <c:v>21.902999999999999</c:v>
                </c:pt>
                <c:pt idx="459">
                  <c:v>21.937999999999999</c:v>
                </c:pt>
                <c:pt idx="460">
                  <c:v>22.007999999999999</c:v>
                </c:pt>
                <c:pt idx="461">
                  <c:v>22.044</c:v>
                </c:pt>
                <c:pt idx="462">
                  <c:v>22.114000000000001</c:v>
                </c:pt>
                <c:pt idx="463">
                  <c:v>22.15</c:v>
                </c:pt>
                <c:pt idx="464">
                  <c:v>22.184999999999999</c:v>
                </c:pt>
                <c:pt idx="465">
                  <c:v>22.22</c:v>
                </c:pt>
                <c:pt idx="466">
                  <c:v>22.254999999999999</c:v>
                </c:pt>
                <c:pt idx="467">
                  <c:v>22.326000000000001</c:v>
                </c:pt>
                <c:pt idx="468">
                  <c:v>22.361000000000001</c:v>
                </c:pt>
                <c:pt idx="469">
                  <c:v>22.431999999999999</c:v>
                </c:pt>
                <c:pt idx="470">
                  <c:v>22.466999999999999</c:v>
                </c:pt>
                <c:pt idx="471">
                  <c:v>22.501999999999999</c:v>
                </c:pt>
                <c:pt idx="472">
                  <c:v>22.573</c:v>
                </c:pt>
                <c:pt idx="473">
                  <c:v>22.608000000000001</c:v>
                </c:pt>
                <c:pt idx="474">
                  <c:v>22.643000000000001</c:v>
                </c:pt>
                <c:pt idx="475">
                  <c:v>22.748999999999999</c:v>
                </c:pt>
                <c:pt idx="476">
                  <c:v>22.748999999999999</c:v>
                </c:pt>
                <c:pt idx="477">
                  <c:v>22.783999999999999</c:v>
                </c:pt>
                <c:pt idx="478">
                  <c:v>22.855</c:v>
                </c:pt>
                <c:pt idx="479">
                  <c:v>22.89</c:v>
                </c:pt>
                <c:pt idx="480">
                  <c:v>22.925999999999998</c:v>
                </c:pt>
                <c:pt idx="481">
                  <c:v>22.960999999999999</c:v>
                </c:pt>
                <c:pt idx="482">
                  <c:v>23.030999999999999</c:v>
                </c:pt>
                <c:pt idx="483">
                  <c:v>23.102</c:v>
                </c:pt>
                <c:pt idx="484">
                  <c:v>23.137</c:v>
                </c:pt>
                <c:pt idx="485">
                  <c:v>23.172000000000001</c:v>
                </c:pt>
                <c:pt idx="486">
                  <c:v>23.207999999999998</c:v>
                </c:pt>
                <c:pt idx="487">
                  <c:v>23.277999999999999</c:v>
                </c:pt>
                <c:pt idx="488">
                  <c:v>23.312999999999999</c:v>
                </c:pt>
                <c:pt idx="489">
                  <c:v>23.349</c:v>
                </c:pt>
                <c:pt idx="490">
                  <c:v>23.384</c:v>
                </c:pt>
                <c:pt idx="491">
                  <c:v>23.419</c:v>
                </c:pt>
                <c:pt idx="492">
                  <c:v>23.49</c:v>
                </c:pt>
                <c:pt idx="493">
                  <c:v>23.524999999999999</c:v>
                </c:pt>
                <c:pt idx="494">
                  <c:v>23.596</c:v>
                </c:pt>
                <c:pt idx="495">
                  <c:v>23.631</c:v>
                </c:pt>
                <c:pt idx="496">
                  <c:v>23.666</c:v>
                </c:pt>
                <c:pt idx="497">
                  <c:v>23.736999999999998</c:v>
                </c:pt>
                <c:pt idx="498">
                  <c:v>23.771999999999998</c:v>
                </c:pt>
                <c:pt idx="499">
                  <c:v>23.806999999999999</c:v>
                </c:pt>
                <c:pt idx="500">
                  <c:v>23.843</c:v>
                </c:pt>
                <c:pt idx="501">
                  <c:v>23.913</c:v>
                </c:pt>
                <c:pt idx="502">
                  <c:v>23.948</c:v>
                </c:pt>
                <c:pt idx="503">
                  <c:v>23.984000000000002</c:v>
                </c:pt>
                <c:pt idx="504">
                  <c:v>24.053999999999998</c:v>
                </c:pt>
                <c:pt idx="505">
                  <c:v>24.125</c:v>
                </c:pt>
                <c:pt idx="506">
                  <c:v>24.16</c:v>
                </c:pt>
                <c:pt idx="507">
                  <c:v>24.195</c:v>
                </c:pt>
                <c:pt idx="508">
                  <c:v>24.23</c:v>
                </c:pt>
                <c:pt idx="509">
                  <c:v>24.300999999999998</c:v>
                </c:pt>
                <c:pt idx="510">
                  <c:v>24.335999999999999</c:v>
                </c:pt>
                <c:pt idx="511">
                  <c:v>24.372</c:v>
                </c:pt>
                <c:pt idx="512">
                  <c:v>24.442</c:v>
                </c:pt>
                <c:pt idx="513">
                  <c:v>24.477</c:v>
                </c:pt>
                <c:pt idx="514">
                  <c:v>24.513000000000002</c:v>
                </c:pt>
                <c:pt idx="515">
                  <c:v>24.582999999999998</c:v>
                </c:pt>
                <c:pt idx="516">
                  <c:v>24.617999999999999</c:v>
                </c:pt>
                <c:pt idx="517">
                  <c:v>24.654</c:v>
                </c:pt>
                <c:pt idx="518">
                  <c:v>24.724</c:v>
                </c:pt>
                <c:pt idx="519">
                  <c:v>24.76</c:v>
                </c:pt>
                <c:pt idx="520">
                  <c:v>24.795000000000002</c:v>
                </c:pt>
                <c:pt idx="521">
                  <c:v>24.83</c:v>
                </c:pt>
                <c:pt idx="522">
                  <c:v>24.901</c:v>
                </c:pt>
                <c:pt idx="523">
                  <c:v>24.936</c:v>
                </c:pt>
                <c:pt idx="524">
                  <c:v>25.006</c:v>
                </c:pt>
                <c:pt idx="525">
                  <c:v>25.042000000000002</c:v>
                </c:pt>
                <c:pt idx="526">
                  <c:v>25.077000000000002</c:v>
                </c:pt>
                <c:pt idx="527">
                  <c:v>25.148</c:v>
                </c:pt>
                <c:pt idx="528">
                  <c:v>25.183</c:v>
                </c:pt>
                <c:pt idx="529">
                  <c:v>25.218</c:v>
                </c:pt>
                <c:pt idx="530">
                  <c:v>25.253</c:v>
                </c:pt>
                <c:pt idx="531">
                  <c:v>25.359000000000002</c:v>
                </c:pt>
                <c:pt idx="532">
                  <c:v>25.359000000000002</c:v>
                </c:pt>
                <c:pt idx="533">
                  <c:v>25.43</c:v>
                </c:pt>
                <c:pt idx="534">
                  <c:v>25.43</c:v>
                </c:pt>
                <c:pt idx="535">
                  <c:v>25.535</c:v>
                </c:pt>
                <c:pt idx="536">
                  <c:v>25.535</c:v>
                </c:pt>
                <c:pt idx="537">
                  <c:v>25.606000000000002</c:v>
                </c:pt>
                <c:pt idx="538">
                  <c:v>25.640999999999998</c:v>
                </c:pt>
                <c:pt idx="539">
                  <c:v>25.677</c:v>
                </c:pt>
                <c:pt idx="540">
                  <c:v>25.747</c:v>
                </c:pt>
                <c:pt idx="541">
                  <c:v>25.782</c:v>
                </c:pt>
                <c:pt idx="542">
                  <c:v>25.818000000000001</c:v>
                </c:pt>
                <c:pt idx="543">
                  <c:v>25.888000000000002</c:v>
                </c:pt>
                <c:pt idx="544">
                  <c:v>25.959</c:v>
                </c:pt>
                <c:pt idx="545">
                  <c:v>25.959</c:v>
                </c:pt>
                <c:pt idx="546">
                  <c:v>26.029</c:v>
                </c:pt>
                <c:pt idx="547">
                  <c:v>26.065000000000001</c:v>
                </c:pt>
                <c:pt idx="548">
                  <c:v>26.1</c:v>
                </c:pt>
                <c:pt idx="549">
                  <c:v>26.206</c:v>
                </c:pt>
                <c:pt idx="550">
                  <c:v>26.206</c:v>
                </c:pt>
                <c:pt idx="551">
                  <c:v>26.276</c:v>
                </c:pt>
                <c:pt idx="552">
                  <c:v>26.311</c:v>
                </c:pt>
                <c:pt idx="553">
                  <c:v>26.347000000000001</c:v>
                </c:pt>
                <c:pt idx="554">
                  <c:v>26.452999999999999</c:v>
                </c:pt>
                <c:pt idx="555">
                  <c:v>26.452999999999999</c:v>
                </c:pt>
                <c:pt idx="556">
                  <c:v>26.523</c:v>
                </c:pt>
                <c:pt idx="557">
                  <c:v>26.558</c:v>
                </c:pt>
                <c:pt idx="558">
                  <c:v>26.594000000000001</c:v>
                </c:pt>
                <c:pt idx="559">
                  <c:v>26.664000000000001</c:v>
                </c:pt>
                <c:pt idx="560">
                  <c:v>26.699000000000002</c:v>
                </c:pt>
                <c:pt idx="561">
                  <c:v>26.77</c:v>
                </c:pt>
                <c:pt idx="562">
                  <c:v>26.77</c:v>
                </c:pt>
                <c:pt idx="563">
                  <c:v>26.805</c:v>
                </c:pt>
                <c:pt idx="564">
                  <c:v>26.911000000000001</c:v>
                </c:pt>
                <c:pt idx="565">
                  <c:v>26.911000000000001</c:v>
                </c:pt>
                <c:pt idx="566">
                  <c:v>26.981999999999999</c:v>
                </c:pt>
                <c:pt idx="567">
                  <c:v>27.016999999999999</c:v>
                </c:pt>
                <c:pt idx="568">
                  <c:v>27.052</c:v>
                </c:pt>
                <c:pt idx="569">
                  <c:v>27.123000000000001</c:v>
                </c:pt>
                <c:pt idx="570">
                  <c:v>27.158000000000001</c:v>
                </c:pt>
                <c:pt idx="571">
                  <c:v>27.193000000000001</c:v>
                </c:pt>
                <c:pt idx="572">
                  <c:v>27.263999999999999</c:v>
                </c:pt>
                <c:pt idx="573">
                  <c:v>27.298999999999999</c:v>
                </c:pt>
                <c:pt idx="574">
                  <c:v>27.334</c:v>
                </c:pt>
                <c:pt idx="575">
                  <c:v>27.405000000000001</c:v>
                </c:pt>
                <c:pt idx="576">
                  <c:v>27.475000000000001</c:v>
                </c:pt>
                <c:pt idx="577">
                  <c:v>27.510999999999999</c:v>
                </c:pt>
                <c:pt idx="578">
                  <c:v>27.545999999999999</c:v>
                </c:pt>
                <c:pt idx="579">
                  <c:v>27.616</c:v>
                </c:pt>
                <c:pt idx="580">
                  <c:v>27.652000000000001</c:v>
                </c:pt>
                <c:pt idx="581">
                  <c:v>27.687000000000001</c:v>
                </c:pt>
                <c:pt idx="582">
                  <c:v>27.757000000000001</c:v>
                </c:pt>
                <c:pt idx="583">
                  <c:v>27.792999999999999</c:v>
                </c:pt>
                <c:pt idx="584">
                  <c:v>27.827999999999999</c:v>
                </c:pt>
                <c:pt idx="585">
                  <c:v>27.899000000000001</c:v>
                </c:pt>
                <c:pt idx="586">
                  <c:v>27.934000000000001</c:v>
                </c:pt>
                <c:pt idx="587">
                  <c:v>27.969000000000001</c:v>
                </c:pt>
                <c:pt idx="588">
                  <c:v>28.04</c:v>
                </c:pt>
                <c:pt idx="589">
                  <c:v>28.11</c:v>
                </c:pt>
                <c:pt idx="590">
                  <c:v>28.11</c:v>
                </c:pt>
                <c:pt idx="591">
                  <c:v>28.145</c:v>
                </c:pt>
                <c:pt idx="592">
                  <c:v>28.216000000000001</c:v>
                </c:pt>
                <c:pt idx="593">
                  <c:v>28.251000000000001</c:v>
                </c:pt>
                <c:pt idx="594">
                  <c:v>28.286999999999999</c:v>
                </c:pt>
                <c:pt idx="595">
                  <c:v>28.356999999999999</c:v>
                </c:pt>
                <c:pt idx="596">
                  <c:v>28.391999999999999</c:v>
                </c:pt>
                <c:pt idx="597">
                  <c:v>28.428000000000001</c:v>
                </c:pt>
                <c:pt idx="598">
                  <c:v>28.533000000000001</c:v>
                </c:pt>
                <c:pt idx="599">
                  <c:v>28.533000000000001</c:v>
                </c:pt>
                <c:pt idx="600">
                  <c:v>28.568999999999999</c:v>
                </c:pt>
                <c:pt idx="601">
                  <c:v>28.638999999999999</c:v>
                </c:pt>
                <c:pt idx="602">
                  <c:v>28.71</c:v>
                </c:pt>
                <c:pt idx="603">
                  <c:v>28.71</c:v>
                </c:pt>
                <c:pt idx="604">
                  <c:v>28.745000000000001</c:v>
                </c:pt>
                <c:pt idx="605">
                  <c:v>28.815999999999999</c:v>
                </c:pt>
                <c:pt idx="606">
                  <c:v>28.885999999999999</c:v>
                </c:pt>
                <c:pt idx="607">
                  <c:v>28.885999999999999</c:v>
                </c:pt>
                <c:pt idx="608">
                  <c:v>28.957000000000001</c:v>
                </c:pt>
                <c:pt idx="609">
                  <c:v>28.992000000000001</c:v>
                </c:pt>
                <c:pt idx="610">
                  <c:v>29.062000000000001</c:v>
                </c:pt>
                <c:pt idx="611">
                  <c:v>29.097999999999999</c:v>
                </c:pt>
                <c:pt idx="612">
                  <c:v>29.132999999999999</c:v>
                </c:pt>
                <c:pt idx="613">
                  <c:v>29.167999999999999</c:v>
                </c:pt>
                <c:pt idx="614">
                  <c:v>29.239000000000001</c:v>
                </c:pt>
                <c:pt idx="615">
                  <c:v>29.274000000000001</c:v>
                </c:pt>
                <c:pt idx="616">
                  <c:v>29.309000000000001</c:v>
                </c:pt>
                <c:pt idx="617">
                  <c:v>29.38</c:v>
                </c:pt>
                <c:pt idx="618">
                  <c:v>29.414999999999999</c:v>
                </c:pt>
                <c:pt idx="619">
                  <c:v>29.45</c:v>
                </c:pt>
                <c:pt idx="620">
                  <c:v>29.486000000000001</c:v>
                </c:pt>
                <c:pt idx="621">
                  <c:v>29.556000000000001</c:v>
                </c:pt>
                <c:pt idx="622">
                  <c:v>29.591999999999999</c:v>
                </c:pt>
                <c:pt idx="623">
                  <c:v>29.661999999999999</c:v>
                </c:pt>
                <c:pt idx="624">
                  <c:v>29.696999999999999</c:v>
                </c:pt>
                <c:pt idx="625">
                  <c:v>29.768000000000001</c:v>
                </c:pt>
                <c:pt idx="626">
                  <c:v>29.803000000000001</c:v>
                </c:pt>
                <c:pt idx="627">
                  <c:v>29.873999999999999</c:v>
                </c:pt>
                <c:pt idx="628">
                  <c:v>29.908999999999999</c:v>
                </c:pt>
                <c:pt idx="629">
                  <c:v>29.943999999999999</c:v>
                </c:pt>
                <c:pt idx="630">
                  <c:v>30.015000000000001</c:v>
                </c:pt>
                <c:pt idx="631">
                  <c:v>30.085000000000001</c:v>
                </c:pt>
                <c:pt idx="632">
                  <c:v>30.085000000000001</c:v>
                </c:pt>
                <c:pt idx="633">
                  <c:v>30.120999999999999</c:v>
                </c:pt>
                <c:pt idx="634">
                  <c:v>30.190999999999999</c:v>
                </c:pt>
                <c:pt idx="635">
                  <c:v>30.225999999999999</c:v>
                </c:pt>
                <c:pt idx="636">
                  <c:v>30.297000000000001</c:v>
                </c:pt>
                <c:pt idx="637">
                  <c:v>30.332000000000001</c:v>
                </c:pt>
                <c:pt idx="638">
                  <c:v>30.367000000000001</c:v>
                </c:pt>
                <c:pt idx="639">
                  <c:v>30.402999999999999</c:v>
                </c:pt>
                <c:pt idx="640">
                  <c:v>30.472999999999999</c:v>
                </c:pt>
                <c:pt idx="641">
                  <c:v>30.509</c:v>
                </c:pt>
                <c:pt idx="642">
                  <c:v>30.579000000000001</c:v>
                </c:pt>
                <c:pt idx="643">
                  <c:v>30.614000000000001</c:v>
                </c:pt>
                <c:pt idx="644">
                  <c:v>30.65</c:v>
                </c:pt>
                <c:pt idx="645">
                  <c:v>30.72</c:v>
                </c:pt>
                <c:pt idx="646">
                  <c:v>30.754999999999999</c:v>
                </c:pt>
                <c:pt idx="647">
                  <c:v>30.791</c:v>
                </c:pt>
                <c:pt idx="648">
                  <c:v>30.861000000000001</c:v>
                </c:pt>
                <c:pt idx="649">
                  <c:v>30.896999999999998</c:v>
                </c:pt>
                <c:pt idx="650">
                  <c:v>30.966999999999999</c:v>
                </c:pt>
                <c:pt idx="651">
                  <c:v>31.001999999999999</c:v>
                </c:pt>
                <c:pt idx="652">
                  <c:v>31.073</c:v>
                </c:pt>
                <c:pt idx="653">
                  <c:v>31.108000000000001</c:v>
                </c:pt>
                <c:pt idx="654">
                  <c:v>31.143000000000001</c:v>
                </c:pt>
                <c:pt idx="655">
                  <c:v>31.213999999999999</c:v>
                </c:pt>
                <c:pt idx="656">
                  <c:v>31.248999999999999</c:v>
                </c:pt>
                <c:pt idx="657">
                  <c:v>31.355</c:v>
                </c:pt>
                <c:pt idx="658">
                  <c:v>31.355</c:v>
                </c:pt>
                <c:pt idx="659">
                  <c:v>31.39</c:v>
                </c:pt>
                <c:pt idx="660">
                  <c:v>31.425999999999998</c:v>
                </c:pt>
                <c:pt idx="661">
                  <c:v>31.495999999999999</c:v>
                </c:pt>
                <c:pt idx="662">
                  <c:v>31.530999999999999</c:v>
                </c:pt>
                <c:pt idx="663">
                  <c:v>31.602</c:v>
                </c:pt>
                <c:pt idx="664">
                  <c:v>31.637</c:v>
                </c:pt>
                <c:pt idx="665">
                  <c:v>31.707999999999998</c:v>
                </c:pt>
                <c:pt idx="666">
                  <c:v>31.742999999999999</c:v>
                </c:pt>
                <c:pt idx="667">
                  <c:v>31.777999999999999</c:v>
                </c:pt>
                <c:pt idx="668">
                  <c:v>31.849</c:v>
                </c:pt>
                <c:pt idx="669">
                  <c:v>31.884</c:v>
                </c:pt>
                <c:pt idx="670">
                  <c:v>31.919</c:v>
                </c:pt>
                <c:pt idx="671">
                  <c:v>31.99</c:v>
                </c:pt>
                <c:pt idx="672">
                  <c:v>32.024999999999999</c:v>
                </c:pt>
                <c:pt idx="673">
                  <c:v>32.095999999999997</c:v>
                </c:pt>
                <c:pt idx="674">
                  <c:v>32.131</c:v>
                </c:pt>
                <c:pt idx="675">
                  <c:v>32.201999999999998</c:v>
                </c:pt>
                <c:pt idx="676">
                  <c:v>32.237000000000002</c:v>
                </c:pt>
                <c:pt idx="677">
                  <c:v>32.271999999999998</c:v>
                </c:pt>
                <c:pt idx="678">
                  <c:v>32.307000000000002</c:v>
                </c:pt>
                <c:pt idx="679">
                  <c:v>32.378</c:v>
                </c:pt>
                <c:pt idx="680">
                  <c:v>32.412999999999997</c:v>
                </c:pt>
                <c:pt idx="681">
                  <c:v>32.448</c:v>
                </c:pt>
                <c:pt idx="682">
                  <c:v>32.518999999999998</c:v>
                </c:pt>
                <c:pt idx="683">
                  <c:v>32.554000000000002</c:v>
                </c:pt>
                <c:pt idx="684">
                  <c:v>32.588999999999999</c:v>
                </c:pt>
                <c:pt idx="685">
                  <c:v>32.659999999999997</c:v>
                </c:pt>
                <c:pt idx="686">
                  <c:v>32.695</c:v>
                </c:pt>
                <c:pt idx="687">
                  <c:v>32.731000000000002</c:v>
                </c:pt>
                <c:pt idx="688">
                  <c:v>32.801000000000002</c:v>
                </c:pt>
                <c:pt idx="689">
                  <c:v>32.835999999999999</c:v>
                </c:pt>
                <c:pt idx="690">
                  <c:v>32.872</c:v>
                </c:pt>
                <c:pt idx="691">
                  <c:v>32.906999999999996</c:v>
                </c:pt>
                <c:pt idx="692">
                  <c:v>32.976999999999997</c:v>
                </c:pt>
                <c:pt idx="693">
                  <c:v>33.048000000000002</c:v>
                </c:pt>
                <c:pt idx="694">
                  <c:v>33.082999999999998</c:v>
                </c:pt>
                <c:pt idx="695">
                  <c:v>33.119</c:v>
                </c:pt>
                <c:pt idx="696">
                  <c:v>33.154000000000003</c:v>
                </c:pt>
                <c:pt idx="697">
                  <c:v>33.223999999999997</c:v>
                </c:pt>
                <c:pt idx="698">
                  <c:v>33.26</c:v>
                </c:pt>
                <c:pt idx="699">
                  <c:v>33.33</c:v>
                </c:pt>
                <c:pt idx="700">
                  <c:v>33.365000000000002</c:v>
                </c:pt>
                <c:pt idx="701">
                  <c:v>33.401000000000003</c:v>
                </c:pt>
                <c:pt idx="702">
                  <c:v>33.470999999999997</c:v>
                </c:pt>
                <c:pt idx="703">
                  <c:v>33.506</c:v>
                </c:pt>
                <c:pt idx="704">
                  <c:v>33.576999999999998</c:v>
                </c:pt>
                <c:pt idx="705">
                  <c:v>33.648000000000003</c:v>
                </c:pt>
                <c:pt idx="706">
                  <c:v>33.683</c:v>
                </c:pt>
                <c:pt idx="707">
                  <c:v>33.718000000000004</c:v>
                </c:pt>
                <c:pt idx="708">
                  <c:v>33.753</c:v>
                </c:pt>
                <c:pt idx="709">
                  <c:v>33.823999999999998</c:v>
                </c:pt>
                <c:pt idx="710">
                  <c:v>33.859000000000002</c:v>
                </c:pt>
                <c:pt idx="711">
                  <c:v>33.893999999999998</c:v>
                </c:pt>
                <c:pt idx="712">
                  <c:v>33.965000000000003</c:v>
                </c:pt>
                <c:pt idx="713">
                  <c:v>34</c:v>
                </c:pt>
                <c:pt idx="714">
                  <c:v>34.070999999999998</c:v>
                </c:pt>
                <c:pt idx="715">
                  <c:v>34.106000000000002</c:v>
                </c:pt>
                <c:pt idx="716">
                  <c:v>34.140999999999998</c:v>
                </c:pt>
                <c:pt idx="717">
                  <c:v>34.212000000000003</c:v>
                </c:pt>
                <c:pt idx="718">
                  <c:v>34.247</c:v>
                </c:pt>
                <c:pt idx="719">
                  <c:v>34.353000000000002</c:v>
                </c:pt>
                <c:pt idx="720">
                  <c:v>34.353000000000002</c:v>
                </c:pt>
                <c:pt idx="721">
                  <c:v>34.387999999999998</c:v>
                </c:pt>
                <c:pt idx="722">
                  <c:v>34.459000000000003</c:v>
                </c:pt>
                <c:pt idx="723">
                  <c:v>34.494</c:v>
                </c:pt>
                <c:pt idx="724">
                  <c:v>34.564999999999998</c:v>
                </c:pt>
                <c:pt idx="725">
                  <c:v>34.6</c:v>
                </c:pt>
                <c:pt idx="726">
                  <c:v>34.634999999999998</c:v>
                </c:pt>
                <c:pt idx="727">
                  <c:v>34.706000000000003</c:v>
                </c:pt>
                <c:pt idx="728">
                  <c:v>34.741</c:v>
                </c:pt>
                <c:pt idx="729">
                  <c:v>34.811</c:v>
                </c:pt>
                <c:pt idx="730">
                  <c:v>34.847000000000001</c:v>
                </c:pt>
                <c:pt idx="731">
                  <c:v>34.881999999999998</c:v>
                </c:pt>
                <c:pt idx="732">
                  <c:v>34.953000000000003</c:v>
                </c:pt>
                <c:pt idx="733">
                  <c:v>34.988</c:v>
                </c:pt>
                <c:pt idx="734">
                  <c:v>35.023000000000003</c:v>
                </c:pt>
                <c:pt idx="735">
                  <c:v>35.094000000000001</c:v>
                </c:pt>
                <c:pt idx="736">
                  <c:v>35.128999999999998</c:v>
                </c:pt>
                <c:pt idx="737">
                  <c:v>35.198999999999998</c:v>
                </c:pt>
                <c:pt idx="738">
                  <c:v>35.234999999999999</c:v>
                </c:pt>
                <c:pt idx="739">
                  <c:v>35.270000000000003</c:v>
                </c:pt>
                <c:pt idx="740">
                  <c:v>35.341000000000001</c:v>
                </c:pt>
                <c:pt idx="741">
                  <c:v>35.375999999999998</c:v>
                </c:pt>
                <c:pt idx="742">
                  <c:v>35.411000000000001</c:v>
                </c:pt>
                <c:pt idx="743">
                  <c:v>35.445999999999998</c:v>
                </c:pt>
                <c:pt idx="744">
                  <c:v>35.517000000000003</c:v>
                </c:pt>
                <c:pt idx="745">
                  <c:v>35.552</c:v>
                </c:pt>
                <c:pt idx="746">
                  <c:v>35.622999999999998</c:v>
                </c:pt>
                <c:pt idx="747">
                  <c:v>35.692999999999998</c:v>
                </c:pt>
                <c:pt idx="748">
                  <c:v>35.728999999999999</c:v>
                </c:pt>
                <c:pt idx="749">
                  <c:v>35.764000000000003</c:v>
                </c:pt>
                <c:pt idx="750">
                  <c:v>35.798999999999999</c:v>
                </c:pt>
                <c:pt idx="751">
                  <c:v>35.869999999999997</c:v>
                </c:pt>
                <c:pt idx="752">
                  <c:v>35.94</c:v>
                </c:pt>
                <c:pt idx="753">
                  <c:v>35.975000000000001</c:v>
                </c:pt>
                <c:pt idx="754">
                  <c:v>36.045999999999999</c:v>
                </c:pt>
                <c:pt idx="755">
                  <c:v>36.081000000000003</c:v>
                </c:pt>
                <c:pt idx="756">
                  <c:v>36.116</c:v>
                </c:pt>
                <c:pt idx="757">
                  <c:v>36.186999999999998</c:v>
                </c:pt>
                <c:pt idx="758">
                  <c:v>36.222000000000001</c:v>
                </c:pt>
                <c:pt idx="759">
                  <c:v>36.258000000000003</c:v>
                </c:pt>
                <c:pt idx="760">
                  <c:v>36.328000000000003</c:v>
                </c:pt>
                <c:pt idx="761">
                  <c:v>36.363</c:v>
                </c:pt>
                <c:pt idx="762">
                  <c:v>36.399000000000001</c:v>
                </c:pt>
                <c:pt idx="763">
                  <c:v>36.469000000000001</c:v>
                </c:pt>
                <c:pt idx="764">
                  <c:v>36.503999999999998</c:v>
                </c:pt>
                <c:pt idx="765">
                  <c:v>36.575000000000003</c:v>
                </c:pt>
                <c:pt idx="766">
                  <c:v>36.61</c:v>
                </c:pt>
                <c:pt idx="767">
                  <c:v>36.680999999999997</c:v>
                </c:pt>
                <c:pt idx="768">
                  <c:v>36.716000000000001</c:v>
                </c:pt>
                <c:pt idx="769">
                  <c:v>36.786999999999999</c:v>
                </c:pt>
                <c:pt idx="770">
                  <c:v>36.822000000000003</c:v>
                </c:pt>
                <c:pt idx="771">
                  <c:v>36.856999999999999</c:v>
                </c:pt>
                <c:pt idx="772">
                  <c:v>36.892000000000003</c:v>
                </c:pt>
                <c:pt idx="773">
                  <c:v>36.963000000000001</c:v>
                </c:pt>
                <c:pt idx="774">
                  <c:v>37.033000000000001</c:v>
                </c:pt>
                <c:pt idx="775">
                  <c:v>37.069000000000003</c:v>
                </c:pt>
                <c:pt idx="776">
                  <c:v>37.103999999999999</c:v>
                </c:pt>
                <c:pt idx="777">
                  <c:v>37.139000000000003</c:v>
                </c:pt>
                <c:pt idx="778">
                  <c:v>37.21</c:v>
                </c:pt>
                <c:pt idx="779">
                  <c:v>37.244999999999997</c:v>
                </c:pt>
                <c:pt idx="780">
                  <c:v>37.316000000000003</c:v>
                </c:pt>
                <c:pt idx="781">
                  <c:v>37.350999999999999</c:v>
                </c:pt>
                <c:pt idx="782">
                  <c:v>37.386000000000003</c:v>
                </c:pt>
                <c:pt idx="783">
                  <c:v>37.457000000000001</c:v>
                </c:pt>
                <c:pt idx="784">
                  <c:v>37.491999999999997</c:v>
                </c:pt>
                <c:pt idx="785">
                  <c:v>37.563000000000002</c:v>
                </c:pt>
                <c:pt idx="786">
                  <c:v>37.597999999999999</c:v>
                </c:pt>
                <c:pt idx="787">
                  <c:v>37.633000000000003</c:v>
                </c:pt>
                <c:pt idx="788">
                  <c:v>37.667999999999999</c:v>
                </c:pt>
                <c:pt idx="789">
                  <c:v>37.738999999999997</c:v>
                </c:pt>
                <c:pt idx="790">
                  <c:v>37.774000000000001</c:v>
                </c:pt>
                <c:pt idx="791">
                  <c:v>37.808999999999997</c:v>
                </c:pt>
                <c:pt idx="792">
                  <c:v>37.880000000000003</c:v>
                </c:pt>
                <c:pt idx="793">
                  <c:v>37.914999999999999</c:v>
                </c:pt>
                <c:pt idx="794">
                  <c:v>37.985999999999997</c:v>
                </c:pt>
                <c:pt idx="795">
                  <c:v>38.021000000000001</c:v>
                </c:pt>
                <c:pt idx="796">
                  <c:v>38.055999999999997</c:v>
                </c:pt>
                <c:pt idx="797">
                  <c:v>38.127000000000002</c:v>
                </c:pt>
              </c:numCache>
            </c:numRef>
          </c:xVal>
          <c:yVal>
            <c:numRef>
              <c:f>曲げ破壊試験生データ!$I$5:$I$802</c:f>
              <c:numCache>
                <c:formatCode>General</c:formatCode>
                <c:ptCount val="798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-2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-3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-3</c:v>
                </c:pt>
                <c:pt idx="48">
                  <c:v>-3</c:v>
                </c:pt>
                <c:pt idx="49">
                  <c:v>-2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-3</c:v>
                </c:pt>
                <c:pt idx="58">
                  <c:v>-1</c:v>
                </c:pt>
                <c:pt idx="59">
                  <c:v>-2</c:v>
                </c:pt>
                <c:pt idx="60">
                  <c:v>-1</c:v>
                </c:pt>
                <c:pt idx="61">
                  <c:v>-2</c:v>
                </c:pt>
                <c:pt idx="62">
                  <c:v>-3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-3</c:v>
                </c:pt>
                <c:pt idx="67">
                  <c:v>-3</c:v>
                </c:pt>
                <c:pt idx="68">
                  <c:v>-2</c:v>
                </c:pt>
                <c:pt idx="69">
                  <c:v>-2</c:v>
                </c:pt>
                <c:pt idx="70">
                  <c:v>-3</c:v>
                </c:pt>
                <c:pt idx="71">
                  <c:v>-2</c:v>
                </c:pt>
                <c:pt idx="72">
                  <c:v>-3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-1</c:v>
                </c:pt>
                <c:pt idx="79">
                  <c:v>-2</c:v>
                </c:pt>
                <c:pt idx="80">
                  <c:v>-1</c:v>
                </c:pt>
                <c:pt idx="81">
                  <c:v>-2</c:v>
                </c:pt>
                <c:pt idx="82">
                  <c:v>1</c:v>
                </c:pt>
                <c:pt idx="83">
                  <c:v>1</c:v>
                </c:pt>
                <c:pt idx="84">
                  <c:v>4</c:v>
                </c:pt>
                <c:pt idx="85">
                  <c:v>6</c:v>
                </c:pt>
                <c:pt idx="86">
                  <c:v>9</c:v>
                </c:pt>
                <c:pt idx="87">
                  <c:v>14</c:v>
                </c:pt>
                <c:pt idx="88">
                  <c:v>17</c:v>
                </c:pt>
                <c:pt idx="89">
                  <c:v>20</c:v>
                </c:pt>
                <c:pt idx="90">
                  <c:v>23</c:v>
                </c:pt>
                <c:pt idx="91">
                  <c:v>27</c:v>
                </c:pt>
                <c:pt idx="92">
                  <c:v>29</c:v>
                </c:pt>
                <c:pt idx="93">
                  <c:v>32</c:v>
                </c:pt>
                <c:pt idx="94">
                  <c:v>34</c:v>
                </c:pt>
                <c:pt idx="95">
                  <c:v>37</c:v>
                </c:pt>
                <c:pt idx="96">
                  <c:v>39</c:v>
                </c:pt>
                <c:pt idx="97">
                  <c:v>42</c:v>
                </c:pt>
                <c:pt idx="98">
                  <c:v>44</c:v>
                </c:pt>
                <c:pt idx="99">
                  <c:v>49</c:v>
                </c:pt>
                <c:pt idx="100">
                  <c:v>52</c:v>
                </c:pt>
                <c:pt idx="101">
                  <c:v>54</c:v>
                </c:pt>
                <c:pt idx="102">
                  <c:v>57</c:v>
                </c:pt>
                <c:pt idx="103">
                  <c:v>58</c:v>
                </c:pt>
                <c:pt idx="104">
                  <c:v>61</c:v>
                </c:pt>
                <c:pt idx="105">
                  <c:v>64</c:v>
                </c:pt>
                <c:pt idx="106">
                  <c:v>67</c:v>
                </c:pt>
                <c:pt idx="107">
                  <c:v>69</c:v>
                </c:pt>
                <c:pt idx="108">
                  <c:v>72</c:v>
                </c:pt>
                <c:pt idx="109">
                  <c:v>75</c:v>
                </c:pt>
                <c:pt idx="110">
                  <c:v>77</c:v>
                </c:pt>
                <c:pt idx="111">
                  <c:v>79</c:v>
                </c:pt>
                <c:pt idx="112">
                  <c:v>84</c:v>
                </c:pt>
                <c:pt idx="113">
                  <c:v>85</c:v>
                </c:pt>
                <c:pt idx="114">
                  <c:v>89</c:v>
                </c:pt>
                <c:pt idx="115">
                  <c:v>91</c:v>
                </c:pt>
                <c:pt idx="116">
                  <c:v>92</c:v>
                </c:pt>
                <c:pt idx="117">
                  <c:v>96</c:v>
                </c:pt>
                <c:pt idx="118">
                  <c:v>98</c:v>
                </c:pt>
                <c:pt idx="119">
                  <c:v>101</c:v>
                </c:pt>
                <c:pt idx="120">
                  <c:v>104</c:v>
                </c:pt>
                <c:pt idx="121">
                  <c:v>106</c:v>
                </c:pt>
                <c:pt idx="122">
                  <c:v>109</c:v>
                </c:pt>
                <c:pt idx="123">
                  <c:v>111</c:v>
                </c:pt>
                <c:pt idx="124">
                  <c:v>116</c:v>
                </c:pt>
                <c:pt idx="125">
                  <c:v>118</c:v>
                </c:pt>
                <c:pt idx="126">
                  <c:v>121</c:v>
                </c:pt>
                <c:pt idx="127">
                  <c:v>124</c:v>
                </c:pt>
                <c:pt idx="128">
                  <c:v>126</c:v>
                </c:pt>
                <c:pt idx="129">
                  <c:v>129</c:v>
                </c:pt>
                <c:pt idx="130">
                  <c:v>132</c:v>
                </c:pt>
                <c:pt idx="131">
                  <c:v>135</c:v>
                </c:pt>
                <c:pt idx="132">
                  <c:v>139</c:v>
                </c:pt>
                <c:pt idx="133">
                  <c:v>142</c:v>
                </c:pt>
                <c:pt idx="134">
                  <c:v>144</c:v>
                </c:pt>
                <c:pt idx="135">
                  <c:v>147</c:v>
                </c:pt>
                <c:pt idx="136">
                  <c:v>150</c:v>
                </c:pt>
                <c:pt idx="137">
                  <c:v>153</c:v>
                </c:pt>
                <c:pt idx="138">
                  <c:v>155</c:v>
                </c:pt>
                <c:pt idx="139">
                  <c:v>158</c:v>
                </c:pt>
                <c:pt idx="140">
                  <c:v>161</c:v>
                </c:pt>
                <c:pt idx="141">
                  <c:v>163</c:v>
                </c:pt>
                <c:pt idx="142">
                  <c:v>168</c:v>
                </c:pt>
                <c:pt idx="143">
                  <c:v>170</c:v>
                </c:pt>
                <c:pt idx="144">
                  <c:v>173</c:v>
                </c:pt>
                <c:pt idx="145">
                  <c:v>175</c:v>
                </c:pt>
                <c:pt idx="146">
                  <c:v>177</c:v>
                </c:pt>
                <c:pt idx="147">
                  <c:v>181</c:v>
                </c:pt>
                <c:pt idx="148">
                  <c:v>183</c:v>
                </c:pt>
                <c:pt idx="149">
                  <c:v>186</c:v>
                </c:pt>
                <c:pt idx="150">
                  <c:v>188</c:v>
                </c:pt>
                <c:pt idx="151">
                  <c:v>191</c:v>
                </c:pt>
                <c:pt idx="152">
                  <c:v>194</c:v>
                </c:pt>
                <c:pt idx="153">
                  <c:v>197</c:v>
                </c:pt>
                <c:pt idx="154">
                  <c:v>201</c:v>
                </c:pt>
                <c:pt idx="155">
                  <c:v>203</c:v>
                </c:pt>
                <c:pt idx="156">
                  <c:v>205</c:v>
                </c:pt>
                <c:pt idx="157">
                  <c:v>208</c:v>
                </c:pt>
                <c:pt idx="158">
                  <c:v>210</c:v>
                </c:pt>
                <c:pt idx="159">
                  <c:v>214</c:v>
                </c:pt>
                <c:pt idx="160">
                  <c:v>216</c:v>
                </c:pt>
                <c:pt idx="161">
                  <c:v>219</c:v>
                </c:pt>
                <c:pt idx="162">
                  <c:v>222</c:v>
                </c:pt>
                <c:pt idx="163">
                  <c:v>225</c:v>
                </c:pt>
                <c:pt idx="164">
                  <c:v>228</c:v>
                </c:pt>
                <c:pt idx="165">
                  <c:v>230</c:v>
                </c:pt>
                <c:pt idx="166">
                  <c:v>233</c:v>
                </c:pt>
                <c:pt idx="167">
                  <c:v>235</c:v>
                </c:pt>
                <c:pt idx="168">
                  <c:v>237</c:v>
                </c:pt>
                <c:pt idx="169">
                  <c:v>239</c:v>
                </c:pt>
                <c:pt idx="170">
                  <c:v>239</c:v>
                </c:pt>
                <c:pt idx="171">
                  <c:v>240</c:v>
                </c:pt>
                <c:pt idx="172">
                  <c:v>241</c:v>
                </c:pt>
                <c:pt idx="173">
                  <c:v>242</c:v>
                </c:pt>
                <c:pt idx="174">
                  <c:v>243</c:v>
                </c:pt>
                <c:pt idx="175">
                  <c:v>243</c:v>
                </c:pt>
                <c:pt idx="176">
                  <c:v>244</c:v>
                </c:pt>
                <c:pt idx="177">
                  <c:v>244</c:v>
                </c:pt>
                <c:pt idx="178">
                  <c:v>244</c:v>
                </c:pt>
                <c:pt idx="179">
                  <c:v>245</c:v>
                </c:pt>
                <c:pt idx="180">
                  <c:v>246</c:v>
                </c:pt>
                <c:pt idx="181">
                  <c:v>245</c:v>
                </c:pt>
                <c:pt idx="182">
                  <c:v>245</c:v>
                </c:pt>
                <c:pt idx="183">
                  <c:v>246</c:v>
                </c:pt>
                <c:pt idx="184">
                  <c:v>246</c:v>
                </c:pt>
                <c:pt idx="185">
                  <c:v>247</c:v>
                </c:pt>
                <c:pt idx="186">
                  <c:v>246</c:v>
                </c:pt>
                <c:pt idx="187">
                  <c:v>248</c:v>
                </c:pt>
                <c:pt idx="188">
                  <c:v>252</c:v>
                </c:pt>
                <c:pt idx="189">
                  <c:v>255</c:v>
                </c:pt>
                <c:pt idx="190">
                  <c:v>257</c:v>
                </c:pt>
                <c:pt idx="191">
                  <c:v>261</c:v>
                </c:pt>
                <c:pt idx="192">
                  <c:v>266</c:v>
                </c:pt>
                <c:pt idx="193">
                  <c:v>268</c:v>
                </c:pt>
                <c:pt idx="194">
                  <c:v>273</c:v>
                </c:pt>
                <c:pt idx="195">
                  <c:v>276</c:v>
                </c:pt>
                <c:pt idx="196">
                  <c:v>278</c:v>
                </c:pt>
                <c:pt idx="197">
                  <c:v>281</c:v>
                </c:pt>
                <c:pt idx="198">
                  <c:v>283</c:v>
                </c:pt>
                <c:pt idx="199">
                  <c:v>284</c:v>
                </c:pt>
                <c:pt idx="200">
                  <c:v>286</c:v>
                </c:pt>
                <c:pt idx="201">
                  <c:v>288</c:v>
                </c:pt>
                <c:pt idx="202">
                  <c:v>291</c:v>
                </c:pt>
                <c:pt idx="203">
                  <c:v>294</c:v>
                </c:pt>
                <c:pt idx="204">
                  <c:v>295</c:v>
                </c:pt>
                <c:pt idx="205">
                  <c:v>299</c:v>
                </c:pt>
                <c:pt idx="206">
                  <c:v>301</c:v>
                </c:pt>
                <c:pt idx="207">
                  <c:v>303</c:v>
                </c:pt>
                <c:pt idx="208">
                  <c:v>305</c:v>
                </c:pt>
                <c:pt idx="209">
                  <c:v>308</c:v>
                </c:pt>
                <c:pt idx="210">
                  <c:v>312</c:v>
                </c:pt>
                <c:pt idx="211">
                  <c:v>314</c:v>
                </c:pt>
                <c:pt idx="212">
                  <c:v>315</c:v>
                </c:pt>
                <c:pt idx="213">
                  <c:v>318</c:v>
                </c:pt>
                <c:pt idx="214">
                  <c:v>320</c:v>
                </c:pt>
                <c:pt idx="215">
                  <c:v>322</c:v>
                </c:pt>
                <c:pt idx="216">
                  <c:v>323</c:v>
                </c:pt>
                <c:pt idx="217">
                  <c:v>325</c:v>
                </c:pt>
                <c:pt idx="218">
                  <c:v>328</c:v>
                </c:pt>
                <c:pt idx="219">
                  <c:v>330</c:v>
                </c:pt>
                <c:pt idx="220">
                  <c:v>332</c:v>
                </c:pt>
                <c:pt idx="221">
                  <c:v>333</c:v>
                </c:pt>
                <c:pt idx="222">
                  <c:v>337</c:v>
                </c:pt>
                <c:pt idx="223">
                  <c:v>338</c:v>
                </c:pt>
                <c:pt idx="224">
                  <c:v>341</c:v>
                </c:pt>
                <c:pt idx="225">
                  <c:v>345</c:v>
                </c:pt>
                <c:pt idx="226">
                  <c:v>347</c:v>
                </c:pt>
                <c:pt idx="227">
                  <c:v>348</c:v>
                </c:pt>
                <c:pt idx="228">
                  <c:v>352</c:v>
                </c:pt>
                <c:pt idx="229">
                  <c:v>356</c:v>
                </c:pt>
                <c:pt idx="230">
                  <c:v>358</c:v>
                </c:pt>
                <c:pt idx="231">
                  <c:v>361</c:v>
                </c:pt>
                <c:pt idx="232">
                  <c:v>363</c:v>
                </c:pt>
                <c:pt idx="233">
                  <c:v>367</c:v>
                </c:pt>
                <c:pt idx="234">
                  <c:v>370</c:v>
                </c:pt>
                <c:pt idx="235">
                  <c:v>372</c:v>
                </c:pt>
                <c:pt idx="236">
                  <c:v>375</c:v>
                </c:pt>
                <c:pt idx="237">
                  <c:v>378</c:v>
                </c:pt>
                <c:pt idx="238">
                  <c:v>381</c:v>
                </c:pt>
                <c:pt idx="239">
                  <c:v>383</c:v>
                </c:pt>
                <c:pt idx="240">
                  <c:v>386</c:v>
                </c:pt>
                <c:pt idx="241">
                  <c:v>390</c:v>
                </c:pt>
                <c:pt idx="242">
                  <c:v>392</c:v>
                </c:pt>
                <c:pt idx="243">
                  <c:v>393</c:v>
                </c:pt>
                <c:pt idx="244">
                  <c:v>395</c:v>
                </c:pt>
                <c:pt idx="245">
                  <c:v>401</c:v>
                </c:pt>
                <c:pt idx="246">
                  <c:v>402</c:v>
                </c:pt>
                <c:pt idx="247">
                  <c:v>405</c:v>
                </c:pt>
                <c:pt idx="248">
                  <c:v>409</c:v>
                </c:pt>
                <c:pt idx="249">
                  <c:v>410</c:v>
                </c:pt>
                <c:pt idx="250">
                  <c:v>413</c:v>
                </c:pt>
                <c:pt idx="251">
                  <c:v>415</c:v>
                </c:pt>
                <c:pt idx="252">
                  <c:v>418</c:v>
                </c:pt>
                <c:pt idx="253">
                  <c:v>421</c:v>
                </c:pt>
                <c:pt idx="254">
                  <c:v>425</c:v>
                </c:pt>
                <c:pt idx="255">
                  <c:v>427</c:v>
                </c:pt>
                <c:pt idx="256">
                  <c:v>430</c:v>
                </c:pt>
                <c:pt idx="257">
                  <c:v>434</c:v>
                </c:pt>
                <c:pt idx="258">
                  <c:v>437</c:v>
                </c:pt>
                <c:pt idx="259">
                  <c:v>439</c:v>
                </c:pt>
                <c:pt idx="260">
                  <c:v>442</c:v>
                </c:pt>
                <c:pt idx="261">
                  <c:v>445</c:v>
                </c:pt>
                <c:pt idx="262">
                  <c:v>447</c:v>
                </c:pt>
                <c:pt idx="263">
                  <c:v>449</c:v>
                </c:pt>
                <c:pt idx="264">
                  <c:v>451</c:v>
                </c:pt>
                <c:pt idx="265">
                  <c:v>454</c:v>
                </c:pt>
                <c:pt idx="266">
                  <c:v>457</c:v>
                </c:pt>
                <c:pt idx="267">
                  <c:v>459</c:v>
                </c:pt>
                <c:pt idx="268">
                  <c:v>462</c:v>
                </c:pt>
                <c:pt idx="269">
                  <c:v>466</c:v>
                </c:pt>
                <c:pt idx="270">
                  <c:v>469</c:v>
                </c:pt>
                <c:pt idx="271">
                  <c:v>472</c:v>
                </c:pt>
                <c:pt idx="272">
                  <c:v>475</c:v>
                </c:pt>
                <c:pt idx="273">
                  <c:v>478</c:v>
                </c:pt>
                <c:pt idx="274">
                  <c:v>480</c:v>
                </c:pt>
                <c:pt idx="275">
                  <c:v>484</c:v>
                </c:pt>
                <c:pt idx="276">
                  <c:v>486</c:v>
                </c:pt>
                <c:pt idx="277">
                  <c:v>490</c:v>
                </c:pt>
                <c:pt idx="278">
                  <c:v>493</c:v>
                </c:pt>
                <c:pt idx="279">
                  <c:v>496</c:v>
                </c:pt>
                <c:pt idx="280">
                  <c:v>498</c:v>
                </c:pt>
                <c:pt idx="281">
                  <c:v>501</c:v>
                </c:pt>
                <c:pt idx="282">
                  <c:v>505</c:v>
                </c:pt>
                <c:pt idx="283">
                  <c:v>508</c:v>
                </c:pt>
                <c:pt idx="284">
                  <c:v>510</c:v>
                </c:pt>
                <c:pt idx="285">
                  <c:v>513</c:v>
                </c:pt>
                <c:pt idx="286">
                  <c:v>515</c:v>
                </c:pt>
                <c:pt idx="287">
                  <c:v>519</c:v>
                </c:pt>
                <c:pt idx="288">
                  <c:v>524</c:v>
                </c:pt>
                <c:pt idx="289">
                  <c:v>526</c:v>
                </c:pt>
                <c:pt idx="290">
                  <c:v>530</c:v>
                </c:pt>
                <c:pt idx="291">
                  <c:v>532</c:v>
                </c:pt>
                <c:pt idx="292">
                  <c:v>534</c:v>
                </c:pt>
                <c:pt idx="293">
                  <c:v>538</c:v>
                </c:pt>
                <c:pt idx="294">
                  <c:v>541</c:v>
                </c:pt>
                <c:pt idx="295">
                  <c:v>544</c:v>
                </c:pt>
                <c:pt idx="296">
                  <c:v>547</c:v>
                </c:pt>
                <c:pt idx="297">
                  <c:v>549</c:v>
                </c:pt>
                <c:pt idx="298">
                  <c:v>553</c:v>
                </c:pt>
                <c:pt idx="299">
                  <c:v>557</c:v>
                </c:pt>
                <c:pt idx="300">
                  <c:v>558</c:v>
                </c:pt>
                <c:pt idx="301">
                  <c:v>561</c:v>
                </c:pt>
                <c:pt idx="302">
                  <c:v>564</c:v>
                </c:pt>
                <c:pt idx="303">
                  <c:v>568</c:v>
                </c:pt>
                <c:pt idx="304">
                  <c:v>572</c:v>
                </c:pt>
                <c:pt idx="305">
                  <c:v>574</c:v>
                </c:pt>
                <c:pt idx="306">
                  <c:v>577</c:v>
                </c:pt>
                <c:pt idx="307">
                  <c:v>580</c:v>
                </c:pt>
                <c:pt idx="308">
                  <c:v>583</c:v>
                </c:pt>
                <c:pt idx="309">
                  <c:v>587</c:v>
                </c:pt>
                <c:pt idx="310">
                  <c:v>589</c:v>
                </c:pt>
                <c:pt idx="311">
                  <c:v>592</c:v>
                </c:pt>
                <c:pt idx="312">
                  <c:v>595</c:v>
                </c:pt>
                <c:pt idx="313">
                  <c:v>598</c:v>
                </c:pt>
                <c:pt idx="314">
                  <c:v>602</c:v>
                </c:pt>
                <c:pt idx="315">
                  <c:v>604</c:v>
                </c:pt>
                <c:pt idx="316">
                  <c:v>607</c:v>
                </c:pt>
                <c:pt idx="317">
                  <c:v>612</c:v>
                </c:pt>
                <c:pt idx="318">
                  <c:v>614</c:v>
                </c:pt>
                <c:pt idx="319">
                  <c:v>617</c:v>
                </c:pt>
                <c:pt idx="320">
                  <c:v>620</c:v>
                </c:pt>
                <c:pt idx="321">
                  <c:v>623</c:v>
                </c:pt>
                <c:pt idx="322">
                  <c:v>627</c:v>
                </c:pt>
                <c:pt idx="323">
                  <c:v>630</c:v>
                </c:pt>
                <c:pt idx="324">
                  <c:v>633</c:v>
                </c:pt>
                <c:pt idx="325">
                  <c:v>636</c:v>
                </c:pt>
                <c:pt idx="326">
                  <c:v>640</c:v>
                </c:pt>
                <c:pt idx="327">
                  <c:v>642</c:v>
                </c:pt>
                <c:pt idx="328">
                  <c:v>646</c:v>
                </c:pt>
                <c:pt idx="329">
                  <c:v>649</c:v>
                </c:pt>
                <c:pt idx="330">
                  <c:v>653</c:v>
                </c:pt>
                <c:pt idx="331">
                  <c:v>656</c:v>
                </c:pt>
                <c:pt idx="332">
                  <c:v>658</c:v>
                </c:pt>
                <c:pt idx="333">
                  <c:v>661</c:v>
                </c:pt>
                <c:pt idx="334">
                  <c:v>665</c:v>
                </c:pt>
                <c:pt idx="335">
                  <c:v>667</c:v>
                </c:pt>
                <c:pt idx="336">
                  <c:v>670</c:v>
                </c:pt>
                <c:pt idx="337">
                  <c:v>673</c:v>
                </c:pt>
                <c:pt idx="338">
                  <c:v>677</c:v>
                </c:pt>
                <c:pt idx="339">
                  <c:v>679</c:v>
                </c:pt>
                <c:pt idx="340">
                  <c:v>683</c:v>
                </c:pt>
                <c:pt idx="341">
                  <c:v>685</c:v>
                </c:pt>
                <c:pt idx="342">
                  <c:v>689</c:v>
                </c:pt>
                <c:pt idx="343">
                  <c:v>691</c:v>
                </c:pt>
                <c:pt idx="344">
                  <c:v>693</c:v>
                </c:pt>
                <c:pt idx="345">
                  <c:v>697</c:v>
                </c:pt>
                <c:pt idx="346">
                  <c:v>700</c:v>
                </c:pt>
                <c:pt idx="347">
                  <c:v>703</c:v>
                </c:pt>
                <c:pt idx="348">
                  <c:v>705</c:v>
                </c:pt>
                <c:pt idx="349">
                  <c:v>708</c:v>
                </c:pt>
                <c:pt idx="350">
                  <c:v>711</c:v>
                </c:pt>
                <c:pt idx="351">
                  <c:v>715</c:v>
                </c:pt>
                <c:pt idx="352">
                  <c:v>717</c:v>
                </c:pt>
                <c:pt idx="353">
                  <c:v>720</c:v>
                </c:pt>
                <c:pt idx="354">
                  <c:v>723</c:v>
                </c:pt>
                <c:pt idx="355">
                  <c:v>726</c:v>
                </c:pt>
                <c:pt idx="356">
                  <c:v>730</c:v>
                </c:pt>
                <c:pt idx="357">
                  <c:v>733</c:v>
                </c:pt>
                <c:pt idx="358">
                  <c:v>736</c:v>
                </c:pt>
                <c:pt idx="359">
                  <c:v>740</c:v>
                </c:pt>
                <c:pt idx="360">
                  <c:v>743</c:v>
                </c:pt>
                <c:pt idx="361">
                  <c:v>745</c:v>
                </c:pt>
                <c:pt idx="362">
                  <c:v>749</c:v>
                </c:pt>
                <c:pt idx="363">
                  <c:v>750</c:v>
                </c:pt>
                <c:pt idx="364">
                  <c:v>753</c:v>
                </c:pt>
                <c:pt idx="365">
                  <c:v>757</c:v>
                </c:pt>
                <c:pt idx="366">
                  <c:v>760</c:v>
                </c:pt>
                <c:pt idx="367">
                  <c:v>764</c:v>
                </c:pt>
                <c:pt idx="368">
                  <c:v>766</c:v>
                </c:pt>
                <c:pt idx="369">
                  <c:v>770</c:v>
                </c:pt>
                <c:pt idx="370">
                  <c:v>772</c:v>
                </c:pt>
                <c:pt idx="371">
                  <c:v>775</c:v>
                </c:pt>
                <c:pt idx="372">
                  <c:v>779</c:v>
                </c:pt>
                <c:pt idx="373">
                  <c:v>782</c:v>
                </c:pt>
                <c:pt idx="374">
                  <c:v>784</c:v>
                </c:pt>
                <c:pt idx="375">
                  <c:v>788</c:v>
                </c:pt>
                <c:pt idx="376">
                  <c:v>791</c:v>
                </c:pt>
                <c:pt idx="377">
                  <c:v>794</c:v>
                </c:pt>
                <c:pt idx="378">
                  <c:v>797</c:v>
                </c:pt>
                <c:pt idx="379">
                  <c:v>800</c:v>
                </c:pt>
                <c:pt idx="380">
                  <c:v>802</c:v>
                </c:pt>
                <c:pt idx="381">
                  <c:v>805</c:v>
                </c:pt>
                <c:pt idx="382">
                  <c:v>808</c:v>
                </c:pt>
                <c:pt idx="383">
                  <c:v>812</c:v>
                </c:pt>
                <c:pt idx="384">
                  <c:v>817</c:v>
                </c:pt>
                <c:pt idx="385">
                  <c:v>820</c:v>
                </c:pt>
                <c:pt idx="386">
                  <c:v>821</c:v>
                </c:pt>
                <c:pt idx="387">
                  <c:v>824</c:v>
                </c:pt>
                <c:pt idx="388">
                  <c:v>829</c:v>
                </c:pt>
                <c:pt idx="389">
                  <c:v>832</c:v>
                </c:pt>
                <c:pt idx="390">
                  <c:v>834</c:v>
                </c:pt>
                <c:pt idx="391">
                  <c:v>837</c:v>
                </c:pt>
                <c:pt idx="392">
                  <c:v>842</c:v>
                </c:pt>
                <c:pt idx="393">
                  <c:v>844</c:v>
                </c:pt>
                <c:pt idx="394">
                  <c:v>848</c:v>
                </c:pt>
                <c:pt idx="395">
                  <c:v>850</c:v>
                </c:pt>
                <c:pt idx="396">
                  <c:v>853</c:v>
                </c:pt>
                <c:pt idx="397">
                  <c:v>857</c:v>
                </c:pt>
                <c:pt idx="398">
                  <c:v>859</c:v>
                </c:pt>
                <c:pt idx="399">
                  <c:v>862</c:v>
                </c:pt>
                <c:pt idx="400">
                  <c:v>865</c:v>
                </c:pt>
                <c:pt idx="401">
                  <c:v>868</c:v>
                </c:pt>
                <c:pt idx="402">
                  <c:v>871</c:v>
                </c:pt>
                <c:pt idx="403">
                  <c:v>873</c:v>
                </c:pt>
                <c:pt idx="404">
                  <c:v>879</c:v>
                </c:pt>
                <c:pt idx="405">
                  <c:v>881</c:v>
                </c:pt>
                <c:pt idx="406">
                  <c:v>884</c:v>
                </c:pt>
                <c:pt idx="407">
                  <c:v>887</c:v>
                </c:pt>
                <c:pt idx="408">
                  <c:v>891</c:v>
                </c:pt>
                <c:pt idx="409">
                  <c:v>893</c:v>
                </c:pt>
                <c:pt idx="410">
                  <c:v>896</c:v>
                </c:pt>
                <c:pt idx="411">
                  <c:v>901</c:v>
                </c:pt>
                <c:pt idx="412">
                  <c:v>903</c:v>
                </c:pt>
                <c:pt idx="413">
                  <c:v>905</c:v>
                </c:pt>
                <c:pt idx="414">
                  <c:v>909</c:v>
                </c:pt>
                <c:pt idx="415">
                  <c:v>911</c:v>
                </c:pt>
                <c:pt idx="416">
                  <c:v>913</c:v>
                </c:pt>
                <c:pt idx="417">
                  <c:v>917</c:v>
                </c:pt>
                <c:pt idx="418">
                  <c:v>920</c:v>
                </c:pt>
                <c:pt idx="419">
                  <c:v>923</c:v>
                </c:pt>
                <c:pt idx="420">
                  <c:v>925</c:v>
                </c:pt>
                <c:pt idx="421">
                  <c:v>929</c:v>
                </c:pt>
                <c:pt idx="422">
                  <c:v>932</c:v>
                </c:pt>
                <c:pt idx="423">
                  <c:v>935</c:v>
                </c:pt>
                <c:pt idx="424">
                  <c:v>938</c:v>
                </c:pt>
                <c:pt idx="425">
                  <c:v>941</c:v>
                </c:pt>
                <c:pt idx="426">
                  <c:v>944</c:v>
                </c:pt>
                <c:pt idx="427">
                  <c:v>947</c:v>
                </c:pt>
                <c:pt idx="428">
                  <c:v>950</c:v>
                </c:pt>
                <c:pt idx="429">
                  <c:v>954</c:v>
                </c:pt>
                <c:pt idx="430">
                  <c:v>956</c:v>
                </c:pt>
                <c:pt idx="431">
                  <c:v>960</c:v>
                </c:pt>
                <c:pt idx="432">
                  <c:v>963</c:v>
                </c:pt>
                <c:pt idx="433">
                  <c:v>965</c:v>
                </c:pt>
                <c:pt idx="434">
                  <c:v>970</c:v>
                </c:pt>
                <c:pt idx="435">
                  <c:v>974</c:v>
                </c:pt>
                <c:pt idx="436">
                  <c:v>976</c:v>
                </c:pt>
                <c:pt idx="437">
                  <c:v>980</c:v>
                </c:pt>
                <c:pt idx="438">
                  <c:v>982</c:v>
                </c:pt>
                <c:pt idx="439">
                  <c:v>987</c:v>
                </c:pt>
                <c:pt idx="440">
                  <c:v>989</c:v>
                </c:pt>
                <c:pt idx="441">
                  <c:v>991</c:v>
                </c:pt>
                <c:pt idx="442">
                  <c:v>994</c:v>
                </c:pt>
                <c:pt idx="443">
                  <c:v>997</c:v>
                </c:pt>
                <c:pt idx="444">
                  <c:v>1000</c:v>
                </c:pt>
                <c:pt idx="445">
                  <c:v>1003</c:v>
                </c:pt>
                <c:pt idx="446">
                  <c:v>1006</c:v>
                </c:pt>
                <c:pt idx="447">
                  <c:v>1009</c:v>
                </c:pt>
                <c:pt idx="448">
                  <c:v>1010</c:v>
                </c:pt>
                <c:pt idx="449">
                  <c:v>1014</c:v>
                </c:pt>
                <c:pt idx="450">
                  <c:v>1016</c:v>
                </c:pt>
                <c:pt idx="451">
                  <c:v>1020</c:v>
                </c:pt>
                <c:pt idx="452">
                  <c:v>1023</c:v>
                </c:pt>
                <c:pt idx="453">
                  <c:v>1026</c:v>
                </c:pt>
                <c:pt idx="454">
                  <c:v>1028</c:v>
                </c:pt>
                <c:pt idx="455">
                  <c:v>1031</c:v>
                </c:pt>
                <c:pt idx="456">
                  <c:v>1035</c:v>
                </c:pt>
                <c:pt idx="457">
                  <c:v>1037</c:v>
                </c:pt>
                <c:pt idx="458">
                  <c:v>1041</c:v>
                </c:pt>
                <c:pt idx="459">
                  <c:v>1046</c:v>
                </c:pt>
                <c:pt idx="460">
                  <c:v>1049</c:v>
                </c:pt>
                <c:pt idx="461">
                  <c:v>1051</c:v>
                </c:pt>
                <c:pt idx="462">
                  <c:v>1055</c:v>
                </c:pt>
                <c:pt idx="463">
                  <c:v>1058</c:v>
                </c:pt>
                <c:pt idx="464">
                  <c:v>1059</c:v>
                </c:pt>
                <c:pt idx="465">
                  <c:v>1064</c:v>
                </c:pt>
                <c:pt idx="466">
                  <c:v>1066</c:v>
                </c:pt>
                <c:pt idx="467">
                  <c:v>1068</c:v>
                </c:pt>
                <c:pt idx="468">
                  <c:v>1071</c:v>
                </c:pt>
                <c:pt idx="469">
                  <c:v>1075</c:v>
                </c:pt>
                <c:pt idx="470">
                  <c:v>1077</c:v>
                </c:pt>
                <c:pt idx="471">
                  <c:v>1080</c:v>
                </c:pt>
                <c:pt idx="472">
                  <c:v>1084</c:v>
                </c:pt>
                <c:pt idx="473">
                  <c:v>1086</c:v>
                </c:pt>
                <c:pt idx="474">
                  <c:v>1089</c:v>
                </c:pt>
                <c:pt idx="475">
                  <c:v>1091</c:v>
                </c:pt>
                <c:pt idx="476">
                  <c:v>1095</c:v>
                </c:pt>
                <c:pt idx="477">
                  <c:v>1098</c:v>
                </c:pt>
                <c:pt idx="478">
                  <c:v>1100</c:v>
                </c:pt>
                <c:pt idx="479">
                  <c:v>1104</c:v>
                </c:pt>
                <c:pt idx="480">
                  <c:v>1107</c:v>
                </c:pt>
                <c:pt idx="481">
                  <c:v>1110</c:v>
                </c:pt>
                <c:pt idx="482">
                  <c:v>1113</c:v>
                </c:pt>
                <c:pt idx="483">
                  <c:v>1115</c:v>
                </c:pt>
                <c:pt idx="484">
                  <c:v>1117</c:v>
                </c:pt>
                <c:pt idx="485">
                  <c:v>1122</c:v>
                </c:pt>
                <c:pt idx="486">
                  <c:v>1124</c:v>
                </c:pt>
                <c:pt idx="487">
                  <c:v>1128</c:v>
                </c:pt>
                <c:pt idx="488">
                  <c:v>1131</c:v>
                </c:pt>
                <c:pt idx="489">
                  <c:v>1134</c:v>
                </c:pt>
                <c:pt idx="490">
                  <c:v>1135</c:v>
                </c:pt>
                <c:pt idx="491">
                  <c:v>1140</c:v>
                </c:pt>
                <c:pt idx="492">
                  <c:v>1143</c:v>
                </c:pt>
                <c:pt idx="493">
                  <c:v>1145</c:v>
                </c:pt>
                <c:pt idx="494">
                  <c:v>1147</c:v>
                </c:pt>
                <c:pt idx="495">
                  <c:v>1150</c:v>
                </c:pt>
                <c:pt idx="496">
                  <c:v>1154</c:v>
                </c:pt>
                <c:pt idx="497">
                  <c:v>1156</c:v>
                </c:pt>
                <c:pt idx="498">
                  <c:v>1159</c:v>
                </c:pt>
                <c:pt idx="499">
                  <c:v>1163</c:v>
                </c:pt>
                <c:pt idx="500">
                  <c:v>1165</c:v>
                </c:pt>
                <c:pt idx="501">
                  <c:v>1168</c:v>
                </c:pt>
                <c:pt idx="502">
                  <c:v>1171</c:v>
                </c:pt>
                <c:pt idx="503">
                  <c:v>1174</c:v>
                </c:pt>
                <c:pt idx="504">
                  <c:v>1178</c:v>
                </c:pt>
                <c:pt idx="505">
                  <c:v>1179</c:v>
                </c:pt>
                <c:pt idx="506">
                  <c:v>1184</c:v>
                </c:pt>
                <c:pt idx="507">
                  <c:v>1186</c:v>
                </c:pt>
                <c:pt idx="508">
                  <c:v>1190</c:v>
                </c:pt>
                <c:pt idx="509">
                  <c:v>1192</c:v>
                </c:pt>
                <c:pt idx="510">
                  <c:v>1194</c:v>
                </c:pt>
                <c:pt idx="511">
                  <c:v>1200</c:v>
                </c:pt>
                <c:pt idx="512">
                  <c:v>1202</c:v>
                </c:pt>
                <c:pt idx="513">
                  <c:v>1206</c:v>
                </c:pt>
                <c:pt idx="514">
                  <c:v>1209</c:v>
                </c:pt>
                <c:pt idx="515">
                  <c:v>1212</c:v>
                </c:pt>
                <c:pt idx="516">
                  <c:v>1214</c:v>
                </c:pt>
                <c:pt idx="517">
                  <c:v>1216</c:v>
                </c:pt>
                <c:pt idx="518">
                  <c:v>1220</c:v>
                </c:pt>
                <c:pt idx="519">
                  <c:v>1222</c:v>
                </c:pt>
                <c:pt idx="520">
                  <c:v>1223</c:v>
                </c:pt>
                <c:pt idx="521">
                  <c:v>1227</c:v>
                </c:pt>
                <c:pt idx="522">
                  <c:v>1231</c:v>
                </c:pt>
                <c:pt idx="523">
                  <c:v>1234</c:v>
                </c:pt>
                <c:pt idx="524">
                  <c:v>1237</c:v>
                </c:pt>
                <c:pt idx="525">
                  <c:v>1239</c:v>
                </c:pt>
                <c:pt idx="526">
                  <c:v>1242</c:v>
                </c:pt>
                <c:pt idx="527">
                  <c:v>1245</c:v>
                </c:pt>
                <c:pt idx="528">
                  <c:v>1248</c:v>
                </c:pt>
                <c:pt idx="529">
                  <c:v>1250</c:v>
                </c:pt>
                <c:pt idx="530">
                  <c:v>1254</c:v>
                </c:pt>
                <c:pt idx="531">
                  <c:v>1257</c:v>
                </c:pt>
                <c:pt idx="532">
                  <c:v>1261</c:v>
                </c:pt>
                <c:pt idx="533">
                  <c:v>1262</c:v>
                </c:pt>
                <c:pt idx="534">
                  <c:v>1265</c:v>
                </c:pt>
                <c:pt idx="535">
                  <c:v>1267</c:v>
                </c:pt>
                <c:pt idx="536">
                  <c:v>1270</c:v>
                </c:pt>
                <c:pt idx="537">
                  <c:v>1275</c:v>
                </c:pt>
                <c:pt idx="538">
                  <c:v>1278</c:v>
                </c:pt>
                <c:pt idx="539">
                  <c:v>1281</c:v>
                </c:pt>
                <c:pt idx="540">
                  <c:v>1283</c:v>
                </c:pt>
                <c:pt idx="541">
                  <c:v>1287</c:v>
                </c:pt>
                <c:pt idx="542">
                  <c:v>1290</c:v>
                </c:pt>
                <c:pt idx="543">
                  <c:v>1293</c:v>
                </c:pt>
                <c:pt idx="544">
                  <c:v>1295</c:v>
                </c:pt>
                <c:pt idx="545">
                  <c:v>1298</c:v>
                </c:pt>
                <c:pt idx="546">
                  <c:v>1302</c:v>
                </c:pt>
                <c:pt idx="547">
                  <c:v>1304</c:v>
                </c:pt>
                <c:pt idx="548">
                  <c:v>1308</c:v>
                </c:pt>
                <c:pt idx="549">
                  <c:v>1311</c:v>
                </c:pt>
                <c:pt idx="550">
                  <c:v>1313</c:v>
                </c:pt>
                <c:pt idx="551">
                  <c:v>1316</c:v>
                </c:pt>
                <c:pt idx="552">
                  <c:v>1319</c:v>
                </c:pt>
                <c:pt idx="553">
                  <c:v>1322</c:v>
                </c:pt>
                <c:pt idx="554">
                  <c:v>1326</c:v>
                </c:pt>
                <c:pt idx="555">
                  <c:v>1327</c:v>
                </c:pt>
                <c:pt idx="556">
                  <c:v>1331</c:v>
                </c:pt>
                <c:pt idx="557">
                  <c:v>1333</c:v>
                </c:pt>
                <c:pt idx="558">
                  <c:v>1337</c:v>
                </c:pt>
                <c:pt idx="559">
                  <c:v>1340</c:v>
                </c:pt>
                <c:pt idx="560">
                  <c:v>1343</c:v>
                </c:pt>
                <c:pt idx="561">
                  <c:v>1345</c:v>
                </c:pt>
                <c:pt idx="562">
                  <c:v>1349</c:v>
                </c:pt>
                <c:pt idx="563">
                  <c:v>1352</c:v>
                </c:pt>
                <c:pt idx="564">
                  <c:v>1355</c:v>
                </c:pt>
                <c:pt idx="565">
                  <c:v>1356</c:v>
                </c:pt>
                <c:pt idx="566">
                  <c:v>1359</c:v>
                </c:pt>
                <c:pt idx="567">
                  <c:v>1362</c:v>
                </c:pt>
                <c:pt idx="568">
                  <c:v>1364</c:v>
                </c:pt>
                <c:pt idx="569">
                  <c:v>1367</c:v>
                </c:pt>
                <c:pt idx="570">
                  <c:v>1369</c:v>
                </c:pt>
                <c:pt idx="571">
                  <c:v>1372</c:v>
                </c:pt>
                <c:pt idx="572">
                  <c:v>1375</c:v>
                </c:pt>
                <c:pt idx="573">
                  <c:v>1381</c:v>
                </c:pt>
                <c:pt idx="574">
                  <c:v>1382</c:v>
                </c:pt>
                <c:pt idx="575">
                  <c:v>1386</c:v>
                </c:pt>
                <c:pt idx="576">
                  <c:v>1388</c:v>
                </c:pt>
                <c:pt idx="577">
                  <c:v>1391</c:v>
                </c:pt>
                <c:pt idx="578">
                  <c:v>1393</c:v>
                </c:pt>
                <c:pt idx="579">
                  <c:v>1395</c:v>
                </c:pt>
                <c:pt idx="580">
                  <c:v>1398</c:v>
                </c:pt>
                <c:pt idx="581">
                  <c:v>1401</c:v>
                </c:pt>
                <c:pt idx="582">
                  <c:v>1403</c:v>
                </c:pt>
                <c:pt idx="583">
                  <c:v>1407</c:v>
                </c:pt>
                <c:pt idx="584">
                  <c:v>1409</c:v>
                </c:pt>
                <c:pt idx="585">
                  <c:v>1411</c:v>
                </c:pt>
                <c:pt idx="586">
                  <c:v>1414</c:v>
                </c:pt>
                <c:pt idx="587">
                  <c:v>1416</c:v>
                </c:pt>
                <c:pt idx="588">
                  <c:v>1420</c:v>
                </c:pt>
                <c:pt idx="589">
                  <c:v>1422</c:v>
                </c:pt>
                <c:pt idx="590">
                  <c:v>1424</c:v>
                </c:pt>
                <c:pt idx="591">
                  <c:v>1426</c:v>
                </c:pt>
                <c:pt idx="592">
                  <c:v>1429</c:v>
                </c:pt>
                <c:pt idx="593">
                  <c:v>1432</c:v>
                </c:pt>
                <c:pt idx="594">
                  <c:v>1434</c:v>
                </c:pt>
                <c:pt idx="595">
                  <c:v>1436</c:v>
                </c:pt>
                <c:pt idx="596">
                  <c:v>1439</c:v>
                </c:pt>
                <c:pt idx="597">
                  <c:v>1441</c:v>
                </c:pt>
                <c:pt idx="598">
                  <c:v>1444</c:v>
                </c:pt>
                <c:pt idx="599">
                  <c:v>1446</c:v>
                </c:pt>
                <c:pt idx="600">
                  <c:v>1448</c:v>
                </c:pt>
                <c:pt idx="601">
                  <c:v>1451</c:v>
                </c:pt>
                <c:pt idx="602">
                  <c:v>1453</c:v>
                </c:pt>
                <c:pt idx="603">
                  <c:v>1455</c:v>
                </c:pt>
                <c:pt idx="604">
                  <c:v>1457</c:v>
                </c:pt>
                <c:pt idx="605">
                  <c:v>1460</c:v>
                </c:pt>
                <c:pt idx="606">
                  <c:v>1463</c:v>
                </c:pt>
                <c:pt idx="607">
                  <c:v>1467</c:v>
                </c:pt>
                <c:pt idx="608">
                  <c:v>1467</c:v>
                </c:pt>
                <c:pt idx="609">
                  <c:v>1470</c:v>
                </c:pt>
                <c:pt idx="610">
                  <c:v>1473</c:v>
                </c:pt>
                <c:pt idx="611">
                  <c:v>1475</c:v>
                </c:pt>
                <c:pt idx="612">
                  <c:v>1476</c:v>
                </c:pt>
                <c:pt idx="613">
                  <c:v>1480</c:v>
                </c:pt>
                <c:pt idx="614">
                  <c:v>1482</c:v>
                </c:pt>
                <c:pt idx="615">
                  <c:v>1484</c:v>
                </c:pt>
                <c:pt idx="616">
                  <c:v>1486</c:v>
                </c:pt>
                <c:pt idx="617">
                  <c:v>1489</c:v>
                </c:pt>
                <c:pt idx="618">
                  <c:v>1492</c:v>
                </c:pt>
                <c:pt idx="619">
                  <c:v>1495</c:v>
                </c:pt>
                <c:pt idx="620">
                  <c:v>1497</c:v>
                </c:pt>
                <c:pt idx="621">
                  <c:v>1499</c:v>
                </c:pt>
                <c:pt idx="622">
                  <c:v>1502</c:v>
                </c:pt>
                <c:pt idx="623">
                  <c:v>1505</c:v>
                </c:pt>
                <c:pt idx="624">
                  <c:v>1508</c:v>
                </c:pt>
                <c:pt idx="625">
                  <c:v>1510</c:v>
                </c:pt>
                <c:pt idx="626">
                  <c:v>1511</c:v>
                </c:pt>
                <c:pt idx="627">
                  <c:v>1514</c:v>
                </c:pt>
                <c:pt idx="628">
                  <c:v>1517</c:v>
                </c:pt>
                <c:pt idx="629">
                  <c:v>1519</c:v>
                </c:pt>
                <c:pt idx="630">
                  <c:v>1521</c:v>
                </c:pt>
                <c:pt idx="631">
                  <c:v>1525</c:v>
                </c:pt>
                <c:pt idx="632">
                  <c:v>1528</c:v>
                </c:pt>
                <c:pt idx="633">
                  <c:v>1530</c:v>
                </c:pt>
                <c:pt idx="634">
                  <c:v>1532</c:v>
                </c:pt>
                <c:pt idx="635">
                  <c:v>1533</c:v>
                </c:pt>
                <c:pt idx="636">
                  <c:v>1536</c:v>
                </c:pt>
                <c:pt idx="637">
                  <c:v>1537</c:v>
                </c:pt>
                <c:pt idx="638">
                  <c:v>1539</c:v>
                </c:pt>
                <c:pt idx="639">
                  <c:v>1541</c:v>
                </c:pt>
                <c:pt idx="640">
                  <c:v>1543</c:v>
                </c:pt>
                <c:pt idx="641">
                  <c:v>1546</c:v>
                </c:pt>
                <c:pt idx="642">
                  <c:v>1547</c:v>
                </c:pt>
                <c:pt idx="643">
                  <c:v>1551</c:v>
                </c:pt>
                <c:pt idx="644">
                  <c:v>1553</c:v>
                </c:pt>
                <c:pt idx="645">
                  <c:v>1555</c:v>
                </c:pt>
                <c:pt idx="646">
                  <c:v>1557</c:v>
                </c:pt>
                <c:pt idx="647">
                  <c:v>1559</c:v>
                </c:pt>
                <c:pt idx="648">
                  <c:v>1562</c:v>
                </c:pt>
                <c:pt idx="649">
                  <c:v>1566</c:v>
                </c:pt>
                <c:pt idx="650">
                  <c:v>1568</c:v>
                </c:pt>
                <c:pt idx="651">
                  <c:v>1568</c:v>
                </c:pt>
                <c:pt idx="652">
                  <c:v>1571</c:v>
                </c:pt>
                <c:pt idx="653">
                  <c:v>1573</c:v>
                </c:pt>
                <c:pt idx="654">
                  <c:v>1575</c:v>
                </c:pt>
                <c:pt idx="655">
                  <c:v>1577</c:v>
                </c:pt>
                <c:pt idx="656">
                  <c:v>1579</c:v>
                </c:pt>
                <c:pt idx="657">
                  <c:v>1582</c:v>
                </c:pt>
                <c:pt idx="658">
                  <c:v>1582</c:v>
                </c:pt>
                <c:pt idx="659">
                  <c:v>1585</c:v>
                </c:pt>
                <c:pt idx="660">
                  <c:v>1586</c:v>
                </c:pt>
                <c:pt idx="661">
                  <c:v>1590</c:v>
                </c:pt>
                <c:pt idx="662">
                  <c:v>1592</c:v>
                </c:pt>
                <c:pt idx="663">
                  <c:v>1594</c:v>
                </c:pt>
                <c:pt idx="664">
                  <c:v>1595</c:v>
                </c:pt>
                <c:pt idx="665">
                  <c:v>1597</c:v>
                </c:pt>
                <c:pt idx="666">
                  <c:v>1598</c:v>
                </c:pt>
                <c:pt idx="667">
                  <c:v>1600</c:v>
                </c:pt>
                <c:pt idx="668">
                  <c:v>1602</c:v>
                </c:pt>
                <c:pt idx="669">
                  <c:v>1604</c:v>
                </c:pt>
                <c:pt idx="670">
                  <c:v>1605</c:v>
                </c:pt>
                <c:pt idx="671">
                  <c:v>1607</c:v>
                </c:pt>
                <c:pt idx="672">
                  <c:v>1610</c:v>
                </c:pt>
                <c:pt idx="673">
                  <c:v>1611</c:v>
                </c:pt>
                <c:pt idx="674">
                  <c:v>1614</c:v>
                </c:pt>
                <c:pt idx="675">
                  <c:v>1614</c:v>
                </c:pt>
                <c:pt idx="676">
                  <c:v>1616</c:v>
                </c:pt>
                <c:pt idx="677">
                  <c:v>1617</c:v>
                </c:pt>
                <c:pt idx="678">
                  <c:v>1620</c:v>
                </c:pt>
                <c:pt idx="679">
                  <c:v>1622</c:v>
                </c:pt>
                <c:pt idx="680">
                  <c:v>1622</c:v>
                </c:pt>
                <c:pt idx="681">
                  <c:v>1624</c:v>
                </c:pt>
                <c:pt idx="682">
                  <c:v>1626</c:v>
                </c:pt>
                <c:pt idx="683">
                  <c:v>1628</c:v>
                </c:pt>
                <c:pt idx="684">
                  <c:v>1629</c:v>
                </c:pt>
                <c:pt idx="685">
                  <c:v>1629</c:v>
                </c:pt>
                <c:pt idx="686">
                  <c:v>1632</c:v>
                </c:pt>
                <c:pt idx="687">
                  <c:v>1633</c:v>
                </c:pt>
                <c:pt idx="688">
                  <c:v>1636</c:v>
                </c:pt>
                <c:pt idx="689">
                  <c:v>1637</c:v>
                </c:pt>
                <c:pt idx="690">
                  <c:v>1639</c:v>
                </c:pt>
                <c:pt idx="691">
                  <c:v>1640</c:v>
                </c:pt>
                <c:pt idx="692">
                  <c:v>1641</c:v>
                </c:pt>
                <c:pt idx="693">
                  <c:v>1642</c:v>
                </c:pt>
                <c:pt idx="694">
                  <c:v>1644</c:v>
                </c:pt>
                <c:pt idx="695">
                  <c:v>1646</c:v>
                </c:pt>
                <c:pt idx="696">
                  <c:v>1646</c:v>
                </c:pt>
                <c:pt idx="697">
                  <c:v>1649</c:v>
                </c:pt>
                <c:pt idx="698">
                  <c:v>1649</c:v>
                </c:pt>
                <c:pt idx="699">
                  <c:v>1650</c:v>
                </c:pt>
                <c:pt idx="700">
                  <c:v>1651</c:v>
                </c:pt>
                <c:pt idx="701">
                  <c:v>1653</c:v>
                </c:pt>
                <c:pt idx="702">
                  <c:v>1654</c:v>
                </c:pt>
                <c:pt idx="703">
                  <c:v>1654</c:v>
                </c:pt>
                <c:pt idx="704">
                  <c:v>1656</c:v>
                </c:pt>
                <c:pt idx="705">
                  <c:v>1657</c:v>
                </c:pt>
                <c:pt idx="706">
                  <c:v>1659</c:v>
                </c:pt>
                <c:pt idx="707">
                  <c:v>1659</c:v>
                </c:pt>
                <c:pt idx="708">
                  <c:v>1660</c:v>
                </c:pt>
                <c:pt idx="709">
                  <c:v>1660</c:v>
                </c:pt>
                <c:pt idx="710">
                  <c:v>1661</c:v>
                </c:pt>
                <c:pt idx="711">
                  <c:v>1663</c:v>
                </c:pt>
                <c:pt idx="712">
                  <c:v>1664</c:v>
                </c:pt>
                <c:pt idx="713">
                  <c:v>1666</c:v>
                </c:pt>
                <c:pt idx="714">
                  <c:v>1666</c:v>
                </c:pt>
                <c:pt idx="715">
                  <c:v>1667</c:v>
                </c:pt>
                <c:pt idx="716">
                  <c:v>1666</c:v>
                </c:pt>
                <c:pt idx="717">
                  <c:v>1668</c:v>
                </c:pt>
                <c:pt idx="718">
                  <c:v>1669</c:v>
                </c:pt>
                <c:pt idx="719">
                  <c:v>1671</c:v>
                </c:pt>
                <c:pt idx="720">
                  <c:v>1671</c:v>
                </c:pt>
                <c:pt idx="721">
                  <c:v>1670</c:v>
                </c:pt>
                <c:pt idx="722">
                  <c:v>1672</c:v>
                </c:pt>
                <c:pt idx="723">
                  <c:v>1673</c:v>
                </c:pt>
                <c:pt idx="724">
                  <c:v>1674</c:v>
                </c:pt>
                <c:pt idx="725">
                  <c:v>1674</c:v>
                </c:pt>
                <c:pt idx="726">
                  <c:v>1675</c:v>
                </c:pt>
                <c:pt idx="727">
                  <c:v>1675</c:v>
                </c:pt>
                <c:pt idx="728">
                  <c:v>1676</c:v>
                </c:pt>
                <c:pt idx="729">
                  <c:v>1676</c:v>
                </c:pt>
                <c:pt idx="730">
                  <c:v>1677</c:v>
                </c:pt>
                <c:pt idx="731">
                  <c:v>1677</c:v>
                </c:pt>
                <c:pt idx="732">
                  <c:v>1678</c:v>
                </c:pt>
                <c:pt idx="733">
                  <c:v>1678</c:v>
                </c:pt>
                <c:pt idx="734">
                  <c:v>1680</c:v>
                </c:pt>
                <c:pt idx="735">
                  <c:v>1679</c:v>
                </c:pt>
                <c:pt idx="736">
                  <c:v>1680</c:v>
                </c:pt>
                <c:pt idx="737">
                  <c:v>1681</c:v>
                </c:pt>
                <c:pt idx="738">
                  <c:v>1682</c:v>
                </c:pt>
                <c:pt idx="739">
                  <c:v>1681</c:v>
                </c:pt>
                <c:pt idx="740">
                  <c:v>1681</c:v>
                </c:pt>
                <c:pt idx="741">
                  <c:v>1681</c:v>
                </c:pt>
                <c:pt idx="742">
                  <c:v>1683</c:v>
                </c:pt>
                <c:pt idx="743">
                  <c:v>1683</c:v>
                </c:pt>
                <c:pt idx="744">
                  <c:v>1683</c:v>
                </c:pt>
                <c:pt idx="745">
                  <c:v>1684</c:v>
                </c:pt>
                <c:pt idx="746">
                  <c:v>1685</c:v>
                </c:pt>
                <c:pt idx="747">
                  <c:v>1684</c:v>
                </c:pt>
                <c:pt idx="748">
                  <c:v>1685</c:v>
                </c:pt>
                <c:pt idx="749">
                  <c:v>1687</c:v>
                </c:pt>
                <c:pt idx="750">
                  <c:v>1685</c:v>
                </c:pt>
                <c:pt idx="751">
                  <c:v>1686</c:v>
                </c:pt>
                <c:pt idx="752">
                  <c:v>1687</c:v>
                </c:pt>
                <c:pt idx="753">
                  <c:v>1685</c:v>
                </c:pt>
                <c:pt idx="754">
                  <c:v>1687</c:v>
                </c:pt>
                <c:pt idx="755">
                  <c:v>1687</c:v>
                </c:pt>
                <c:pt idx="756">
                  <c:v>1688</c:v>
                </c:pt>
                <c:pt idx="757">
                  <c:v>1687</c:v>
                </c:pt>
                <c:pt idx="758">
                  <c:v>1688</c:v>
                </c:pt>
                <c:pt idx="759">
                  <c:v>1689</c:v>
                </c:pt>
                <c:pt idx="760">
                  <c:v>1689</c:v>
                </c:pt>
                <c:pt idx="761">
                  <c:v>1688</c:v>
                </c:pt>
                <c:pt idx="762">
                  <c:v>1689</c:v>
                </c:pt>
                <c:pt idx="763">
                  <c:v>1689</c:v>
                </c:pt>
                <c:pt idx="764">
                  <c:v>1689</c:v>
                </c:pt>
                <c:pt idx="765">
                  <c:v>1690</c:v>
                </c:pt>
                <c:pt idx="766">
                  <c:v>1688</c:v>
                </c:pt>
                <c:pt idx="767">
                  <c:v>1690</c:v>
                </c:pt>
                <c:pt idx="768">
                  <c:v>1690</c:v>
                </c:pt>
                <c:pt idx="769">
                  <c:v>1690</c:v>
                </c:pt>
                <c:pt idx="770">
                  <c:v>1690</c:v>
                </c:pt>
                <c:pt idx="771">
                  <c:v>1691</c:v>
                </c:pt>
                <c:pt idx="772">
                  <c:v>1691</c:v>
                </c:pt>
                <c:pt idx="773">
                  <c:v>1691</c:v>
                </c:pt>
                <c:pt idx="774">
                  <c:v>1690</c:v>
                </c:pt>
                <c:pt idx="775">
                  <c:v>1691</c:v>
                </c:pt>
                <c:pt idx="776">
                  <c:v>1690</c:v>
                </c:pt>
                <c:pt idx="777">
                  <c:v>1689</c:v>
                </c:pt>
                <c:pt idx="778">
                  <c:v>1689</c:v>
                </c:pt>
                <c:pt idx="779">
                  <c:v>1688</c:v>
                </c:pt>
                <c:pt idx="780">
                  <c:v>1688</c:v>
                </c:pt>
                <c:pt idx="781">
                  <c:v>1688</c:v>
                </c:pt>
                <c:pt idx="782">
                  <c:v>1687</c:v>
                </c:pt>
                <c:pt idx="783">
                  <c:v>1687</c:v>
                </c:pt>
                <c:pt idx="784">
                  <c:v>1686</c:v>
                </c:pt>
                <c:pt idx="785">
                  <c:v>1686</c:v>
                </c:pt>
                <c:pt idx="786">
                  <c:v>1684</c:v>
                </c:pt>
                <c:pt idx="787">
                  <c:v>1683</c:v>
                </c:pt>
                <c:pt idx="788">
                  <c:v>1683</c:v>
                </c:pt>
                <c:pt idx="789">
                  <c:v>1684</c:v>
                </c:pt>
                <c:pt idx="790">
                  <c:v>1682</c:v>
                </c:pt>
                <c:pt idx="791">
                  <c:v>1681</c:v>
                </c:pt>
                <c:pt idx="792">
                  <c:v>1680</c:v>
                </c:pt>
                <c:pt idx="793">
                  <c:v>1680</c:v>
                </c:pt>
                <c:pt idx="794">
                  <c:v>1680</c:v>
                </c:pt>
                <c:pt idx="795">
                  <c:v>1679</c:v>
                </c:pt>
                <c:pt idx="796">
                  <c:v>1679</c:v>
                </c:pt>
                <c:pt idx="797">
                  <c:v>1679</c:v>
                </c:pt>
              </c:numCache>
            </c:numRef>
          </c:yVal>
        </c:ser>
        <c:ser>
          <c:idx val="4"/>
          <c:order val="4"/>
          <c:tx>
            <c:v>ひずみ5</c:v>
          </c:tx>
          <c:marker>
            <c:symbol val="none"/>
          </c:marker>
          <c:xVal>
            <c:numRef>
              <c:f>曲げ破壊試験生データ!$E$5:$E$802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3.5000000000000003E-2</c:v>
                </c:pt>
                <c:pt idx="12">
                  <c:v>0.14099999999999999</c:v>
                </c:pt>
                <c:pt idx="13">
                  <c:v>0.17599999999999999</c:v>
                </c:pt>
                <c:pt idx="14">
                  <c:v>0.21199999999999999</c:v>
                </c:pt>
                <c:pt idx="15">
                  <c:v>0.317</c:v>
                </c:pt>
                <c:pt idx="16">
                  <c:v>0.42299999999999999</c:v>
                </c:pt>
                <c:pt idx="17">
                  <c:v>0.6</c:v>
                </c:pt>
                <c:pt idx="18">
                  <c:v>0.63500000000000001</c:v>
                </c:pt>
                <c:pt idx="19">
                  <c:v>0.81100000000000005</c:v>
                </c:pt>
                <c:pt idx="20">
                  <c:v>0.98799999999999999</c:v>
                </c:pt>
                <c:pt idx="21">
                  <c:v>1.1639999999999999</c:v>
                </c:pt>
                <c:pt idx="22">
                  <c:v>1.3049999999999999</c:v>
                </c:pt>
                <c:pt idx="23">
                  <c:v>1.446</c:v>
                </c:pt>
                <c:pt idx="24">
                  <c:v>1.6220000000000001</c:v>
                </c:pt>
                <c:pt idx="25">
                  <c:v>1.7989999999999999</c:v>
                </c:pt>
                <c:pt idx="26">
                  <c:v>1.94</c:v>
                </c:pt>
                <c:pt idx="27">
                  <c:v>2.1509999999999998</c:v>
                </c:pt>
                <c:pt idx="28">
                  <c:v>2.3279999999999998</c:v>
                </c:pt>
                <c:pt idx="29">
                  <c:v>2.4689999999999999</c:v>
                </c:pt>
                <c:pt idx="30">
                  <c:v>2.5390000000000001</c:v>
                </c:pt>
                <c:pt idx="31">
                  <c:v>2.5750000000000002</c:v>
                </c:pt>
                <c:pt idx="32">
                  <c:v>2.645</c:v>
                </c:pt>
                <c:pt idx="33">
                  <c:v>2.681</c:v>
                </c:pt>
                <c:pt idx="34">
                  <c:v>2.7509999999999999</c:v>
                </c:pt>
                <c:pt idx="35">
                  <c:v>2.786</c:v>
                </c:pt>
                <c:pt idx="36">
                  <c:v>2.8919999999999999</c:v>
                </c:pt>
                <c:pt idx="37">
                  <c:v>2.927</c:v>
                </c:pt>
                <c:pt idx="38">
                  <c:v>2.9630000000000001</c:v>
                </c:pt>
                <c:pt idx="39">
                  <c:v>3.0329999999999999</c:v>
                </c:pt>
                <c:pt idx="40">
                  <c:v>3.0680000000000001</c:v>
                </c:pt>
                <c:pt idx="41">
                  <c:v>3.1040000000000001</c:v>
                </c:pt>
                <c:pt idx="42">
                  <c:v>3.1739999999999999</c:v>
                </c:pt>
                <c:pt idx="43">
                  <c:v>3.21</c:v>
                </c:pt>
                <c:pt idx="44">
                  <c:v>3.28</c:v>
                </c:pt>
                <c:pt idx="45">
                  <c:v>3.351</c:v>
                </c:pt>
                <c:pt idx="46">
                  <c:v>3.3860000000000001</c:v>
                </c:pt>
                <c:pt idx="47">
                  <c:v>3.456</c:v>
                </c:pt>
                <c:pt idx="48">
                  <c:v>3.492</c:v>
                </c:pt>
                <c:pt idx="49">
                  <c:v>3.5979999999999999</c:v>
                </c:pt>
                <c:pt idx="50">
                  <c:v>3.5979999999999999</c:v>
                </c:pt>
                <c:pt idx="51">
                  <c:v>3.7029999999999998</c:v>
                </c:pt>
                <c:pt idx="52">
                  <c:v>3.7389999999999999</c:v>
                </c:pt>
                <c:pt idx="53">
                  <c:v>3.8090000000000002</c:v>
                </c:pt>
                <c:pt idx="54">
                  <c:v>3.8439999999999999</c:v>
                </c:pt>
                <c:pt idx="55">
                  <c:v>3.95</c:v>
                </c:pt>
                <c:pt idx="56">
                  <c:v>3.9860000000000002</c:v>
                </c:pt>
                <c:pt idx="57">
                  <c:v>4.0209999999999999</c:v>
                </c:pt>
                <c:pt idx="58">
                  <c:v>4.1269999999999998</c:v>
                </c:pt>
                <c:pt idx="59">
                  <c:v>4.1269999999999998</c:v>
                </c:pt>
                <c:pt idx="60">
                  <c:v>4.1970000000000001</c:v>
                </c:pt>
                <c:pt idx="61">
                  <c:v>4.2679999999999998</c:v>
                </c:pt>
                <c:pt idx="62">
                  <c:v>4.3029999999999999</c:v>
                </c:pt>
                <c:pt idx="63">
                  <c:v>4.3730000000000002</c:v>
                </c:pt>
                <c:pt idx="64">
                  <c:v>4.4089999999999998</c:v>
                </c:pt>
                <c:pt idx="65">
                  <c:v>4.4790000000000001</c:v>
                </c:pt>
                <c:pt idx="66">
                  <c:v>4.55</c:v>
                </c:pt>
                <c:pt idx="67">
                  <c:v>4.62</c:v>
                </c:pt>
                <c:pt idx="68">
                  <c:v>4.6559999999999997</c:v>
                </c:pt>
                <c:pt idx="69">
                  <c:v>4.726</c:v>
                </c:pt>
                <c:pt idx="70">
                  <c:v>4.7969999999999997</c:v>
                </c:pt>
                <c:pt idx="71">
                  <c:v>4.867</c:v>
                </c:pt>
                <c:pt idx="72">
                  <c:v>4.9729999999999999</c:v>
                </c:pt>
                <c:pt idx="73">
                  <c:v>5.008</c:v>
                </c:pt>
                <c:pt idx="74">
                  <c:v>5.0789999999999997</c:v>
                </c:pt>
                <c:pt idx="75">
                  <c:v>5.1139999999999999</c:v>
                </c:pt>
                <c:pt idx="76">
                  <c:v>5.149</c:v>
                </c:pt>
                <c:pt idx="77">
                  <c:v>5.22</c:v>
                </c:pt>
                <c:pt idx="78">
                  <c:v>5.2910000000000004</c:v>
                </c:pt>
                <c:pt idx="79">
                  <c:v>5.3609999999999998</c:v>
                </c:pt>
                <c:pt idx="80">
                  <c:v>5.4320000000000004</c:v>
                </c:pt>
                <c:pt idx="81">
                  <c:v>5.4669999999999996</c:v>
                </c:pt>
                <c:pt idx="82">
                  <c:v>5.5369999999999999</c:v>
                </c:pt>
                <c:pt idx="83">
                  <c:v>5.6079999999999997</c:v>
                </c:pt>
                <c:pt idx="84">
                  <c:v>5.6779999999999999</c:v>
                </c:pt>
                <c:pt idx="85">
                  <c:v>5.7839999999999998</c:v>
                </c:pt>
                <c:pt idx="86">
                  <c:v>5.82</c:v>
                </c:pt>
                <c:pt idx="87">
                  <c:v>5.89</c:v>
                </c:pt>
                <c:pt idx="88">
                  <c:v>6.0309999999999997</c:v>
                </c:pt>
                <c:pt idx="89">
                  <c:v>6.0659999999999998</c:v>
                </c:pt>
                <c:pt idx="90">
                  <c:v>6.1020000000000003</c:v>
                </c:pt>
                <c:pt idx="91">
                  <c:v>6.1719999999999997</c:v>
                </c:pt>
                <c:pt idx="92">
                  <c:v>6.2080000000000002</c:v>
                </c:pt>
                <c:pt idx="93">
                  <c:v>6.2779999999999996</c:v>
                </c:pt>
                <c:pt idx="94">
                  <c:v>6.3490000000000002</c:v>
                </c:pt>
                <c:pt idx="95">
                  <c:v>6.3490000000000002</c:v>
                </c:pt>
                <c:pt idx="96">
                  <c:v>6.4189999999999996</c:v>
                </c:pt>
                <c:pt idx="97">
                  <c:v>6.4539999999999997</c:v>
                </c:pt>
                <c:pt idx="98">
                  <c:v>6.49</c:v>
                </c:pt>
                <c:pt idx="99">
                  <c:v>6.5250000000000004</c:v>
                </c:pt>
                <c:pt idx="100">
                  <c:v>6.6310000000000002</c:v>
                </c:pt>
                <c:pt idx="101">
                  <c:v>6.6310000000000002</c:v>
                </c:pt>
                <c:pt idx="102">
                  <c:v>6.6660000000000004</c:v>
                </c:pt>
                <c:pt idx="103">
                  <c:v>6.7370000000000001</c:v>
                </c:pt>
                <c:pt idx="104">
                  <c:v>6.7720000000000002</c:v>
                </c:pt>
                <c:pt idx="105">
                  <c:v>6.8070000000000004</c:v>
                </c:pt>
                <c:pt idx="106">
                  <c:v>6.8780000000000001</c:v>
                </c:pt>
                <c:pt idx="107">
                  <c:v>6.9130000000000003</c:v>
                </c:pt>
                <c:pt idx="108">
                  <c:v>6.9480000000000004</c:v>
                </c:pt>
                <c:pt idx="109">
                  <c:v>6.9829999999999997</c:v>
                </c:pt>
                <c:pt idx="110">
                  <c:v>7.0190000000000001</c:v>
                </c:pt>
                <c:pt idx="111">
                  <c:v>7.0540000000000003</c:v>
                </c:pt>
                <c:pt idx="112">
                  <c:v>7.125</c:v>
                </c:pt>
                <c:pt idx="113">
                  <c:v>7.16</c:v>
                </c:pt>
                <c:pt idx="114">
                  <c:v>7.1950000000000003</c:v>
                </c:pt>
                <c:pt idx="115">
                  <c:v>7.23</c:v>
                </c:pt>
                <c:pt idx="116">
                  <c:v>7.3010000000000002</c:v>
                </c:pt>
                <c:pt idx="117">
                  <c:v>7.3360000000000003</c:v>
                </c:pt>
                <c:pt idx="118">
                  <c:v>7.3710000000000004</c:v>
                </c:pt>
                <c:pt idx="119">
                  <c:v>7.407</c:v>
                </c:pt>
                <c:pt idx="120">
                  <c:v>7.4770000000000003</c:v>
                </c:pt>
                <c:pt idx="121">
                  <c:v>7.548</c:v>
                </c:pt>
                <c:pt idx="122">
                  <c:v>7.548</c:v>
                </c:pt>
                <c:pt idx="123">
                  <c:v>7.5830000000000002</c:v>
                </c:pt>
                <c:pt idx="124">
                  <c:v>7.6539999999999999</c:v>
                </c:pt>
                <c:pt idx="125">
                  <c:v>7.6890000000000001</c:v>
                </c:pt>
                <c:pt idx="126">
                  <c:v>7.7240000000000002</c:v>
                </c:pt>
                <c:pt idx="127">
                  <c:v>7.7949999999999999</c:v>
                </c:pt>
                <c:pt idx="128">
                  <c:v>7.83</c:v>
                </c:pt>
                <c:pt idx="129">
                  <c:v>7.8650000000000002</c:v>
                </c:pt>
                <c:pt idx="130">
                  <c:v>7.9</c:v>
                </c:pt>
                <c:pt idx="131">
                  <c:v>8.0060000000000002</c:v>
                </c:pt>
                <c:pt idx="132">
                  <c:v>8.0060000000000002</c:v>
                </c:pt>
                <c:pt idx="133">
                  <c:v>8.0419999999999998</c:v>
                </c:pt>
                <c:pt idx="134">
                  <c:v>8.1120000000000001</c:v>
                </c:pt>
                <c:pt idx="135">
                  <c:v>8.1470000000000002</c:v>
                </c:pt>
                <c:pt idx="136">
                  <c:v>8.1829999999999998</c:v>
                </c:pt>
                <c:pt idx="137">
                  <c:v>8.218</c:v>
                </c:pt>
                <c:pt idx="138">
                  <c:v>8.2880000000000003</c:v>
                </c:pt>
                <c:pt idx="139">
                  <c:v>8.3239999999999998</c:v>
                </c:pt>
                <c:pt idx="140">
                  <c:v>8.3940000000000001</c:v>
                </c:pt>
                <c:pt idx="141">
                  <c:v>8.3940000000000001</c:v>
                </c:pt>
                <c:pt idx="142">
                  <c:v>8.4649999999999999</c:v>
                </c:pt>
                <c:pt idx="143">
                  <c:v>8.5</c:v>
                </c:pt>
                <c:pt idx="144">
                  <c:v>8.5350000000000001</c:v>
                </c:pt>
                <c:pt idx="145">
                  <c:v>8.5709999999999997</c:v>
                </c:pt>
                <c:pt idx="146">
                  <c:v>8.641</c:v>
                </c:pt>
                <c:pt idx="147">
                  <c:v>8.6760000000000002</c:v>
                </c:pt>
                <c:pt idx="148">
                  <c:v>8.7119999999999997</c:v>
                </c:pt>
                <c:pt idx="149">
                  <c:v>8.782</c:v>
                </c:pt>
                <c:pt idx="150">
                  <c:v>8.8529999999999998</c:v>
                </c:pt>
                <c:pt idx="151">
                  <c:v>8.8529999999999998</c:v>
                </c:pt>
                <c:pt idx="152">
                  <c:v>8.8879999999999999</c:v>
                </c:pt>
                <c:pt idx="153">
                  <c:v>8.923</c:v>
                </c:pt>
                <c:pt idx="154">
                  <c:v>8.9939999999999998</c:v>
                </c:pt>
                <c:pt idx="155">
                  <c:v>9.0289999999999999</c:v>
                </c:pt>
                <c:pt idx="156">
                  <c:v>9.0640000000000001</c:v>
                </c:pt>
                <c:pt idx="157">
                  <c:v>9.1</c:v>
                </c:pt>
                <c:pt idx="158">
                  <c:v>9.17</c:v>
                </c:pt>
                <c:pt idx="159">
                  <c:v>9.2050000000000001</c:v>
                </c:pt>
                <c:pt idx="160">
                  <c:v>9.2409999999999997</c:v>
                </c:pt>
                <c:pt idx="161">
                  <c:v>9.2759999999999998</c:v>
                </c:pt>
                <c:pt idx="162">
                  <c:v>9.3109999999999999</c:v>
                </c:pt>
                <c:pt idx="163">
                  <c:v>9.3469999999999995</c:v>
                </c:pt>
                <c:pt idx="164">
                  <c:v>9.3819999999999997</c:v>
                </c:pt>
                <c:pt idx="165">
                  <c:v>9.4169999999999998</c:v>
                </c:pt>
                <c:pt idx="166">
                  <c:v>9.452</c:v>
                </c:pt>
                <c:pt idx="167">
                  <c:v>9.4879999999999995</c:v>
                </c:pt>
                <c:pt idx="168">
                  <c:v>9.5229999999999997</c:v>
                </c:pt>
                <c:pt idx="169">
                  <c:v>9.5579999999999998</c:v>
                </c:pt>
                <c:pt idx="170">
                  <c:v>9.5579999999999998</c:v>
                </c:pt>
                <c:pt idx="171">
                  <c:v>9.593</c:v>
                </c:pt>
                <c:pt idx="172">
                  <c:v>9.6289999999999996</c:v>
                </c:pt>
                <c:pt idx="173">
                  <c:v>9.6639999999999997</c:v>
                </c:pt>
                <c:pt idx="174">
                  <c:v>9.6639999999999997</c:v>
                </c:pt>
                <c:pt idx="175">
                  <c:v>9.6989999999999998</c:v>
                </c:pt>
                <c:pt idx="176">
                  <c:v>9.6989999999999998</c:v>
                </c:pt>
                <c:pt idx="177">
                  <c:v>9.7349999999999994</c:v>
                </c:pt>
                <c:pt idx="178">
                  <c:v>9.77</c:v>
                </c:pt>
                <c:pt idx="179">
                  <c:v>9.77</c:v>
                </c:pt>
                <c:pt idx="180">
                  <c:v>9.8049999999999997</c:v>
                </c:pt>
                <c:pt idx="181">
                  <c:v>9.8049999999999997</c:v>
                </c:pt>
                <c:pt idx="182">
                  <c:v>9.84</c:v>
                </c:pt>
                <c:pt idx="183">
                  <c:v>9.8759999999999994</c:v>
                </c:pt>
                <c:pt idx="184">
                  <c:v>9.8759999999999994</c:v>
                </c:pt>
                <c:pt idx="185">
                  <c:v>9.9109999999999996</c:v>
                </c:pt>
                <c:pt idx="186">
                  <c:v>9.9109999999999996</c:v>
                </c:pt>
                <c:pt idx="187">
                  <c:v>9.9459999999999997</c:v>
                </c:pt>
                <c:pt idx="188">
                  <c:v>10.016999999999999</c:v>
                </c:pt>
                <c:pt idx="189">
                  <c:v>10.087</c:v>
                </c:pt>
                <c:pt idx="190">
                  <c:v>10.087</c:v>
                </c:pt>
                <c:pt idx="191">
                  <c:v>10.193</c:v>
                </c:pt>
                <c:pt idx="192">
                  <c:v>10.193</c:v>
                </c:pt>
                <c:pt idx="193">
                  <c:v>10.228</c:v>
                </c:pt>
                <c:pt idx="194">
                  <c:v>10.298999999999999</c:v>
                </c:pt>
                <c:pt idx="195">
                  <c:v>10.334</c:v>
                </c:pt>
                <c:pt idx="196">
                  <c:v>10.404999999999999</c:v>
                </c:pt>
                <c:pt idx="197">
                  <c:v>10.44</c:v>
                </c:pt>
                <c:pt idx="198">
                  <c:v>10.475</c:v>
                </c:pt>
                <c:pt idx="199">
                  <c:v>10.475</c:v>
                </c:pt>
                <c:pt idx="200">
                  <c:v>10.51</c:v>
                </c:pt>
                <c:pt idx="201">
                  <c:v>10.545999999999999</c:v>
                </c:pt>
                <c:pt idx="202">
                  <c:v>10.545999999999999</c:v>
                </c:pt>
                <c:pt idx="203">
                  <c:v>10.581</c:v>
                </c:pt>
                <c:pt idx="204">
                  <c:v>10.616</c:v>
                </c:pt>
                <c:pt idx="205">
                  <c:v>10.651999999999999</c:v>
                </c:pt>
                <c:pt idx="206">
                  <c:v>10.686999999999999</c:v>
                </c:pt>
                <c:pt idx="207">
                  <c:v>10.722</c:v>
                </c:pt>
                <c:pt idx="208">
                  <c:v>10.792999999999999</c:v>
                </c:pt>
                <c:pt idx="209">
                  <c:v>10.757</c:v>
                </c:pt>
                <c:pt idx="210">
                  <c:v>10.792999999999999</c:v>
                </c:pt>
                <c:pt idx="211">
                  <c:v>10.792999999999999</c:v>
                </c:pt>
                <c:pt idx="212">
                  <c:v>10.792999999999999</c:v>
                </c:pt>
                <c:pt idx="213">
                  <c:v>10.827999999999999</c:v>
                </c:pt>
                <c:pt idx="214">
                  <c:v>10.827999999999999</c:v>
                </c:pt>
                <c:pt idx="215">
                  <c:v>10.827999999999999</c:v>
                </c:pt>
                <c:pt idx="216">
                  <c:v>10.863</c:v>
                </c:pt>
                <c:pt idx="217">
                  <c:v>10.898</c:v>
                </c:pt>
                <c:pt idx="218">
                  <c:v>10.898</c:v>
                </c:pt>
                <c:pt idx="219">
                  <c:v>10.933999999999999</c:v>
                </c:pt>
                <c:pt idx="220">
                  <c:v>10.968999999999999</c:v>
                </c:pt>
                <c:pt idx="221">
                  <c:v>10.968999999999999</c:v>
                </c:pt>
                <c:pt idx="222">
                  <c:v>11.004</c:v>
                </c:pt>
                <c:pt idx="223">
                  <c:v>11.074999999999999</c:v>
                </c:pt>
                <c:pt idx="224">
                  <c:v>11.145</c:v>
                </c:pt>
                <c:pt idx="225">
                  <c:v>11.145</c:v>
                </c:pt>
                <c:pt idx="226">
                  <c:v>11.180999999999999</c:v>
                </c:pt>
                <c:pt idx="227">
                  <c:v>11.215999999999999</c:v>
                </c:pt>
                <c:pt idx="228">
                  <c:v>11.286</c:v>
                </c:pt>
                <c:pt idx="229">
                  <c:v>11.286</c:v>
                </c:pt>
                <c:pt idx="230">
                  <c:v>11.321999999999999</c:v>
                </c:pt>
                <c:pt idx="231">
                  <c:v>11.356999999999999</c:v>
                </c:pt>
                <c:pt idx="232">
                  <c:v>11.427</c:v>
                </c:pt>
                <c:pt idx="233">
                  <c:v>11.462999999999999</c:v>
                </c:pt>
                <c:pt idx="234">
                  <c:v>11.497999999999999</c:v>
                </c:pt>
                <c:pt idx="235">
                  <c:v>11.532999999999999</c:v>
                </c:pt>
                <c:pt idx="236">
                  <c:v>11.569000000000001</c:v>
                </c:pt>
                <c:pt idx="237">
                  <c:v>11.638999999999999</c:v>
                </c:pt>
                <c:pt idx="238">
                  <c:v>11.673999999999999</c:v>
                </c:pt>
                <c:pt idx="239">
                  <c:v>11.71</c:v>
                </c:pt>
                <c:pt idx="240">
                  <c:v>11.744999999999999</c:v>
                </c:pt>
                <c:pt idx="241">
                  <c:v>11.851000000000001</c:v>
                </c:pt>
                <c:pt idx="242">
                  <c:v>11.885999999999999</c:v>
                </c:pt>
                <c:pt idx="243">
                  <c:v>11.885999999999999</c:v>
                </c:pt>
                <c:pt idx="244">
                  <c:v>11.885999999999999</c:v>
                </c:pt>
                <c:pt idx="245">
                  <c:v>11.920999999999999</c:v>
                </c:pt>
                <c:pt idx="246">
                  <c:v>11.957000000000001</c:v>
                </c:pt>
                <c:pt idx="247">
                  <c:v>11.957000000000001</c:v>
                </c:pt>
                <c:pt idx="248">
                  <c:v>11.992000000000001</c:v>
                </c:pt>
                <c:pt idx="249">
                  <c:v>12.061999999999999</c:v>
                </c:pt>
                <c:pt idx="250">
                  <c:v>12.098000000000001</c:v>
                </c:pt>
                <c:pt idx="251">
                  <c:v>12.132999999999999</c:v>
                </c:pt>
                <c:pt idx="252">
                  <c:v>12.167999999999999</c:v>
                </c:pt>
                <c:pt idx="253">
                  <c:v>12.202999999999999</c:v>
                </c:pt>
                <c:pt idx="254">
                  <c:v>12.273999999999999</c:v>
                </c:pt>
                <c:pt idx="255">
                  <c:v>12.308999999999999</c:v>
                </c:pt>
                <c:pt idx="256">
                  <c:v>12.38</c:v>
                </c:pt>
                <c:pt idx="257">
                  <c:v>12.414999999999999</c:v>
                </c:pt>
                <c:pt idx="258">
                  <c:v>12.45</c:v>
                </c:pt>
                <c:pt idx="259">
                  <c:v>12.521000000000001</c:v>
                </c:pt>
                <c:pt idx="260">
                  <c:v>12.555999999999999</c:v>
                </c:pt>
                <c:pt idx="261">
                  <c:v>12.590999999999999</c:v>
                </c:pt>
                <c:pt idx="262">
                  <c:v>12.627000000000001</c:v>
                </c:pt>
                <c:pt idx="263">
                  <c:v>12.696999999999999</c:v>
                </c:pt>
                <c:pt idx="264">
                  <c:v>12.696999999999999</c:v>
                </c:pt>
                <c:pt idx="265">
                  <c:v>12.768000000000001</c:v>
                </c:pt>
                <c:pt idx="266">
                  <c:v>12.803000000000001</c:v>
                </c:pt>
                <c:pt idx="267">
                  <c:v>12.837999999999999</c:v>
                </c:pt>
                <c:pt idx="268">
                  <c:v>12.909000000000001</c:v>
                </c:pt>
                <c:pt idx="269">
                  <c:v>12.944000000000001</c:v>
                </c:pt>
                <c:pt idx="270">
                  <c:v>12.978999999999999</c:v>
                </c:pt>
                <c:pt idx="271">
                  <c:v>13.05</c:v>
                </c:pt>
                <c:pt idx="272">
                  <c:v>13.085000000000001</c:v>
                </c:pt>
                <c:pt idx="273">
                  <c:v>13.12</c:v>
                </c:pt>
                <c:pt idx="274">
                  <c:v>13.191000000000001</c:v>
                </c:pt>
                <c:pt idx="275">
                  <c:v>13.262</c:v>
                </c:pt>
                <c:pt idx="276">
                  <c:v>13.262</c:v>
                </c:pt>
                <c:pt idx="277">
                  <c:v>13.297000000000001</c:v>
                </c:pt>
                <c:pt idx="278">
                  <c:v>13.367000000000001</c:v>
                </c:pt>
                <c:pt idx="279">
                  <c:v>13.403</c:v>
                </c:pt>
                <c:pt idx="280">
                  <c:v>13.473000000000001</c:v>
                </c:pt>
                <c:pt idx="281">
                  <c:v>13.507999999999999</c:v>
                </c:pt>
                <c:pt idx="282">
                  <c:v>13.544</c:v>
                </c:pt>
                <c:pt idx="283">
                  <c:v>13.579000000000001</c:v>
                </c:pt>
                <c:pt idx="284">
                  <c:v>13.648999999999999</c:v>
                </c:pt>
                <c:pt idx="285">
                  <c:v>13.685</c:v>
                </c:pt>
                <c:pt idx="286">
                  <c:v>13.72</c:v>
                </c:pt>
                <c:pt idx="287">
                  <c:v>13.755000000000001</c:v>
                </c:pt>
                <c:pt idx="288">
                  <c:v>13.826000000000001</c:v>
                </c:pt>
                <c:pt idx="289">
                  <c:v>13.861000000000001</c:v>
                </c:pt>
                <c:pt idx="290">
                  <c:v>13.932</c:v>
                </c:pt>
                <c:pt idx="291">
                  <c:v>13.967000000000001</c:v>
                </c:pt>
                <c:pt idx="292">
                  <c:v>14.037000000000001</c:v>
                </c:pt>
                <c:pt idx="293">
                  <c:v>14.073</c:v>
                </c:pt>
                <c:pt idx="294">
                  <c:v>14.108000000000001</c:v>
                </c:pt>
                <c:pt idx="295">
                  <c:v>14.143000000000001</c:v>
                </c:pt>
                <c:pt idx="296">
                  <c:v>14.179</c:v>
                </c:pt>
                <c:pt idx="297">
                  <c:v>14.249000000000001</c:v>
                </c:pt>
                <c:pt idx="298">
                  <c:v>14.284000000000001</c:v>
                </c:pt>
                <c:pt idx="299">
                  <c:v>14.355</c:v>
                </c:pt>
                <c:pt idx="300">
                  <c:v>14.39</c:v>
                </c:pt>
                <c:pt idx="301">
                  <c:v>14.425000000000001</c:v>
                </c:pt>
                <c:pt idx="302">
                  <c:v>14.496</c:v>
                </c:pt>
                <c:pt idx="303">
                  <c:v>14.531000000000001</c:v>
                </c:pt>
                <c:pt idx="304">
                  <c:v>14.567</c:v>
                </c:pt>
                <c:pt idx="305">
                  <c:v>14.602</c:v>
                </c:pt>
                <c:pt idx="306">
                  <c:v>14.637</c:v>
                </c:pt>
                <c:pt idx="307">
                  <c:v>14.708</c:v>
                </c:pt>
                <c:pt idx="308">
                  <c:v>14.743</c:v>
                </c:pt>
                <c:pt idx="309">
                  <c:v>14.778</c:v>
                </c:pt>
                <c:pt idx="310">
                  <c:v>14.849</c:v>
                </c:pt>
                <c:pt idx="311">
                  <c:v>14.954000000000001</c:v>
                </c:pt>
                <c:pt idx="312">
                  <c:v>14.954000000000001</c:v>
                </c:pt>
                <c:pt idx="313">
                  <c:v>14.99</c:v>
                </c:pt>
                <c:pt idx="314">
                  <c:v>15.06</c:v>
                </c:pt>
                <c:pt idx="315">
                  <c:v>15.096</c:v>
                </c:pt>
                <c:pt idx="316">
                  <c:v>15.131</c:v>
                </c:pt>
                <c:pt idx="317">
                  <c:v>15.201000000000001</c:v>
                </c:pt>
                <c:pt idx="318">
                  <c:v>15.237</c:v>
                </c:pt>
                <c:pt idx="319">
                  <c:v>15.272</c:v>
                </c:pt>
                <c:pt idx="320">
                  <c:v>15.342000000000001</c:v>
                </c:pt>
                <c:pt idx="321">
                  <c:v>15.378</c:v>
                </c:pt>
                <c:pt idx="322">
                  <c:v>15.448</c:v>
                </c:pt>
                <c:pt idx="323">
                  <c:v>15.484</c:v>
                </c:pt>
                <c:pt idx="324">
                  <c:v>15.519</c:v>
                </c:pt>
                <c:pt idx="325">
                  <c:v>15.589</c:v>
                </c:pt>
                <c:pt idx="326">
                  <c:v>15.625</c:v>
                </c:pt>
                <c:pt idx="327">
                  <c:v>15.66</c:v>
                </c:pt>
                <c:pt idx="328">
                  <c:v>15.73</c:v>
                </c:pt>
                <c:pt idx="329">
                  <c:v>15.801</c:v>
                </c:pt>
                <c:pt idx="330">
                  <c:v>15.836</c:v>
                </c:pt>
                <c:pt idx="331">
                  <c:v>15.872</c:v>
                </c:pt>
                <c:pt idx="332">
                  <c:v>15.907</c:v>
                </c:pt>
                <c:pt idx="333">
                  <c:v>15.942</c:v>
                </c:pt>
                <c:pt idx="334">
                  <c:v>16.013000000000002</c:v>
                </c:pt>
                <c:pt idx="335">
                  <c:v>16.047999999999998</c:v>
                </c:pt>
                <c:pt idx="336">
                  <c:v>16.082999999999998</c:v>
                </c:pt>
                <c:pt idx="337">
                  <c:v>16.154</c:v>
                </c:pt>
                <c:pt idx="338">
                  <c:v>16.189</c:v>
                </c:pt>
                <c:pt idx="339">
                  <c:v>16.259</c:v>
                </c:pt>
                <c:pt idx="340">
                  <c:v>16.295000000000002</c:v>
                </c:pt>
                <c:pt idx="341">
                  <c:v>16.364999999999998</c:v>
                </c:pt>
                <c:pt idx="342">
                  <c:v>16.364999999999998</c:v>
                </c:pt>
                <c:pt idx="343">
                  <c:v>16.401</c:v>
                </c:pt>
                <c:pt idx="344">
                  <c:v>16.436</c:v>
                </c:pt>
                <c:pt idx="345">
                  <c:v>16.506</c:v>
                </c:pt>
                <c:pt idx="346">
                  <c:v>16.542000000000002</c:v>
                </c:pt>
                <c:pt idx="347">
                  <c:v>16.611999999999998</c:v>
                </c:pt>
                <c:pt idx="348">
                  <c:v>16.683</c:v>
                </c:pt>
                <c:pt idx="349">
                  <c:v>16.683</c:v>
                </c:pt>
                <c:pt idx="350">
                  <c:v>16.718</c:v>
                </c:pt>
                <c:pt idx="351">
                  <c:v>16.824000000000002</c:v>
                </c:pt>
                <c:pt idx="352">
                  <c:v>16.824000000000002</c:v>
                </c:pt>
                <c:pt idx="353">
                  <c:v>16.859000000000002</c:v>
                </c:pt>
                <c:pt idx="354">
                  <c:v>16.965</c:v>
                </c:pt>
                <c:pt idx="355">
                  <c:v>16.965</c:v>
                </c:pt>
                <c:pt idx="356">
                  <c:v>17.035</c:v>
                </c:pt>
                <c:pt idx="357">
                  <c:v>17.071000000000002</c:v>
                </c:pt>
                <c:pt idx="358">
                  <c:v>17.106000000000002</c:v>
                </c:pt>
                <c:pt idx="359">
                  <c:v>17.175999999999998</c:v>
                </c:pt>
                <c:pt idx="360">
                  <c:v>17.212</c:v>
                </c:pt>
                <c:pt idx="361">
                  <c:v>17.282</c:v>
                </c:pt>
                <c:pt idx="362">
                  <c:v>17.318000000000001</c:v>
                </c:pt>
                <c:pt idx="363">
                  <c:v>17.388000000000002</c:v>
                </c:pt>
                <c:pt idx="364">
                  <c:v>17.388000000000002</c:v>
                </c:pt>
                <c:pt idx="365">
                  <c:v>17.459</c:v>
                </c:pt>
                <c:pt idx="366">
                  <c:v>17.494</c:v>
                </c:pt>
                <c:pt idx="367">
                  <c:v>17.529</c:v>
                </c:pt>
                <c:pt idx="368">
                  <c:v>17.600000000000001</c:v>
                </c:pt>
                <c:pt idx="369">
                  <c:v>17.670000000000002</c:v>
                </c:pt>
                <c:pt idx="370">
                  <c:v>17.706</c:v>
                </c:pt>
                <c:pt idx="371">
                  <c:v>17.741</c:v>
                </c:pt>
                <c:pt idx="372">
                  <c:v>17.776</c:v>
                </c:pt>
                <c:pt idx="373">
                  <c:v>17.811</c:v>
                </c:pt>
                <c:pt idx="374">
                  <c:v>17.882000000000001</c:v>
                </c:pt>
                <c:pt idx="375">
                  <c:v>17.952000000000002</c:v>
                </c:pt>
                <c:pt idx="376">
                  <c:v>17.952000000000002</c:v>
                </c:pt>
                <c:pt idx="377">
                  <c:v>18.023</c:v>
                </c:pt>
                <c:pt idx="378">
                  <c:v>18.058</c:v>
                </c:pt>
                <c:pt idx="379">
                  <c:v>18.129000000000001</c:v>
                </c:pt>
                <c:pt idx="380">
                  <c:v>18.199000000000002</c:v>
                </c:pt>
                <c:pt idx="381">
                  <c:v>18.199000000000002</c:v>
                </c:pt>
                <c:pt idx="382">
                  <c:v>18.234999999999999</c:v>
                </c:pt>
                <c:pt idx="383">
                  <c:v>18.34</c:v>
                </c:pt>
                <c:pt idx="384">
                  <c:v>18.34</c:v>
                </c:pt>
                <c:pt idx="385">
                  <c:v>18.411000000000001</c:v>
                </c:pt>
                <c:pt idx="386">
                  <c:v>18.411000000000001</c:v>
                </c:pt>
                <c:pt idx="387">
                  <c:v>18.481000000000002</c:v>
                </c:pt>
                <c:pt idx="388">
                  <c:v>18.587</c:v>
                </c:pt>
                <c:pt idx="389">
                  <c:v>18.587</c:v>
                </c:pt>
                <c:pt idx="390">
                  <c:v>18.623000000000001</c:v>
                </c:pt>
                <c:pt idx="391">
                  <c:v>18.693000000000001</c:v>
                </c:pt>
                <c:pt idx="392">
                  <c:v>18.728000000000002</c:v>
                </c:pt>
                <c:pt idx="393">
                  <c:v>18.763999999999999</c:v>
                </c:pt>
                <c:pt idx="394">
                  <c:v>18.834</c:v>
                </c:pt>
                <c:pt idx="395">
                  <c:v>18.869</c:v>
                </c:pt>
                <c:pt idx="396">
                  <c:v>18.940000000000001</c:v>
                </c:pt>
                <c:pt idx="397">
                  <c:v>18.975000000000001</c:v>
                </c:pt>
                <c:pt idx="398">
                  <c:v>19.010999999999999</c:v>
                </c:pt>
                <c:pt idx="399">
                  <c:v>19.081</c:v>
                </c:pt>
                <c:pt idx="400">
                  <c:v>19.116</c:v>
                </c:pt>
                <c:pt idx="401">
                  <c:v>19.152000000000001</c:v>
                </c:pt>
                <c:pt idx="402">
                  <c:v>19.222000000000001</c:v>
                </c:pt>
                <c:pt idx="403">
                  <c:v>19.257000000000001</c:v>
                </c:pt>
                <c:pt idx="404">
                  <c:v>19.327999999999999</c:v>
                </c:pt>
                <c:pt idx="405">
                  <c:v>19.363</c:v>
                </c:pt>
                <c:pt idx="406">
                  <c:v>19.398</c:v>
                </c:pt>
                <c:pt idx="407">
                  <c:v>19.469000000000001</c:v>
                </c:pt>
                <c:pt idx="408">
                  <c:v>19.54</c:v>
                </c:pt>
                <c:pt idx="409">
                  <c:v>19.54</c:v>
                </c:pt>
                <c:pt idx="410">
                  <c:v>19.61</c:v>
                </c:pt>
                <c:pt idx="411">
                  <c:v>19.645</c:v>
                </c:pt>
                <c:pt idx="412">
                  <c:v>19.681000000000001</c:v>
                </c:pt>
                <c:pt idx="413">
                  <c:v>19.716000000000001</c:v>
                </c:pt>
                <c:pt idx="414">
                  <c:v>19.786000000000001</c:v>
                </c:pt>
                <c:pt idx="415">
                  <c:v>19.856999999999999</c:v>
                </c:pt>
                <c:pt idx="416">
                  <c:v>19.891999999999999</c:v>
                </c:pt>
                <c:pt idx="417">
                  <c:v>19.928000000000001</c:v>
                </c:pt>
                <c:pt idx="418">
                  <c:v>19.963000000000001</c:v>
                </c:pt>
                <c:pt idx="419">
                  <c:v>20.033000000000001</c:v>
                </c:pt>
                <c:pt idx="420">
                  <c:v>20.068999999999999</c:v>
                </c:pt>
                <c:pt idx="421">
                  <c:v>20.138999999999999</c:v>
                </c:pt>
                <c:pt idx="422">
                  <c:v>20.21</c:v>
                </c:pt>
                <c:pt idx="423">
                  <c:v>20.21</c:v>
                </c:pt>
                <c:pt idx="424">
                  <c:v>20.245000000000001</c:v>
                </c:pt>
                <c:pt idx="425">
                  <c:v>20.315999999999999</c:v>
                </c:pt>
                <c:pt idx="426">
                  <c:v>20.350999999999999</c:v>
                </c:pt>
                <c:pt idx="427">
                  <c:v>20.420999999999999</c:v>
                </c:pt>
                <c:pt idx="428">
                  <c:v>20.492000000000001</c:v>
                </c:pt>
                <c:pt idx="429">
                  <c:v>20.527000000000001</c:v>
                </c:pt>
                <c:pt idx="430">
                  <c:v>20.562000000000001</c:v>
                </c:pt>
                <c:pt idx="431">
                  <c:v>20.597999999999999</c:v>
                </c:pt>
                <c:pt idx="432">
                  <c:v>20.667999999999999</c:v>
                </c:pt>
                <c:pt idx="433">
                  <c:v>20.739000000000001</c:v>
                </c:pt>
                <c:pt idx="434">
                  <c:v>20.739000000000001</c:v>
                </c:pt>
                <c:pt idx="435">
                  <c:v>20.844999999999999</c:v>
                </c:pt>
                <c:pt idx="436">
                  <c:v>20.88</c:v>
                </c:pt>
                <c:pt idx="437">
                  <c:v>20.95</c:v>
                </c:pt>
                <c:pt idx="438">
                  <c:v>20.95</c:v>
                </c:pt>
                <c:pt idx="439">
                  <c:v>21.021000000000001</c:v>
                </c:pt>
                <c:pt idx="440">
                  <c:v>21.056000000000001</c:v>
                </c:pt>
                <c:pt idx="441">
                  <c:v>21.091000000000001</c:v>
                </c:pt>
                <c:pt idx="442">
                  <c:v>21.161999999999999</c:v>
                </c:pt>
                <c:pt idx="443">
                  <c:v>21.196999999999999</c:v>
                </c:pt>
                <c:pt idx="444">
                  <c:v>21.233000000000001</c:v>
                </c:pt>
                <c:pt idx="445">
                  <c:v>21.303000000000001</c:v>
                </c:pt>
                <c:pt idx="446">
                  <c:v>21.338000000000001</c:v>
                </c:pt>
                <c:pt idx="447">
                  <c:v>21.373999999999999</c:v>
                </c:pt>
                <c:pt idx="448">
                  <c:v>21.408999999999999</c:v>
                </c:pt>
                <c:pt idx="449">
                  <c:v>21.478999999999999</c:v>
                </c:pt>
                <c:pt idx="450">
                  <c:v>21.55</c:v>
                </c:pt>
                <c:pt idx="451">
                  <c:v>21.55</c:v>
                </c:pt>
                <c:pt idx="452">
                  <c:v>21.620999999999999</c:v>
                </c:pt>
                <c:pt idx="453">
                  <c:v>21.655999999999999</c:v>
                </c:pt>
                <c:pt idx="454">
                  <c:v>21.690999999999999</c:v>
                </c:pt>
                <c:pt idx="455">
                  <c:v>21.762</c:v>
                </c:pt>
                <c:pt idx="456">
                  <c:v>21.797000000000001</c:v>
                </c:pt>
                <c:pt idx="457">
                  <c:v>21.867000000000001</c:v>
                </c:pt>
                <c:pt idx="458">
                  <c:v>21.902999999999999</c:v>
                </c:pt>
                <c:pt idx="459">
                  <c:v>21.937999999999999</c:v>
                </c:pt>
                <c:pt idx="460">
                  <c:v>22.007999999999999</c:v>
                </c:pt>
                <c:pt idx="461">
                  <c:v>22.044</c:v>
                </c:pt>
                <c:pt idx="462">
                  <c:v>22.114000000000001</c:v>
                </c:pt>
                <c:pt idx="463">
                  <c:v>22.15</c:v>
                </c:pt>
                <c:pt idx="464">
                  <c:v>22.184999999999999</c:v>
                </c:pt>
                <c:pt idx="465">
                  <c:v>22.22</c:v>
                </c:pt>
                <c:pt idx="466">
                  <c:v>22.254999999999999</c:v>
                </c:pt>
                <c:pt idx="467">
                  <c:v>22.326000000000001</c:v>
                </c:pt>
                <c:pt idx="468">
                  <c:v>22.361000000000001</c:v>
                </c:pt>
                <c:pt idx="469">
                  <c:v>22.431999999999999</c:v>
                </c:pt>
                <c:pt idx="470">
                  <c:v>22.466999999999999</c:v>
                </c:pt>
                <c:pt idx="471">
                  <c:v>22.501999999999999</c:v>
                </c:pt>
                <c:pt idx="472">
                  <c:v>22.573</c:v>
                </c:pt>
                <c:pt idx="473">
                  <c:v>22.608000000000001</c:v>
                </c:pt>
                <c:pt idx="474">
                  <c:v>22.643000000000001</c:v>
                </c:pt>
                <c:pt idx="475">
                  <c:v>22.748999999999999</c:v>
                </c:pt>
                <c:pt idx="476">
                  <c:v>22.748999999999999</c:v>
                </c:pt>
                <c:pt idx="477">
                  <c:v>22.783999999999999</c:v>
                </c:pt>
                <c:pt idx="478">
                  <c:v>22.855</c:v>
                </c:pt>
                <c:pt idx="479">
                  <c:v>22.89</c:v>
                </c:pt>
                <c:pt idx="480">
                  <c:v>22.925999999999998</c:v>
                </c:pt>
                <c:pt idx="481">
                  <c:v>22.960999999999999</c:v>
                </c:pt>
                <c:pt idx="482">
                  <c:v>23.030999999999999</c:v>
                </c:pt>
                <c:pt idx="483">
                  <c:v>23.102</c:v>
                </c:pt>
                <c:pt idx="484">
                  <c:v>23.137</c:v>
                </c:pt>
                <c:pt idx="485">
                  <c:v>23.172000000000001</c:v>
                </c:pt>
                <c:pt idx="486">
                  <c:v>23.207999999999998</c:v>
                </c:pt>
                <c:pt idx="487">
                  <c:v>23.277999999999999</c:v>
                </c:pt>
                <c:pt idx="488">
                  <c:v>23.312999999999999</c:v>
                </c:pt>
                <c:pt idx="489">
                  <c:v>23.349</c:v>
                </c:pt>
                <c:pt idx="490">
                  <c:v>23.384</c:v>
                </c:pt>
                <c:pt idx="491">
                  <c:v>23.419</c:v>
                </c:pt>
                <c:pt idx="492">
                  <c:v>23.49</c:v>
                </c:pt>
                <c:pt idx="493">
                  <c:v>23.524999999999999</c:v>
                </c:pt>
                <c:pt idx="494">
                  <c:v>23.596</c:v>
                </c:pt>
                <c:pt idx="495">
                  <c:v>23.631</c:v>
                </c:pt>
                <c:pt idx="496">
                  <c:v>23.666</c:v>
                </c:pt>
                <c:pt idx="497">
                  <c:v>23.736999999999998</c:v>
                </c:pt>
                <c:pt idx="498">
                  <c:v>23.771999999999998</c:v>
                </c:pt>
                <c:pt idx="499">
                  <c:v>23.806999999999999</c:v>
                </c:pt>
                <c:pt idx="500">
                  <c:v>23.843</c:v>
                </c:pt>
                <c:pt idx="501">
                  <c:v>23.913</c:v>
                </c:pt>
                <c:pt idx="502">
                  <c:v>23.948</c:v>
                </c:pt>
                <c:pt idx="503">
                  <c:v>23.984000000000002</c:v>
                </c:pt>
                <c:pt idx="504">
                  <c:v>24.053999999999998</c:v>
                </c:pt>
                <c:pt idx="505">
                  <c:v>24.125</c:v>
                </c:pt>
                <c:pt idx="506">
                  <c:v>24.16</c:v>
                </c:pt>
                <c:pt idx="507">
                  <c:v>24.195</c:v>
                </c:pt>
                <c:pt idx="508">
                  <c:v>24.23</c:v>
                </c:pt>
                <c:pt idx="509">
                  <c:v>24.300999999999998</c:v>
                </c:pt>
                <c:pt idx="510">
                  <c:v>24.335999999999999</c:v>
                </c:pt>
                <c:pt idx="511">
                  <c:v>24.372</c:v>
                </c:pt>
                <c:pt idx="512">
                  <c:v>24.442</c:v>
                </c:pt>
                <c:pt idx="513">
                  <c:v>24.477</c:v>
                </c:pt>
                <c:pt idx="514">
                  <c:v>24.513000000000002</c:v>
                </c:pt>
                <c:pt idx="515">
                  <c:v>24.582999999999998</c:v>
                </c:pt>
                <c:pt idx="516">
                  <c:v>24.617999999999999</c:v>
                </c:pt>
                <c:pt idx="517">
                  <c:v>24.654</c:v>
                </c:pt>
                <c:pt idx="518">
                  <c:v>24.724</c:v>
                </c:pt>
                <c:pt idx="519">
                  <c:v>24.76</c:v>
                </c:pt>
                <c:pt idx="520">
                  <c:v>24.795000000000002</c:v>
                </c:pt>
                <c:pt idx="521">
                  <c:v>24.83</c:v>
                </c:pt>
                <c:pt idx="522">
                  <c:v>24.901</c:v>
                </c:pt>
                <c:pt idx="523">
                  <c:v>24.936</c:v>
                </c:pt>
                <c:pt idx="524">
                  <c:v>25.006</c:v>
                </c:pt>
                <c:pt idx="525">
                  <c:v>25.042000000000002</c:v>
                </c:pt>
                <c:pt idx="526">
                  <c:v>25.077000000000002</c:v>
                </c:pt>
                <c:pt idx="527">
                  <c:v>25.148</c:v>
                </c:pt>
                <c:pt idx="528">
                  <c:v>25.183</c:v>
                </c:pt>
                <c:pt idx="529">
                  <c:v>25.218</c:v>
                </c:pt>
                <c:pt idx="530">
                  <c:v>25.253</c:v>
                </c:pt>
                <c:pt idx="531">
                  <c:v>25.359000000000002</c:v>
                </c:pt>
                <c:pt idx="532">
                  <c:v>25.359000000000002</c:v>
                </c:pt>
                <c:pt idx="533">
                  <c:v>25.43</c:v>
                </c:pt>
                <c:pt idx="534">
                  <c:v>25.43</c:v>
                </c:pt>
                <c:pt idx="535">
                  <c:v>25.535</c:v>
                </c:pt>
                <c:pt idx="536">
                  <c:v>25.535</c:v>
                </c:pt>
                <c:pt idx="537">
                  <c:v>25.606000000000002</c:v>
                </c:pt>
                <c:pt idx="538">
                  <c:v>25.640999999999998</c:v>
                </c:pt>
                <c:pt idx="539">
                  <c:v>25.677</c:v>
                </c:pt>
                <c:pt idx="540">
                  <c:v>25.747</c:v>
                </c:pt>
                <c:pt idx="541">
                  <c:v>25.782</c:v>
                </c:pt>
                <c:pt idx="542">
                  <c:v>25.818000000000001</c:v>
                </c:pt>
                <c:pt idx="543">
                  <c:v>25.888000000000002</c:v>
                </c:pt>
                <c:pt idx="544">
                  <c:v>25.959</c:v>
                </c:pt>
                <c:pt idx="545">
                  <c:v>25.959</c:v>
                </c:pt>
                <c:pt idx="546">
                  <c:v>26.029</c:v>
                </c:pt>
                <c:pt idx="547">
                  <c:v>26.065000000000001</c:v>
                </c:pt>
                <c:pt idx="548">
                  <c:v>26.1</c:v>
                </c:pt>
                <c:pt idx="549">
                  <c:v>26.206</c:v>
                </c:pt>
                <c:pt idx="550">
                  <c:v>26.206</c:v>
                </c:pt>
                <c:pt idx="551">
                  <c:v>26.276</c:v>
                </c:pt>
                <c:pt idx="552">
                  <c:v>26.311</c:v>
                </c:pt>
                <c:pt idx="553">
                  <c:v>26.347000000000001</c:v>
                </c:pt>
                <c:pt idx="554">
                  <c:v>26.452999999999999</c:v>
                </c:pt>
                <c:pt idx="555">
                  <c:v>26.452999999999999</c:v>
                </c:pt>
                <c:pt idx="556">
                  <c:v>26.523</c:v>
                </c:pt>
                <c:pt idx="557">
                  <c:v>26.558</c:v>
                </c:pt>
                <c:pt idx="558">
                  <c:v>26.594000000000001</c:v>
                </c:pt>
                <c:pt idx="559">
                  <c:v>26.664000000000001</c:v>
                </c:pt>
                <c:pt idx="560">
                  <c:v>26.699000000000002</c:v>
                </c:pt>
                <c:pt idx="561">
                  <c:v>26.77</c:v>
                </c:pt>
                <c:pt idx="562">
                  <c:v>26.77</c:v>
                </c:pt>
                <c:pt idx="563">
                  <c:v>26.805</c:v>
                </c:pt>
                <c:pt idx="564">
                  <c:v>26.911000000000001</c:v>
                </c:pt>
                <c:pt idx="565">
                  <c:v>26.911000000000001</c:v>
                </c:pt>
                <c:pt idx="566">
                  <c:v>26.981999999999999</c:v>
                </c:pt>
                <c:pt idx="567">
                  <c:v>27.016999999999999</c:v>
                </c:pt>
                <c:pt idx="568">
                  <c:v>27.052</c:v>
                </c:pt>
                <c:pt idx="569">
                  <c:v>27.123000000000001</c:v>
                </c:pt>
                <c:pt idx="570">
                  <c:v>27.158000000000001</c:v>
                </c:pt>
                <c:pt idx="571">
                  <c:v>27.193000000000001</c:v>
                </c:pt>
                <c:pt idx="572">
                  <c:v>27.263999999999999</c:v>
                </c:pt>
                <c:pt idx="573">
                  <c:v>27.298999999999999</c:v>
                </c:pt>
                <c:pt idx="574">
                  <c:v>27.334</c:v>
                </c:pt>
                <c:pt idx="575">
                  <c:v>27.405000000000001</c:v>
                </c:pt>
                <c:pt idx="576">
                  <c:v>27.475000000000001</c:v>
                </c:pt>
                <c:pt idx="577">
                  <c:v>27.510999999999999</c:v>
                </c:pt>
                <c:pt idx="578">
                  <c:v>27.545999999999999</c:v>
                </c:pt>
                <c:pt idx="579">
                  <c:v>27.616</c:v>
                </c:pt>
                <c:pt idx="580">
                  <c:v>27.652000000000001</c:v>
                </c:pt>
                <c:pt idx="581">
                  <c:v>27.687000000000001</c:v>
                </c:pt>
                <c:pt idx="582">
                  <c:v>27.757000000000001</c:v>
                </c:pt>
                <c:pt idx="583">
                  <c:v>27.792999999999999</c:v>
                </c:pt>
                <c:pt idx="584">
                  <c:v>27.827999999999999</c:v>
                </c:pt>
                <c:pt idx="585">
                  <c:v>27.899000000000001</c:v>
                </c:pt>
                <c:pt idx="586">
                  <c:v>27.934000000000001</c:v>
                </c:pt>
                <c:pt idx="587">
                  <c:v>27.969000000000001</c:v>
                </c:pt>
                <c:pt idx="588">
                  <c:v>28.04</c:v>
                </c:pt>
                <c:pt idx="589">
                  <c:v>28.11</c:v>
                </c:pt>
                <c:pt idx="590">
                  <c:v>28.11</c:v>
                </c:pt>
                <c:pt idx="591">
                  <c:v>28.145</c:v>
                </c:pt>
                <c:pt idx="592">
                  <c:v>28.216000000000001</c:v>
                </c:pt>
                <c:pt idx="593">
                  <c:v>28.251000000000001</c:v>
                </c:pt>
                <c:pt idx="594">
                  <c:v>28.286999999999999</c:v>
                </c:pt>
                <c:pt idx="595">
                  <c:v>28.356999999999999</c:v>
                </c:pt>
                <c:pt idx="596">
                  <c:v>28.391999999999999</c:v>
                </c:pt>
                <c:pt idx="597">
                  <c:v>28.428000000000001</c:v>
                </c:pt>
                <c:pt idx="598">
                  <c:v>28.533000000000001</c:v>
                </c:pt>
                <c:pt idx="599">
                  <c:v>28.533000000000001</c:v>
                </c:pt>
                <c:pt idx="600">
                  <c:v>28.568999999999999</c:v>
                </c:pt>
                <c:pt idx="601">
                  <c:v>28.638999999999999</c:v>
                </c:pt>
                <c:pt idx="602">
                  <c:v>28.71</c:v>
                </c:pt>
                <c:pt idx="603">
                  <c:v>28.71</c:v>
                </c:pt>
                <c:pt idx="604">
                  <c:v>28.745000000000001</c:v>
                </c:pt>
                <c:pt idx="605">
                  <c:v>28.815999999999999</c:v>
                </c:pt>
                <c:pt idx="606">
                  <c:v>28.885999999999999</c:v>
                </c:pt>
                <c:pt idx="607">
                  <c:v>28.885999999999999</c:v>
                </c:pt>
                <c:pt idx="608">
                  <c:v>28.957000000000001</c:v>
                </c:pt>
                <c:pt idx="609">
                  <c:v>28.992000000000001</c:v>
                </c:pt>
                <c:pt idx="610">
                  <c:v>29.062000000000001</c:v>
                </c:pt>
                <c:pt idx="611">
                  <c:v>29.097999999999999</c:v>
                </c:pt>
                <c:pt idx="612">
                  <c:v>29.132999999999999</c:v>
                </c:pt>
                <c:pt idx="613">
                  <c:v>29.167999999999999</c:v>
                </c:pt>
                <c:pt idx="614">
                  <c:v>29.239000000000001</c:v>
                </c:pt>
                <c:pt idx="615">
                  <c:v>29.274000000000001</c:v>
                </c:pt>
                <c:pt idx="616">
                  <c:v>29.309000000000001</c:v>
                </c:pt>
                <c:pt idx="617">
                  <c:v>29.38</c:v>
                </c:pt>
                <c:pt idx="618">
                  <c:v>29.414999999999999</c:v>
                </c:pt>
                <c:pt idx="619">
                  <c:v>29.45</c:v>
                </c:pt>
                <c:pt idx="620">
                  <c:v>29.486000000000001</c:v>
                </c:pt>
                <c:pt idx="621">
                  <c:v>29.556000000000001</c:v>
                </c:pt>
                <c:pt idx="622">
                  <c:v>29.591999999999999</c:v>
                </c:pt>
                <c:pt idx="623">
                  <c:v>29.661999999999999</c:v>
                </c:pt>
                <c:pt idx="624">
                  <c:v>29.696999999999999</c:v>
                </c:pt>
                <c:pt idx="625">
                  <c:v>29.768000000000001</c:v>
                </c:pt>
                <c:pt idx="626">
                  <c:v>29.803000000000001</c:v>
                </c:pt>
                <c:pt idx="627">
                  <c:v>29.873999999999999</c:v>
                </c:pt>
                <c:pt idx="628">
                  <c:v>29.908999999999999</c:v>
                </c:pt>
                <c:pt idx="629">
                  <c:v>29.943999999999999</c:v>
                </c:pt>
                <c:pt idx="630">
                  <c:v>30.015000000000001</c:v>
                </c:pt>
                <c:pt idx="631">
                  <c:v>30.085000000000001</c:v>
                </c:pt>
                <c:pt idx="632">
                  <c:v>30.085000000000001</c:v>
                </c:pt>
                <c:pt idx="633">
                  <c:v>30.120999999999999</c:v>
                </c:pt>
                <c:pt idx="634">
                  <c:v>30.190999999999999</c:v>
                </c:pt>
                <c:pt idx="635">
                  <c:v>30.225999999999999</c:v>
                </c:pt>
                <c:pt idx="636">
                  <c:v>30.297000000000001</c:v>
                </c:pt>
                <c:pt idx="637">
                  <c:v>30.332000000000001</c:v>
                </c:pt>
                <c:pt idx="638">
                  <c:v>30.367000000000001</c:v>
                </c:pt>
                <c:pt idx="639">
                  <c:v>30.402999999999999</c:v>
                </c:pt>
                <c:pt idx="640">
                  <c:v>30.472999999999999</c:v>
                </c:pt>
                <c:pt idx="641">
                  <c:v>30.509</c:v>
                </c:pt>
                <c:pt idx="642">
                  <c:v>30.579000000000001</c:v>
                </c:pt>
                <c:pt idx="643">
                  <c:v>30.614000000000001</c:v>
                </c:pt>
                <c:pt idx="644">
                  <c:v>30.65</c:v>
                </c:pt>
                <c:pt idx="645">
                  <c:v>30.72</c:v>
                </c:pt>
                <c:pt idx="646">
                  <c:v>30.754999999999999</c:v>
                </c:pt>
                <c:pt idx="647">
                  <c:v>30.791</c:v>
                </c:pt>
                <c:pt idx="648">
                  <c:v>30.861000000000001</c:v>
                </c:pt>
                <c:pt idx="649">
                  <c:v>30.896999999999998</c:v>
                </c:pt>
                <c:pt idx="650">
                  <c:v>30.966999999999999</c:v>
                </c:pt>
                <c:pt idx="651">
                  <c:v>31.001999999999999</c:v>
                </c:pt>
                <c:pt idx="652">
                  <c:v>31.073</c:v>
                </c:pt>
                <c:pt idx="653">
                  <c:v>31.108000000000001</c:v>
                </c:pt>
                <c:pt idx="654">
                  <c:v>31.143000000000001</c:v>
                </c:pt>
                <c:pt idx="655">
                  <c:v>31.213999999999999</c:v>
                </c:pt>
                <c:pt idx="656">
                  <c:v>31.248999999999999</c:v>
                </c:pt>
                <c:pt idx="657">
                  <c:v>31.355</c:v>
                </c:pt>
                <c:pt idx="658">
                  <c:v>31.355</c:v>
                </c:pt>
                <c:pt idx="659">
                  <c:v>31.39</c:v>
                </c:pt>
                <c:pt idx="660">
                  <c:v>31.425999999999998</c:v>
                </c:pt>
                <c:pt idx="661">
                  <c:v>31.495999999999999</c:v>
                </c:pt>
                <c:pt idx="662">
                  <c:v>31.530999999999999</c:v>
                </c:pt>
                <c:pt idx="663">
                  <c:v>31.602</c:v>
                </c:pt>
                <c:pt idx="664">
                  <c:v>31.637</c:v>
                </c:pt>
                <c:pt idx="665">
                  <c:v>31.707999999999998</c:v>
                </c:pt>
                <c:pt idx="666">
                  <c:v>31.742999999999999</c:v>
                </c:pt>
                <c:pt idx="667">
                  <c:v>31.777999999999999</c:v>
                </c:pt>
                <c:pt idx="668">
                  <c:v>31.849</c:v>
                </c:pt>
                <c:pt idx="669">
                  <c:v>31.884</c:v>
                </c:pt>
                <c:pt idx="670">
                  <c:v>31.919</c:v>
                </c:pt>
                <c:pt idx="671">
                  <c:v>31.99</c:v>
                </c:pt>
                <c:pt idx="672">
                  <c:v>32.024999999999999</c:v>
                </c:pt>
                <c:pt idx="673">
                  <c:v>32.095999999999997</c:v>
                </c:pt>
                <c:pt idx="674">
                  <c:v>32.131</c:v>
                </c:pt>
                <c:pt idx="675">
                  <c:v>32.201999999999998</c:v>
                </c:pt>
                <c:pt idx="676">
                  <c:v>32.237000000000002</c:v>
                </c:pt>
                <c:pt idx="677">
                  <c:v>32.271999999999998</c:v>
                </c:pt>
                <c:pt idx="678">
                  <c:v>32.307000000000002</c:v>
                </c:pt>
                <c:pt idx="679">
                  <c:v>32.378</c:v>
                </c:pt>
                <c:pt idx="680">
                  <c:v>32.412999999999997</c:v>
                </c:pt>
                <c:pt idx="681">
                  <c:v>32.448</c:v>
                </c:pt>
                <c:pt idx="682">
                  <c:v>32.518999999999998</c:v>
                </c:pt>
                <c:pt idx="683">
                  <c:v>32.554000000000002</c:v>
                </c:pt>
                <c:pt idx="684">
                  <c:v>32.588999999999999</c:v>
                </c:pt>
                <c:pt idx="685">
                  <c:v>32.659999999999997</c:v>
                </c:pt>
                <c:pt idx="686">
                  <c:v>32.695</c:v>
                </c:pt>
                <c:pt idx="687">
                  <c:v>32.731000000000002</c:v>
                </c:pt>
                <c:pt idx="688">
                  <c:v>32.801000000000002</c:v>
                </c:pt>
                <c:pt idx="689">
                  <c:v>32.835999999999999</c:v>
                </c:pt>
                <c:pt idx="690">
                  <c:v>32.872</c:v>
                </c:pt>
                <c:pt idx="691">
                  <c:v>32.906999999999996</c:v>
                </c:pt>
                <c:pt idx="692">
                  <c:v>32.976999999999997</c:v>
                </c:pt>
                <c:pt idx="693">
                  <c:v>33.048000000000002</c:v>
                </c:pt>
                <c:pt idx="694">
                  <c:v>33.082999999999998</c:v>
                </c:pt>
                <c:pt idx="695">
                  <c:v>33.119</c:v>
                </c:pt>
                <c:pt idx="696">
                  <c:v>33.154000000000003</c:v>
                </c:pt>
                <c:pt idx="697">
                  <c:v>33.223999999999997</c:v>
                </c:pt>
                <c:pt idx="698">
                  <c:v>33.26</c:v>
                </c:pt>
                <c:pt idx="699">
                  <c:v>33.33</c:v>
                </c:pt>
                <c:pt idx="700">
                  <c:v>33.365000000000002</c:v>
                </c:pt>
                <c:pt idx="701">
                  <c:v>33.401000000000003</c:v>
                </c:pt>
                <c:pt idx="702">
                  <c:v>33.470999999999997</c:v>
                </c:pt>
                <c:pt idx="703">
                  <c:v>33.506</c:v>
                </c:pt>
                <c:pt idx="704">
                  <c:v>33.576999999999998</c:v>
                </c:pt>
                <c:pt idx="705">
                  <c:v>33.648000000000003</c:v>
                </c:pt>
                <c:pt idx="706">
                  <c:v>33.683</c:v>
                </c:pt>
                <c:pt idx="707">
                  <c:v>33.718000000000004</c:v>
                </c:pt>
                <c:pt idx="708">
                  <c:v>33.753</c:v>
                </c:pt>
                <c:pt idx="709">
                  <c:v>33.823999999999998</c:v>
                </c:pt>
                <c:pt idx="710">
                  <c:v>33.859000000000002</c:v>
                </c:pt>
                <c:pt idx="711">
                  <c:v>33.893999999999998</c:v>
                </c:pt>
                <c:pt idx="712">
                  <c:v>33.965000000000003</c:v>
                </c:pt>
                <c:pt idx="713">
                  <c:v>34</c:v>
                </c:pt>
                <c:pt idx="714">
                  <c:v>34.070999999999998</c:v>
                </c:pt>
                <c:pt idx="715">
                  <c:v>34.106000000000002</c:v>
                </c:pt>
                <c:pt idx="716">
                  <c:v>34.140999999999998</c:v>
                </c:pt>
                <c:pt idx="717">
                  <c:v>34.212000000000003</c:v>
                </c:pt>
                <c:pt idx="718">
                  <c:v>34.247</c:v>
                </c:pt>
                <c:pt idx="719">
                  <c:v>34.353000000000002</c:v>
                </c:pt>
                <c:pt idx="720">
                  <c:v>34.353000000000002</c:v>
                </c:pt>
                <c:pt idx="721">
                  <c:v>34.387999999999998</c:v>
                </c:pt>
                <c:pt idx="722">
                  <c:v>34.459000000000003</c:v>
                </c:pt>
                <c:pt idx="723">
                  <c:v>34.494</c:v>
                </c:pt>
                <c:pt idx="724">
                  <c:v>34.564999999999998</c:v>
                </c:pt>
                <c:pt idx="725">
                  <c:v>34.6</c:v>
                </c:pt>
                <c:pt idx="726">
                  <c:v>34.634999999999998</c:v>
                </c:pt>
                <c:pt idx="727">
                  <c:v>34.706000000000003</c:v>
                </c:pt>
                <c:pt idx="728">
                  <c:v>34.741</c:v>
                </c:pt>
                <c:pt idx="729">
                  <c:v>34.811</c:v>
                </c:pt>
                <c:pt idx="730">
                  <c:v>34.847000000000001</c:v>
                </c:pt>
                <c:pt idx="731">
                  <c:v>34.881999999999998</c:v>
                </c:pt>
                <c:pt idx="732">
                  <c:v>34.953000000000003</c:v>
                </c:pt>
                <c:pt idx="733">
                  <c:v>34.988</c:v>
                </c:pt>
                <c:pt idx="734">
                  <c:v>35.023000000000003</c:v>
                </c:pt>
                <c:pt idx="735">
                  <c:v>35.094000000000001</c:v>
                </c:pt>
                <c:pt idx="736">
                  <c:v>35.128999999999998</c:v>
                </c:pt>
                <c:pt idx="737">
                  <c:v>35.198999999999998</c:v>
                </c:pt>
                <c:pt idx="738">
                  <c:v>35.234999999999999</c:v>
                </c:pt>
                <c:pt idx="739">
                  <c:v>35.270000000000003</c:v>
                </c:pt>
                <c:pt idx="740">
                  <c:v>35.341000000000001</c:v>
                </c:pt>
                <c:pt idx="741">
                  <c:v>35.375999999999998</c:v>
                </c:pt>
                <c:pt idx="742">
                  <c:v>35.411000000000001</c:v>
                </c:pt>
                <c:pt idx="743">
                  <c:v>35.445999999999998</c:v>
                </c:pt>
                <c:pt idx="744">
                  <c:v>35.517000000000003</c:v>
                </c:pt>
                <c:pt idx="745">
                  <c:v>35.552</c:v>
                </c:pt>
                <c:pt idx="746">
                  <c:v>35.622999999999998</c:v>
                </c:pt>
                <c:pt idx="747">
                  <c:v>35.692999999999998</c:v>
                </c:pt>
                <c:pt idx="748">
                  <c:v>35.728999999999999</c:v>
                </c:pt>
                <c:pt idx="749">
                  <c:v>35.764000000000003</c:v>
                </c:pt>
                <c:pt idx="750">
                  <c:v>35.798999999999999</c:v>
                </c:pt>
                <c:pt idx="751">
                  <c:v>35.869999999999997</c:v>
                </c:pt>
                <c:pt idx="752">
                  <c:v>35.94</c:v>
                </c:pt>
                <c:pt idx="753">
                  <c:v>35.975000000000001</c:v>
                </c:pt>
                <c:pt idx="754">
                  <c:v>36.045999999999999</c:v>
                </c:pt>
                <c:pt idx="755">
                  <c:v>36.081000000000003</c:v>
                </c:pt>
                <c:pt idx="756">
                  <c:v>36.116</c:v>
                </c:pt>
                <c:pt idx="757">
                  <c:v>36.186999999999998</c:v>
                </c:pt>
                <c:pt idx="758">
                  <c:v>36.222000000000001</c:v>
                </c:pt>
                <c:pt idx="759">
                  <c:v>36.258000000000003</c:v>
                </c:pt>
                <c:pt idx="760">
                  <c:v>36.328000000000003</c:v>
                </c:pt>
                <c:pt idx="761">
                  <c:v>36.363</c:v>
                </c:pt>
                <c:pt idx="762">
                  <c:v>36.399000000000001</c:v>
                </c:pt>
                <c:pt idx="763">
                  <c:v>36.469000000000001</c:v>
                </c:pt>
                <c:pt idx="764">
                  <c:v>36.503999999999998</c:v>
                </c:pt>
                <c:pt idx="765">
                  <c:v>36.575000000000003</c:v>
                </c:pt>
                <c:pt idx="766">
                  <c:v>36.61</c:v>
                </c:pt>
                <c:pt idx="767">
                  <c:v>36.680999999999997</c:v>
                </c:pt>
                <c:pt idx="768">
                  <c:v>36.716000000000001</c:v>
                </c:pt>
                <c:pt idx="769">
                  <c:v>36.786999999999999</c:v>
                </c:pt>
                <c:pt idx="770">
                  <c:v>36.822000000000003</c:v>
                </c:pt>
                <c:pt idx="771">
                  <c:v>36.856999999999999</c:v>
                </c:pt>
                <c:pt idx="772">
                  <c:v>36.892000000000003</c:v>
                </c:pt>
                <c:pt idx="773">
                  <c:v>36.963000000000001</c:v>
                </c:pt>
                <c:pt idx="774">
                  <c:v>37.033000000000001</c:v>
                </c:pt>
                <c:pt idx="775">
                  <c:v>37.069000000000003</c:v>
                </c:pt>
                <c:pt idx="776">
                  <c:v>37.103999999999999</c:v>
                </c:pt>
                <c:pt idx="777">
                  <c:v>37.139000000000003</c:v>
                </c:pt>
                <c:pt idx="778">
                  <c:v>37.21</c:v>
                </c:pt>
                <c:pt idx="779">
                  <c:v>37.244999999999997</c:v>
                </c:pt>
                <c:pt idx="780">
                  <c:v>37.316000000000003</c:v>
                </c:pt>
                <c:pt idx="781">
                  <c:v>37.350999999999999</c:v>
                </c:pt>
                <c:pt idx="782">
                  <c:v>37.386000000000003</c:v>
                </c:pt>
                <c:pt idx="783">
                  <c:v>37.457000000000001</c:v>
                </c:pt>
                <c:pt idx="784">
                  <c:v>37.491999999999997</c:v>
                </c:pt>
                <c:pt idx="785">
                  <c:v>37.563000000000002</c:v>
                </c:pt>
                <c:pt idx="786">
                  <c:v>37.597999999999999</c:v>
                </c:pt>
                <c:pt idx="787">
                  <c:v>37.633000000000003</c:v>
                </c:pt>
                <c:pt idx="788">
                  <c:v>37.667999999999999</c:v>
                </c:pt>
                <c:pt idx="789">
                  <c:v>37.738999999999997</c:v>
                </c:pt>
                <c:pt idx="790">
                  <c:v>37.774000000000001</c:v>
                </c:pt>
                <c:pt idx="791">
                  <c:v>37.808999999999997</c:v>
                </c:pt>
                <c:pt idx="792">
                  <c:v>37.880000000000003</c:v>
                </c:pt>
                <c:pt idx="793">
                  <c:v>37.914999999999999</c:v>
                </c:pt>
                <c:pt idx="794">
                  <c:v>37.985999999999997</c:v>
                </c:pt>
                <c:pt idx="795">
                  <c:v>38.021000000000001</c:v>
                </c:pt>
                <c:pt idx="796">
                  <c:v>38.055999999999997</c:v>
                </c:pt>
                <c:pt idx="797">
                  <c:v>38.127000000000002</c:v>
                </c:pt>
              </c:numCache>
            </c:numRef>
          </c:xVal>
          <c:yVal>
            <c:numRef>
              <c:f>曲げ破壊試験生データ!$J$5:$J$802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1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0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7</c:v>
                </c:pt>
                <c:pt idx="83">
                  <c:v>8</c:v>
                </c:pt>
                <c:pt idx="84">
                  <c:v>15</c:v>
                </c:pt>
                <c:pt idx="85">
                  <c:v>20</c:v>
                </c:pt>
                <c:pt idx="86">
                  <c:v>28</c:v>
                </c:pt>
                <c:pt idx="87">
                  <c:v>36</c:v>
                </c:pt>
                <c:pt idx="88">
                  <c:v>45</c:v>
                </c:pt>
                <c:pt idx="89">
                  <c:v>51</c:v>
                </c:pt>
                <c:pt idx="90">
                  <c:v>59</c:v>
                </c:pt>
                <c:pt idx="91">
                  <c:v>66</c:v>
                </c:pt>
                <c:pt idx="92">
                  <c:v>72</c:v>
                </c:pt>
                <c:pt idx="93">
                  <c:v>77</c:v>
                </c:pt>
                <c:pt idx="94">
                  <c:v>83</c:v>
                </c:pt>
                <c:pt idx="95">
                  <c:v>89</c:v>
                </c:pt>
                <c:pt idx="96">
                  <c:v>94</c:v>
                </c:pt>
                <c:pt idx="97">
                  <c:v>101</c:v>
                </c:pt>
                <c:pt idx="98">
                  <c:v>106</c:v>
                </c:pt>
                <c:pt idx="99">
                  <c:v>112</c:v>
                </c:pt>
                <c:pt idx="100">
                  <c:v>118</c:v>
                </c:pt>
                <c:pt idx="101">
                  <c:v>125</c:v>
                </c:pt>
                <c:pt idx="102">
                  <c:v>130</c:v>
                </c:pt>
                <c:pt idx="103">
                  <c:v>135</c:v>
                </c:pt>
                <c:pt idx="104">
                  <c:v>141</c:v>
                </c:pt>
                <c:pt idx="105">
                  <c:v>146</c:v>
                </c:pt>
                <c:pt idx="106">
                  <c:v>154</c:v>
                </c:pt>
                <c:pt idx="107">
                  <c:v>158</c:v>
                </c:pt>
                <c:pt idx="108">
                  <c:v>164</c:v>
                </c:pt>
                <c:pt idx="109">
                  <c:v>169</c:v>
                </c:pt>
                <c:pt idx="110">
                  <c:v>175</c:v>
                </c:pt>
                <c:pt idx="111">
                  <c:v>182</c:v>
                </c:pt>
                <c:pt idx="112">
                  <c:v>189</c:v>
                </c:pt>
                <c:pt idx="113">
                  <c:v>194</c:v>
                </c:pt>
                <c:pt idx="114">
                  <c:v>200</c:v>
                </c:pt>
                <c:pt idx="115">
                  <c:v>206</c:v>
                </c:pt>
                <c:pt idx="116">
                  <c:v>212</c:v>
                </c:pt>
                <c:pt idx="117">
                  <c:v>217</c:v>
                </c:pt>
                <c:pt idx="118">
                  <c:v>223</c:v>
                </c:pt>
                <c:pt idx="119">
                  <c:v>230</c:v>
                </c:pt>
                <c:pt idx="120">
                  <c:v>235</c:v>
                </c:pt>
                <c:pt idx="121">
                  <c:v>241</c:v>
                </c:pt>
                <c:pt idx="122">
                  <c:v>248</c:v>
                </c:pt>
                <c:pt idx="123">
                  <c:v>253</c:v>
                </c:pt>
                <c:pt idx="124">
                  <c:v>260</c:v>
                </c:pt>
                <c:pt idx="125">
                  <c:v>267</c:v>
                </c:pt>
                <c:pt idx="126">
                  <c:v>273</c:v>
                </c:pt>
                <c:pt idx="127">
                  <c:v>279</c:v>
                </c:pt>
                <c:pt idx="128">
                  <c:v>284</c:v>
                </c:pt>
                <c:pt idx="129">
                  <c:v>292</c:v>
                </c:pt>
                <c:pt idx="130">
                  <c:v>298</c:v>
                </c:pt>
                <c:pt idx="131">
                  <c:v>304</c:v>
                </c:pt>
                <c:pt idx="132">
                  <c:v>311</c:v>
                </c:pt>
                <c:pt idx="133">
                  <c:v>317</c:v>
                </c:pt>
                <c:pt idx="134">
                  <c:v>323</c:v>
                </c:pt>
                <c:pt idx="135">
                  <c:v>329</c:v>
                </c:pt>
                <c:pt idx="136">
                  <c:v>335</c:v>
                </c:pt>
                <c:pt idx="137">
                  <c:v>341</c:v>
                </c:pt>
                <c:pt idx="138">
                  <c:v>348</c:v>
                </c:pt>
                <c:pt idx="139">
                  <c:v>353</c:v>
                </c:pt>
                <c:pt idx="140">
                  <c:v>361</c:v>
                </c:pt>
                <c:pt idx="141">
                  <c:v>365</c:v>
                </c:pt>
                <c:pt idx="142">
                  <c:v>373</c:v>
                </c:pt>
                <c:pt idx="143">
                  <c:v>379</c:v>
                </c:pt>
                <c:pt idx="144">
                  <c:v>386</c:v>
                </c:pt>
                <c:pt idx="145">
                  <c:v>392</c:v>
                </c:pt>
                <c:pt idx="146">
                  <c:v>397</c:v>
                </c:pt>
                <c:pt idx="147">
                  <c:v>404</c:v>
                </c:pt>
                <c:pt idx="148">
                  <c:v>410</c:v>
                </c:pt>
                <c:pt idx="149">
                  <c:v>416</c:v>
                </c:pt>
                <c:pt idx="150">
                  <c:v>422</c:v>
                </c:pt>
                <c:pt idx="151">
                  <c:v>428</c:v>
                </c:pt>
                <c:pt idx="152">
                  <c:v>435</c:v>
                </c:pt>
                <c:pt idx="153">
                  <c:v>441</c:v>
                </c:pt>
                <c:pt idx="154">
                  <c:v>447</c:v>
                </c:pt>
                <c:pt idx="155">
                  <c:v>454</c:v>
                </c:pt>
                <c:pt idx="156">
                  <c:v>460</c:v>
                </c:pt>
                <c:pt idx="157">
                  <c:v>466</c:v>
                </c:pt>
                <c:pt idx="158">
                  <c:v>472</c:v>
                </c:pt>
                <c:pt idx="159">
                  <c:v>477</c:v>
                </c:pt>
                <c:pt idx="160">
                  <c:v>484</c:v>
                </c:pt>
                <c:pt idx="161">
                  <c:v>489</c:v>
                </c:pt>
                <c:pt idx="162">
                  <c:v>496</c:v>
                </c:pt>
                <c:pt idx="163">
                  <c:v>502</c:v>
                </c:pt>
                <c:pt idx="164">
                  <c:v>506</c:v>
                </c:pt>
                <c:pt idx="165">
                  <c:v>512</c:v>
                </c:pt>
                <c:pt idx="166">
                  <c:v>516</c:v>
                </c:pt>
                <c:pt idx="167">
                  <c:v>522</c:v>
                </c:pt>
                <c:pt idx="168">
                  <c:v>527</c:v>
                </c:pt>
                <c:pt idx="169">
                  <c:v>530</c:v>
                </c:pt>
                <c:pt idx="170">
                  <c:v>533</c:v>
                </c:pt>
                <c:pt idx="171">
                  <c:v>535</c:v>
                </c:pt>
                <c:pt idx="172">
                  <c:v>537</c:v>
                </c:pt>
                <c:pt idx="173">
                  <c:v>538</c:v>
                </c:pt>
                <c:pt idx="174">
                  <c:v>542</c:v>
                </c:pt>
                <c:pt idx="175">
                  <c:v>545</c:v>
                </c:pt>
                <c:pt idx="176">
                  <c:v>547</c:v>
                </c:pt>
                <c:pt idx="177">
                  <c:v>549</c:v>
                </c:pt>
                <c:pt idx="178">
                  <c:v>550</c:v>
                </c:pt>
                <c:pt idx="179">
                  <c:v>552</c:v>
                </c:pt>
                <c:pt idx="180">
                  <c:v>554</c:v>
                </c:pt>
                <c:pt idx="181">
                  <c:v>555</c:v>
                </c:pt>
                <c:pt idx="182">
                  <c:v>557</c:v>
                </c:pt>
                <c:pt idx="183">
                  <c:v>558</c:v>
                </c:pt>
                <c:pt idx="184">
                  <c:v>559</c:v>
                </c:pt>
                <c:pt idx="185">
                  <c:v>561</c:v>
                </c:pt>
                <c:pt idx="186">
                  <c:v>562</c:v>
                </c:pt>
                <c:pt idx="187">
                  <c:v>567</c:v>
                </c:pt>
                <c:pt idx="188">
                  <c:v>574</c:v>
                </c:pt>
                <c:pt idx="189">
                  <c:v>580</c:v>
                </c:pt>
                <c:pt idx="190">
                  <c:v>587</c:v>
                </c:pt>
                <c:pt idx="191">
                  <c:v>593</c:v>
                </c:pt>
                <c:pt idx="192">
                  <c:v>602</c:v>
                </c:pt>
                <c:pt idx="193">
                  <c:v>610</c:v>
                </c:pt>
                <c:pt idx="194">
                  <c:v>617</c:v>
                </c:pt>
                <c:pt idx="195">
                  <c:v>625</c:v>
                </c:pt>
                <c:pt idx="196">
                  <c:v>630</c:v>
                </c:pt>
                <c:pt idx="197">
                  <c:v>635</c:v>
                </c:pt>
                <c:pt idx="198">
                  <c:v>640</c:v>
                </c:pt>
                <c:pt idx="199">
                  <c:v>643</c:v>
                </c:pt>
                <c:pt idx="200">
                  <c:v>649</c:v>
                </c:pt>
                <c:pt idx="201">
                  <c:v>653</c:v>
                </c:pt>
                <c:pt idx="202">
                  <c:v>658</c:v>
                </c:pt>
                <c:pt idx="203">
                  <c:v>662</c:v>
                </c:pt>
                <c:pt idx="204">
                  <c:v>667</c:v>
                </c:pt>
                <c:pt idx="205">
                  <c:v>673</c:v>
                </c:pt>
                <c:pt idx="206">
                  <c:v>677</c:v>
                </c:pt>
                <c:pt idx="207">
                  <c:v>682</c:v>
                </c:pt>
                <c:pt idx="208">
                  <c:v>686</c:v>
                </c:pt>
                <c:pt idx="209">
                  <c:v>691</c:v>
                </c:pt>
                <c:pt idx="210">
                  <c:v>695</c:v>
                </c:pt>
                <c:pt idx="211">
                  <c:v>699</c:v>
                </c:pt>
                <c:pt idx="212">
                  <c:v>703</c:v>
                </c:pt>
                <c:pt idx="213">
                  <c:v>705</c:v>
                </c:pt>
                <c:pt idx="214">
                  <c:v>710</c:v>
                </c:pt>
                <c:pt idx="215">
                  <c:v>712</c:v>
                </c:pt>
                <c:pt idx="216">
                  <c:v>715</c:v>
                </c:pt>
                <c:pt idx="217">
                  <c:v>719</c:v>
                </c:pt>
                <c:pt idx="218">
                  <c:v>724</c:v>
                </c:pt>
                <c:pt idx="219">
                  <c:v>729</c:v>
                </c:pt>
                <c:pt idx="220">
                  <c:v>734</c:v>
                </c:pt>
                <c:pt idx="221">
                  <c:v>738</c:v>
                </c:pt>
                <c:pt idx="222">
                  <c:v>744</c:v>
                </c:pt>
                <c:pt idx="223">
                  <c:v>749</c:v>
                </c:pt>
                <c:pt idx="224">
                  <c:v>755</c:v>
                </c:pt>
                <c:pt idx="225">
                  <c:v>761</c:v>
                </c:pt>
                <c:pt idx="226">
                  <c:v>767</c:v>
                </c:pt>
                <c:pt idx="227">
                  <c:v>773</c:v>
                </c:pt>
                <c:pt idx="228">
                  <c:v>778</c:v>
                </c:pt>
                <c:pt idx="229">
                  <c:v>785</c:v>
                </c:pt>
                <c:pt idx="230">
                  <c:v>790</c:v>
                </c:pt>
                <c:pt idx="231">
                  <c:v>797</c:v>
                </c:pt>
                <c:pt idx="232">
                  <c:v>804</c:v>
                </c:pt>
                <c:pt idx="233">
                  <c:v>810</c:v>
                </c:pt>
                <c:pt idx="234">
                  <c:v>817</c:v>
                </c:pt>
                <c:pt idx="235">
                  <c:v>822</c:v>
                </c:pt>
                <c:pt idx="236">
                  <c:v>828</c:v>
                </c:pt>
                <c:pt idx="237">
                  <c:v>835</c:v>
                </c:pt>
                <c:pt idx="238">
                  <c:v>842</c:v>
                </c:pt>
                <c:pt idx="239">
                  <c:v>848</c:v>
                </c:pt>
                <c:pt idx="240">
                  <c:v>855</c:v>
                </c:pt>
                <c:pt idx="241">
                  <c:v>862</c:v>
                </c:pt>
                <c:pt idx="242">
                  <c:v>867</c:v>
                </c:pt>
                <c:pt idx="243">
                  <c:v>872</c:v>
                </c:pt>
                <c:pt idx="244">
                  <c:v>876</c:v>
                </c:pt>
                <c:pt idx="245">
                  <c:v>880</c:v>
                </c:pt>
                <c:pt idx="246">
                  <c:v>884</c:v>
                </c:pt>
                <c:pt idx="247">
                  <c:v>889</c:v>
                </c:pt>
                <c:pt idx="248">
                  <c:v>896</c:v>
                </c:pt>
                <c:pt idx="249">
                  <c:v>900</c:v>
                </c:pt>
                <c:pt idx="250">
                  <c:v>908</c:v>
                </c:pt>
                <c:pt idx="251">
                  <c:v>914</c:v>
                </c:pt>
                <c:pt idx="252">
                  <c:v>921</c:v>
                </c:pt>
                <c:pt idx="253">
                  <c:v>928</c:v>
                </c:pt>
                <c:pt idx="254">
                  <c:v>936</c:v>
                </c:pt>
                <c:pt idx="255">
                  <c:v>942</c:v>
                </c:pt>
                <c:pt idx="256">
                  <c:v>949</c:v>
                </c:pt>
                <c:pt idx="257">
                  <c:v>955</c:v>
                </c:pt>
                <c:pt idx="258">
                  <c:v>961</c:v>
                </c:pt>
                <c:pt idx="259">
                  <c:v>967</c:v>
                </c:pt>
                <c:pt idx="260">
                  <c:v>974</c:v>
                </c:pt>
                <c:pt idx="261">
                  <c:v>980</c:v>
                </c:pt>
                <c:pt idx="262">
                  <c:v>987</c:v>
                </c:pt>
                <c:pt idx="263">
                  <c:v>991</c:v>
                </c:pt>
                <c:pt idx="264">
                  <c:v>997</c:v>
                </c:pt>
                <c:pt idx="265">
                  <c:v>1003</c:v>
                </c:pt>
                <c:pt idx="266">
                  <c:v>1010</c:v>
                </c:pt>
                <c:pt idx="267">
                  <c:v>1015</c:v>
                </c:pt>
                <c:pt idx="268">
                  <c:v>1022</c:v>
                </c:pt>
                <c:pt idx="269">
                  <c:v>1030</c:v>
                </c:pt>
                <c:pt idx="270">
                  <c:v>1037</c:v>
                </c:pt>
                <c:pt idx="271">
                  <c:v>1043</c:v>
                </c:pt>
                <c:pt idx="272">
                  <c:v>1049</c:v>
                </c:pt>
                <c:pt idx="273">
                  <c:v>1056</c:v>
                </c:pt>
                <c:pt idx="274">
                  <c:v>1061</c:v>
                </c:pt>
                <c:pt idx="275">
                  <c:v>1068</c:v>
                </c:pt>
                <c:pt idx="276">
                  <c:v>1074</c:v>
                </c:pt>
                <c:pt idx="277">
                  <c:v>1082</c:v>
                </c:pt>
                <c:pt idx="278">
                  <c:v>1088</c:v>
                </c:pt>
                <c:pt idx="279">
                  <c:v>1095</c:v>
                </c:pt>
                <c:pt idx="280">
                  <c:v>1101</c:v>
                </c:pt>
                <c:pt idx="281">
                  <c:v>1109</c:v>
                </c:pt>
                <c:pt idx="282">
                  <c:v>1114</c:v>
                </c:pt>
                <c:pt idx="283">
                  <c:v>1122</c:v>
                </c:pt>
                <c:pt idx="284">
                  <c:v>1127</c:v>
                </c:pt>
                <c:pt idx="285">
                  <c:v>1134</c:v>
                </c:pt>
                <c:pt idx="286">
                  <c:v>1140</c:v>
                </c:pt>
                <c:pt idx="287">
                  <c:v>1147</c:v>
                </c:pt>
                <c:pt idx="288">
                  <c:v>1155</c:v>
                </c:pt>
                <c:pt idx="289">
                  <c:v>1162</c:v>
                </c:pt>
                <c:pt idx="290">
                  <c:v>1168</c:v>
                </c:pt>
                <c:pt idx="291">
                  <c:v>1175</c:v>
                </c:pt>
                <c:pt idx="292">
                  <c:v>1182</c:v>
                </c:pt>
                <c:pt idx="293">
                  <c:v>1190</c:v>
                </c:pt>
                <c:pt idx="294">
                  <c:v>1196</c:v>
                </c:pt>
                <c:pt idx="295">
                  <c:v>1203</c:v>
                </c:pt>
                <c:pt idx="296">
                  <c:v>1210</c:v>
                </c:pt>
                <c:pt idx="297">
                  <c:v>1216</c:v>
                </c:pt>
                <c:pt idx="298">
                  <c:v>1223</c:v>
                </c:pt>
                <c:pt idx="299">
                  <c:v>1231</c:v>
                </c:pt>
                <c:pt idx="300">
                  <c:v>1237</c:v>
                </c:pt>
                <c:pt idx="301">
                  <c:v>1243</c:v>
                </c:pt>
                <c:pt idx="302">
                  <c:v>1249</c:v>
                </c:pt>
                <c:pt idx="303">
                  <c:v>1256</c:v>
                </c:pt>
                <c:pt idx="304">
                  <c:v>1262</c:v>
                </c:pt>
                <c:pt idx="305">
                  <c:v>1270</c:v>
                </c:pt>
                <c:pt idx="306">
                  <c:v>1276</c:v>
                </c:pt>
                <c:pt idx="307">
                  <c:v>1284</c:v>
                </c:pt>
                <c:pt idx="308">
                  <c:v>1289</c:v>
                </c:pt>
                <c:pt idx="309">
                  <c:v>1296</c:v>
                </c:pt>
                <c:pt idx="310">
                  <c:v>1305</c:v>
                </c:pt>
                <c:pt idx="311">
                  <c:v>1310</c:v>
                </c:pt>
                <c:pt idx="312">
                  <c:v>1318</c:v>
                </c:pt>
                <c:pt idx="313">
                  <c:v>1325</c:v>
                </c:pt>
                <c:pt idx="314">
                  <c:v>1332</c:v>
                </c:pt>
                <c:pt idx="315">
                  <c:v>1338</c:v>
                </c:pt>
                <c:pt idx="316">
                  <c:v>1345</c:v>
                </c:pt>
                <c:pt idx="317">
                  <c:v>1351</c:v>
                </c:pt>
                <c:pt idx="318">
                  <c:v>1360</c:v>
                </c:pt>
                <c:pt idx="319">
                  <c:v>1365</c:v>
                </c:pt>
                <c:pt idx="320">
                  <c:v>1372</c:v>
                </c:pt>
                <c:pt idx="321">
                  <c:v>1379</c:v>
                </c:pt>
                <c:pt idx="322">
                  <c:v>1387</c:v>
                </c:pt>
                <c:pt idx="323">
                  <c:v>1395</c:v>
                </c:pt>
                <c:pt idx="324">
                  <c:v>1402</c:v>
                </c:pt>
                <c:pt idx="325">
                  <c:v>1408</c:v>
                </c:pt>
                <c:pt idx="326">
                  <c:v>1417</c:v>
                </c:pt>
                <c:pt idx="327">
                  <c:v>1423</c:v>
                </c:pt>
                <c:pt idx="328">
                  <c:v>1430</c:v>
                </c:pt>
                <c:pt idx="329">
                  <c:v>1437</c:v>
                </c:pt>
                <c:pt idx="330">
                  <c:v>1443</c:v>
                </c:pt>
                <c:pt idx="331">
                  <c:v>1450</c:v>
                </c:pt>
                <c:pt idx="332">
                  <c:v>1456</c:v>
                </c:pt>
                <c:pt idx="333">
                  <c:v>1465</c:v>
                </c:pt>
                <c:pt idx="334">
                  <c:v>1472</c:v>
                </c:pt>
                <c:pt idx="335">
                  <c:v>1478</c:v>
                </c:pt>
                <c:pt idx="336">
                  <c:v>1484</c:v>
                </c:pt>
                <c:pt idx="337">
                  <c:v>1491</c:v>
                </c:pt>
                <c:pt idx="338">
                  <c:v>1498</c:v>
                </c:pt>
                <c:pt idx="339">
                  <c:v>1504</c:v>
                </c:pt>
                <c:pt idx="340">
                  <c:v>1512</c:v>
                </c:pt>
                <c:pt idx="341">
                  <c:v>1518</c:v>
                </c:pt>
                <c:pt idx="342">
                  <c:v>1525</c:v>
                </c:pt>
                <c:pt idx="343">
                  <c:v>1531</c:v>
                </c:pt>
                <c:pt idx="344">
                  <c:v>1537</c:v>
                </c:pt>
                <c:pt idx="345">
                  <c:v>1544</c:v>
                </c:pt>
                <c:pt idx="346">
                  <c:v>1550</c:v>
                </c:pt>
                <c:pt idx="347">
                  <c:v>1558</c:v>
                </c:pt>
                <c:pt idx="348">
                  <c:v>1563</c:v>
                </c:pt>
                <c:pt idx="349">
                  <c:v>1570</c:v>
                </c:pt>
                <c:pt idx="350">
                  <c:v>1577</c:v>
                </c:pt>
                <c:pt idx="351">
                  <c:v>1583</c:v>
                </c:pt>
                <c:pt idx="352">
                  <c:v>1590</c:v>
                </c:pt>
                <c:pt idx="353">
                  <c:v>1597</c:v>
                </c:pt>
                <c:pt idx="354">
                  <c:v>1603</c:v>
                </c:pt>
                <c:pt idx="355">
                  <c:v>1610</c:v>
                </c:pt>
                <c:pt idx="356">
                  <c:v>1618</c:v>
                </c:pt>
                <c:pt idx="357">
                  <c:v>1625</c:v>
                </c:pt>
                <c:pt idx="358">
                  <c:v>1632</c:v>
                </c:pt>
                <c:pt idx="359">
                  <c:v>1640</c:v>
                </c:pt>
                <c:pt idx="360">
                  <c:v>1647</c:v>
                </c:pt>
                <c:pt idx="361">
                  <c:v>1653</c:v>
                </c:pt>
                <c:pt idx="362">
                  <c:v>1658</c:v>
                </c:pt>
                <c:pt idx="363">
                  <c:v>1665</c:v>
                </c:pt>
                <c:pt idx="364">
                  <c:v>1671</c:v>
                </c:pt>
                <c:pt idx="365">
                  <c:v>1678</c:v>
                </c:pt>
                <c:pt idx="366">
                  <c:v>1685</c:v>
                </c:pt>
                <c:pt idx="367">
                  <c:v>1693</c:v>
                </c:pt>
                <c:pt idx="368">
                  <c:v>1700</c:v>
                </c:pt>
                <c:pt idx="369">
                  <c:v>1709</c:v>
                </c:pt>
                <c:pt idx="370">
                  <c:v>1715</c:v>
                </c:pt>
                <c:pt idx="371">
                  <c:v>1721</c:v>
                </c:pt>
                <c:pt idx="372">
                  <c:v>1728</c:v>
                </c:pt>
                <c:pt idx="373">
                  <c:v>1735</c:v>
                </c:pt>
                <c:pt idx="374">
                  <c:v>1742</c:v>
                </c:pt>
                <c:pt idx="375">
                  <c:v>1749</c:v>
                </c:pt>
                <c:pt idx="376">
                  <c:v>1755</c:v>
                </c:pt>
                <c:pt idx="377">
                  <c:v>1762</c:v>
                </c:pt>
                <c:pt idx="378">
                  <c:v>1769</c:v>
                </c:pt>
                <c:pt idx="379">
                  <c:v>1775</c:v>
                </c:pt>
                <c:pt idx="380">
                  <c:v>1782</c:v>
                </c:pt>
                <c:pt idx="381">
                  <c:v>1789</c:v>
                </c:pt>
                <c:pt idx="382">
                  <c:v>1795</c:v>
                </c:pt>
                <c:pt idx="383">
                  <c:v>1802</c:v>
                </c:pt>
                <c:pt idx="384">
                  <c:v>1809</c:v>
                </c:pt>
                <c:pt idx="385">
                  <c:v>1817</c:v>
                </c:pt>
                <c:pt idx="386">
                  <c:v>1822</c:v>
                </c:pt>
                <c:pt idx="387">
                  <c:v>1828</c:v>
                </c:pt>
                <c:pt idx="388">
                  <c:v>1837</c:v>
                </c:pt>
                <c:pt idx="389">
                  <c:v>1844</c:v>
                </c:pt>
                <c:pt idx="390">
                  <c:v>1850</c:v>
                </c:pt>
                <c:pt idx="391">
                  <c:v>1857</c:v>
                </c:pt>
                <c:pt idx="392">
                  <c:v>1866</c:v>
                </c:pt>
                <c:pt idx="393">
                  <c:v>1872</c:v>
                </c:pt>
                <c:pt idx="394">
                  <c:v>1878</c:v>
                </c:pt>
                <c:pt idx="395">
                  <c:v>1886</c:v>
                </c:pt>
                <c:pt idx="396">
                  <c:v>1893</c:v>
                </c:pt>
                <c:pt idx="397">
                  <c:v>1901</c:v>
                </c:pt>
                <c:pt idx="398">
                  <c:v>1907</c:v>
                </c:pt>
                <c:pt idx="399">
                  <c:v>1913</c:v>
                </c:pt>
                <c:pt idx="400">
                  <c:v>1921</c:v>
                </c:pt>
                <c:pt idx="401">
                  <c:v>1927</c:v>
                </c:pt>
                <c:pt idx="402">
                  <c:v>1935</c:v>
                </c:pt>
                <c:pt idx="403">
                  <c:v>1943</c:v>
                </c:pt>
                <c:pt idx="404">
                  <c:v>1951</c:v>
                </c:pt>
                <c:pt idx="405">
                  <c:v>1958</c:v>
                </c:pt>
                <c:pt idx="406">
                  <c:v>1964</c:v>
                </c:pt>
                <c:pt idx="407">
                  <c:v>1972</c:v>
                </c:pt>
                <c:pt idx="408">
                  <c:v>1978</c:v>
                </c:pt>
                <c:pt idx="409">
                  <c:v>1984</c:v>
                </c:pt>
                <c:pt idx="410">
                  <c:v>1992</c:v>
                </c:pt>
                <c:pt idx="411">
                  <c:v>1998</c:v>
                </c:pt>
                <c:pt idx="412">
                  <c:v>2005</c:v>
                </c:pt>
                <c:pt idx="413">
                  <c:v>2010</c:v>
                </c:pt>
                <c:pt idx="414">
                  <c:v>2019</c:v>
                </c:pt>
                <c:pt idx="415">
                  <c:v>2024</c:v>
                </c:pt>
                <c:pt idx="416">
                  <c:v>2032</c:v>
                </c:pt>
                <c:pt idx="417">
                  <c:v>2038</c:v>
                </c:pt>
                <c:pt idx="418">
                  <c:v>2046</c:v>
                </c:pt>
                <c:pt idx="419">
                  <c:v>2051</c:v>
                </c:pt>
                <c:pt idx="420">
                  <c:v>2059</c:v>
                </c:pt>
                <c:pt idx="421">
                  <c:v>2065</c:v>
                </c:pt>
                <c:pt idx="422">
                  <c:v>2073</c:v>
                </c:pt>
                <c:pt idx="423">
                  <c:v>2080</c:v>
                </c:pt>
                <c:pt idx="424">
                  <c:v>2087</c:v>
                </c:pt>
                <c:pt idx="425">
                  <c:v>2093</c:v>
                </c:pt>
                <c:pt idx="426">
                  <c:v>2101</c:v>
                </c:pt>
                <c:pt idx="427">
                  <c:v>2109</c:v>
                </c:pt>
                <c:pt idx="428">
                  <c:v>2115</c:v>
                </c:pt>
                <c:pt idx="429">
                  <c:v>2121</c:v>
                </c:pt>
                <c:pt idx="430">
                  <c:v>2128</c:v>
                </c:pt>
                <c:pt idx="431">
                  <c:v>2137</c:v>
                </c:pt>
                <c:pt idx="432">
                  <c:v>2144</c:v>
                </c:pt>
                <c:pt idx="433">
                  <c:v>2151</c:v>
                </c:pt>
                <c:pt idx="434">
                  <c:v>2158</c:v>
                </c:pt>
                <c:pt idx="435">
                  <c:v>2167</c:v>
                </c:pt>
                <c:pt idx="436">
                  <c:v>2172</c:v>
                </c:pt>
                <c:pt idx="437">
                  <c:v>2179</c:v>
                </c:pt>
                <c:pt idx="438">
                  <c:v>2187</c:v>
                </c:pt>
                <c:pt idx="439">
                  <c:v>2194</c:v>
                </c:pt>
                <c:pt idx="440">
                  <c:v>2202</c:v>
                </c:pt>
                <c:pt idx="441">
                  <c:v>2208</c:v>
                </c:pt>
                <c:pt idx="442">
                  <c:v>2215</c:v>
                </c:pt>
                <c:pt idx="443">
                  <c:v>2220</c:v>
                </c:pt>
                <c:pt idx="444">
                  <c:v>2228</c:v>
                </c:pt>
                <c:pt idx="445">
                  <c:v>2234</c:v>
                </c:pt>
                <c:pt idx="446">
                  <c:v>2241</c:v>
                </c:pt>
                <c:pt idx="447">
                  <c:v>2247</c:v>
                </c:pt>
                <c:pt idx="448">
                  <c:v>2252</c:v>
                </c:pt>
                <c:pt idx="449">
                  <c:v>2260</c:v>
                </c:pt>
                <c:pt idx="450">
                  <c:v>2265</c:v>
                </c:pt>
                <c:pt idx="451">
                  <c:v>2273</c:v>
                </c:pt>
                <c:pt idx="452">
                  <c:v>2279</c:v>
                </c:pt>
                <c:pt idx="453">
                  <c:v>2287</c:v>
                </c:pt>
                <c:pt idx="454">
                  <c:v>2293</c:v>
                </c:pt>
                <c:pt idx="455">
                  <c:v>2300</c:v>
                </c:pt>
                <c:pt idx="456">
                  <c:v>2308</c:v>
                </c:pt>
                <c:pt idx="457">
                  <c:v>2315</c:v>
                </c:pt>
                <c:pt idx="458">
                  <c:v>2324</c:v>
                </c:pt>
                <c:pt idx="459">
                  <c:v>2332</c:v>
                </c:pt>
                <c:pt idx="460">
                  <c:v>2337</c:v>
                </c:pt>
                <c:pt idx="461">
                  <c:v>2344</c:v>
                </c:pt>
                <c:pt idx="462">
                  <c:v>2352</c:v>
                </c:pt>
                <c:pt idx="463">
                  <c:v>2358</c:v>
                </c:pt>
                <c:pt idx="464">
                  <c:v>2364</c:v>
                </c:pt>
                <c:pt idx="465">
                  <c:v>2372</c:v>
                </c:pt>
                <c:pt idx="466">
                  <c:v>2378</c:v>
                </c:pt>
                <c:pt idx="467">
                  <c:v>2383</c:v>
                </c:pt>
                <c:pt idx="468">
                  <c:v>2391</c:v>
                </c:pt>
                <c:pt idx="469">
                  <c:v>2398</c:v>
                </c:pt>
                <c:pt idx="470">
                  <c:v>2404</c:v>
                </c:pt>
                <c:pt idx="471">
                  <c:v>2411</c:v>
                </c:pt>
                <c:pt idx="472">
                  <c:v>2417</c:v>
                </c:pt>
                <c:pt idx="473">
                  <c:v>2424</c:v>
                </c:pt>
                <c:pt idx="474">
                  <c:v>2431</c:v>
                </c:pt>
                <c:pt idx="475">
                  <c:v>2438</c:v>
                </c:pt>
                <c:pt idx="476">
                  <c:v>2444</c:v>
                </c:pt>
                <c:pt idx="477">
                  <c:v>2450</c:v>
                </c:pt>
                <c:pt idx="478">
                  <c:v>2456</c:v>
                </c:pt>
                <c:pt idx="479">
                  <c:v>2463</c:v>
                </c:pt>
                <c:pt idx="480">
                  <c:v>2470</c:v>
                </c:pt>
                <c:pt idx="481">
                  <c:v>2477</c:v>
                </c:pt>
                <c:pt idx="482">
                  <c:v>2484</c:v>
                </c:pt>
                <c:pt idx="483">
                  <c:v>2490</c:v>
                </c:pt>
                <c:pt idx="484">
                  <c:v>2498</c:v>
                </c:pt>
                <c:pt idx="485">
                  <c:v>2505</c:v>
                </c:pt>
                <c:pt idx="486">
                  <c:v>2511</c:v>
                </c:pt>
                <c:pt idx="487">
                  <c:v>2517</c:v>
                </c:pt>
                <c:pt idx="488">
                  <c:v>2524</c:v>
                </c:pt>
                <c:pt idx="489">
                  <c:v>2531</c:v>
                </c:pt>
                <c:pt idx="490">
                  <c:v>2536</c:v>
                </c:pt>
                <c:pt idx="491">
                  <c:v>2544</c:v>
                </c:pt>
                <c:pt idx="492">
                  <c:v>2551</c:v>
                </c:pt>
                <c:pt idx="493">
                  <c:v>2558</c:v>
                </c:pt>
                <c:pt idx="494">
                  <c:v>2565</c:v>
                </c:pt>
                <c:pt idx="495">
                  <c:v>2571</c:v>
                </c:pt>
                <c:pt idx="496">
                  <c:v>2577</c:v>
                </c:pt>
                <c:pt idx="497">
                  <c:v>2585</c:v>
                </c:pt>
                <c:pt idx="498">
                  <c:v>2591</c:v>
                </c:pt>
                <c:pt idx="499">
                  <c:v>2597</c:v>
                </c:pt>
                <c:pt idx="500">
                  <c:v>2604</c:v>
                </c:pt>
                <c:pt idx="501">
                  <c:v>2612</c:v>
                </c:pt>
                <c:pt idx="502">
                  <c:v>2618</c:v>
                </c:pt>
                <c:pt idx="503">
                  <c:v>2625</c:v>
                </c:pt>
                <c:pt idx="504">
                  <c:v>2633</c:v>
                </c:pt>
                <c:pt idx="505">
                  <c:v>2640</c:v>
                </c:pt>
                <c:pt idx="506">
                  <c:v>2646</c:v>
                </c:pt>
                <c:pt idx="507">
                  <c:v>2653</c:v>
                </c:pt>
                <c:pt idx="508">
                  <c:v>2661</c:v>
                </c:pt>
                <c:pt idx="509">
                  <c:v>2667</c:v>
                </c:pt>
                <c:pt idx="510">
                  <c:v>2675</c:v>
                </c:pt>
                <c:pt idx="511">
                  <c:v>2682</c:v>
                </c:pt>
                <c:pt idx="512">
                  <c:v>2688</c:v>
                </c:pt>
                <c:pt idx="513">
                  <c:v>2695</c:v>
                </c:pt>
                <c:pt idx="514">
                  <c:v>2702</c:v>
                </c:pt>
                <c:pt idx="515">
                  <c:v>2709</c:v>
                </c:pt>
                <c:pt idx="516">
                  <c:v>2715</c:v>
                </c:pt>
                <c:pt idx="517">
                  <c:v>2720</c:v>
                </c:pt>
                <c:pt idx="518">
                  <c:v>2728</c:v>
                </c:pt>
                <c:pt idx="519">
                  <c:v>2734</c:v>
                </c:pt>
                <c:pt idx="520">
                  <c:v>2740</c:v>
                </c:pt>
                <c:pt idx="521">
                  <c:v>2747</c:v>
                </c:pt>
                <c:pt idx="522">
                  <c:v>2754</c:v>
                </c:pt>
                <c:pt idx="523">
                  <c:v>2761</c:v>
                </c:pt>
                <c:pt idx="524">
                  <c:v>2768</c:v>
                </c:pt>
                <c:pt idx="525">
                  <c:v>2775</c:v>
                </c:pt>
                <c:pt idx="526">
                  <c:v>2782</c:v>
                </c:pt>
                <c:pt idx="527">
                  <c:v>2789</c:v>
                </c:pt>
                <c:pt idx="528">
                  <c:v>2795</c:v>
                </c:pt>
                <c:pt idx="529">
                  <c:v>2801</c:v>
                </c:pt>
                <c:pt idx="530">
                  <c:v>2808</c:v>
                </c:pt>
                <c:pt idx="531">
                  <c:v>2816</c:v>
                </c:pt>
                <c:pt idx="532">
                  <c:v>2822</c:v>
                </c:pt>
                <c:pt idx="533">
                  <c:v>2829</c:v>
                </c:pt>
                <c:pt idx="534">
                  <c:v>2836</c:v>
                </c:pt>
                <c:pt idx="535">
                  <c:v>2842</c:v>
                </c:pt>
                <c:pt idx="536">
                  <c:v>2849</c:v>
                </c:pt>
                <c:pt idx="537">
                  <c:v>2855</c:v>
                </c:pt>
                <c:pt idx="538">
                  <c:v>2863</c:v>
                </c:pt>
                <c:pt idx="539">
                  <c:v>2870</c:v>
                </c:pt>
                <c:pt idx="540">
                  <c:v>2876</c:v>
                </c:pt>
                <c:pt idx="541">
                  <c:v>2883</c:v>
                </c:pt>
                <c:pt idx="542">
                  <c:v>2890</c:v>
                </c:pt>
                <c:pt idx="543">
                  <c:v>2898</c:v>
                </c:pt>
                <c:pt idx="544">
                  <c:v>2903</c:v>
                </c:pt>
                <c:pt idx="545">
                  <c:v>2911</c:v>
                </c:pt>
                <c:pt idx="546">
                  <c:v>2918</c:v>
                </c:pt>
                <c:pt idx="547">
                  <c:v>2925</c:v>
                </c:pt>
                <c:pt idx="548">
                  <c:v>2932</c:v>
                </c:pt>
                <c:pt idx="549">
                  <c:v>2938</c:v>
                </c:pt>
                <c:pt idx="550">
                  <c:v>2945</c:v>
                </c:pt>
                <c:pt idx="551">
                  <c:v>2952</c:v>
                </c:pt>
                <c:pt idx="552">
                  <c:v>2959</c:v>
                </c:pt>
                <c:pt idx="553">
                  <c:v>2967</c:v>
                </c:pt>
                <c:pt idx="554">
                  <c:v>2974</c:v>
                </c:pt>
                <c:pt idx="555">
                  <c:v>2980</c:v>
                </c:pt>
                <c:pt idx="556">
                  <c:v>2988</c:v>
                </c:pt>
                <c:pt idx="557">
                  <c:v>2996</c:v>
                </c:pt>
                <c:pt idx="558">
                  <c:v>3003</c:v>
                </c:pt>
                <c:pt idx="559">
                  <c:v>3010</c:v>
                </c:pt>
                <c:pt idx="560">
                  <c:v>3016</c:v>
                </c:pt>
                <c:pt idx="561">
                  <c:v>3024</c:v>
                </c:pt>
                <c:pt idx="562">
                  <c:v>3030</c:v>
                </c:pt>
                <c:pt idx="563">
                  <c:v>3036</c:v>
                </c:pt>
                <c:pt idx="564">
                  <c:v>3042</c:v>
                </c:pt>
                <c:pt idx="565">
                  <c:v>3048</c:v>
                </c:pt>
                <c:pt idx="566">
                  <c:v>3056</c:v>
                </c:pt>
                <c:pt idx="567">
                  <c:v>3061</c:v>
                </c:pt>
                <c:pt idx="568">
                  <c:v>3068</c:v>
                </c:pt>
                <c:pt idx="569">
                  <c:v>3075</c:v>
                </c:pt>
                <c:pt idx="570">
                  <c:v>3082</c:v>
                </c:pt>
                <c:pt idx="571">
                  <c:v>3088</c:v>
                </c:pt>
                <c:pt idx="572">
                  <c:v>3095</c:v>
                </c:pt>
                <c:pt idx="573">
                  <c:v>3107</c:v>
                </c:pt>
                <c:pt idx="574">
                  <c:v>3118</c:v>
                </c:pt>
                <c:pt idx="575">
                  <c:v>3125</c:v>
                </c:pt>
                <c:pt idx="576">
                  <c:v>3131</c:v>
                </c:pt>
                <c:pt idx="577">
                  <c:v>3138</c:v>
                </c:pt>
                <c:pt idx="578">
                  <c:v>3145</c:v>
                </c:pt>
                <c:pt idx="579">
                  <c:v>3152</c:v>
                </c:pt>
                <c:pt idx="580">
                  <c:v>3158</c:v>
                </c:pt>
                <c:pt idx="581">
                  <c:v>3165</c:v>
                </c:pt>
                <c:pt idx="582">
                  <c:v>3171</c:v>
                </c:pt>
                <c:pt idx="583">
                  <c:v>3178</c:v>
                </c:pt>
                <c:pt idx="584">
                  <c:v>3185</c:v>
                </c:pt>
                <c:pt idx="585">
                  <c:v>3191</c:v>
                </c:pt>
                <c:pt idx="586">
                  <c:v>3198</c:v>
                </c:pt>
                <c:pt idx="587">
                  <c:v>3205</c:v>
                </c:pt>
                <c:pt idx="588">
                  <c:v>3213</c:v>
                </c:pt>
                <c:pt idx="589">
                  <c:v>3218</c:v>
                </c:pt>
                <c:pt idx="590">
                  <c:v>3224</c:v>
                </c:pt>
                <c:pt idx="591">
                  <c:v>3230</c:v>
                </c:pt>
                <c:pt idx="592">
                  <c:v>3236</c:v>
                </c:pt>
                <c:pt idx="593">
                  <c:v>3243</c:v>
                </c:pt>
                <c:pt idx="594">
                  <c:v>3250</c:v>
                </c:pt>
                <c:pt idx="595">
                  <c:v>3257</c:v>
                </c:pt>
                <c:pt idx="596">
                  <c:v>3262</c:v>
                </c:pt>
                <c:pt idx="597">
                  <c:v>3269</c:v>
                </c:pt>
                <c:pt idx="598">
                  <c:v>3276</c:v>
                </c:pt>
                <c:pt idx="599">
                  <c:v>3282</c:v>
                </c:pt>
                <c:pt idx="600">
                  <c:v>3289</c:v>
                </c:pt>
                <c:pt idx="601">
                  <c:v>3295</c:v>
                </c:pt>
                <c:pt idx="602">
                  <c:v>3302</c:v>
                </c:pt>
                <c:pt idx="603">
                  <c:v>3308</c:v>
                </c:pt>
                <c:pt idx="604">
                  <c:v>3315</c:v>
                </c:pt>
                <c:pt idx="605">
                  <c:v>3321</c:v>
                </c:pt>
                <c:pt idx="606">
                  <c:v>3329</c:v>
                </c:pt>
                <c:pt idx="607">
                  <c:v>3336</c:v>
                </c:pt>
                <c:pt idx="608">
                  <c:v>3342</c:v>
                </c:pt>
                <c:pt idx="609">
                  <c:v>3349</c:v>
                </c:pt>
                <c:pt idx="610">
                  <c:v>3355</c:v>
                </c:pt>
                <c:pt idx="611">
                  <c:v>3361</c:v>
                </c:pt>
                <c:pt idx="612">
                  <c:v>3367</c:v>
                </c:pt>
                <c:pt idx="613">
                  <c:v>3375</c:v>
                </c:pt>
                <c:pt idx="614">
                  <c:v>3383</c:v>
                </c:pt>
                <c:pt idx="615">
                  <c:v>3388</c:v>
                </c:pt>
                <c:pt idx="616">
                  <c:v>3396</c:v>
                </c:pt>
                <c:pt idx="617">
                  <c:v>3403</c:v>
                </c:pt>
                <c:pt idx="618">
                  <c:v>3409</c:v>
                </c:pt>
                <c:pt idx="619">
                  <c:v>3415</c:v>
                </c:pt>
                <c:pt idx="620">
                  <c:v>3422</c:v>
                </c:pt>
                <c:pt idx="621">
                  <c:v>3428</c:v>
                </c:pt>
                <c:pt idx="622">
                  <c:v>3435</c:v>
                </c:pt>
                <c:pt idx="623">
                  <c:v>3441</c:v>
                </c:pt>
                <c:pt idx="624">
                  <c:v>3449</c:v>
                </c:pt>
                <c:pt idx="625">
                  <c:v>3457</c:v>
                </c:pt>
                <c:pt idx="626">
                  <c:v>3463</c:v>
                </c:pt>
                <c:pt idx="627">
                  <c:v>3470</c:v>
                </c:pt>
                <c:pt idx="628">
                  <c:v>3477</c:v>
                </c:pt>
                <c:pt idx="629">
                  <c:v>3484</c:v>
                </c:pt>
                <c:pt idx="630">
                  <c:v>3489</c:v>
                </c:pt>
                <c:pt idx="631">
                  <c:v>3496</c:v>
                </c:pt>
                <c:pt idx="632">
                  <c:v>3505</c:v>
                </c:pt>
                <c:pt idx="633">
                  <c:v>3511</c:v>
                </c:pt>
                <c:pt idx="634">
                  <c:v>3518</c:v>
                </c:pt>
                <c:pt idx="635">
                  <c:v>3525</c:v>
                </c:pt>
                <c:pt idx="636">
                  <c:v>3532</c:v>
                </c:pt>
                <c:pt idx="637">
                  <c:v>3538</c:v>
                </c:pt>
                <c:pt idx="638">
                  <c:v>3544</c:v>
                </c:pt>
                <c:pt idx="639">
                  <c:v>3550</c:v>
                </c:pt>
                <c:pt idx="640">
                  <c:v>3557</c:v>
                </c:pt>
                <c:pt idx="641">
                  <c:v>3563</c:v>
                </c:pt>
                <c:pt idx="642">
                  <c:v>3570</c:v>
                </c:pt>
                <c:pt idx="643">
                  <c:v>3576</c:v>
                </c:pt>
                <c:pt idx="644">
                  <c:v>3583</c:v>
                </c:pt>
                <c:pt idx="645">
                  <c:v>3590</c:v>
                </c:pt>
                <c:pt idx="646">
                  <c:v>3598</c:v>
                </c:pt>
                <c:pt idx="647">
                  <c:v>3604</c:v>
                </c:pt>
                <c:pt idx="648">
                  <c:v>3611</c:v>
                </c:pt>
                <c:pt idx="649">
                  <c:v>3619</c:v>
                </c:pt>
                <c:pt idx="650">
                  <c:v>3625</c:v>
                </c:pt>
                <c:pt idx="651">
                  <c:v>3633</c:v>
                </c:pt>
                <c:pt idx="652">
                  <c:v>3641</c:v>
                </c:pt>
                <c:pt idx="653">
                  <c:v>3648</c:v>
                </c:pt>
                <c:pt idx="654">
                  <c:v>3655</c:v>
                </c:pt>
                <c:pt idx="655">
                  <c:v>3661</c:v>
                </c:pt>
                <c:pt idx="656">
                  <c:v>3667</c:v>
                </c:pt>
                <c:pt idx="657">
                  <c:v>3674</c:v>
                </c:pt>
                <c:pt idx="658">
                  <c:v>3682</c:v>
                </c:pt>
                <c:pt idx="659">
                  <c:v>3688</c:v>
                </c:pt>
                <c:pt idx="660">
                  <c:v>3694</c:v>
                </c:pt>
                <c:pt idx="661">
                  <c:v>3702</c:v>
                </c:pt>
                <c:pt idx="662">
                  <c:v>3709</c:v>
                </c:pt>
                <c:pt idx="663">
                  <c:v>3716</c:v>
                </c:pt>
                <c:pt idx="664">
                  <c:v>3721</c:v>
                </c:pt>
                <c:pt idx="665">
                  <c:v>3728</c:v>
                </c:pt>
                <c:pt idx="666">
                  <c:v>3735</c:v>
                </c:pt>
                <c:pt idx="667">
                  <c:v>3741</c:v>
                </c:pt>
                <c:pt idx="668">
                  <c:v>3748</c:v>
                </c:pt>
                <c:pt idx="669">
                  <c:v>3756</c:v>
                </c:pt>
                <c:pt idx="670">
                  <c:v>3762</c:v>
                </c:pt>
                <c:pt idx="671">
                  <c:v>3769</c:v>
                </c:pt>
                <c:pt idx="672">
                  <c:v>3777</c:v>
                </c:pt>
                <c:pt idx="673">
                  <c:v>3784</c:v>
                </c:pt>
                <c:pt idx="674">
                  <c:v>3790</c:v>
                </c:pt>
                <c:pt idx="675">
                  <c:v>3797</c:v>
                </c:pt>
                <c:pt idx="676">
                  <c:v>3802</c:v>
                </c:pt>
                <c:pt idx="677">
                  <c:v>3809</c:v>
                </c:pt>
                <c:pt idx="678">
                  <c:v>3816</c:v>
                </c:pt>
                <c:pt idx="679">
                  <c:v>3823</c:v>
                </c:pt>
                <c:pt idx="680">
                  <c:v>3828</c:v>
                </c:pt>
                <c:pt idx="681">
                  <c:v>3835</c:v>
                </c:pt>
                <c:pt idx="682">
                  <c:v>3841</c:v>
                </c:pt>
                <c:pt idx="683">
                  <c:v>3849</c:v>
                </c:pt>
                <c:pt idx="684">
                  <c:v>3854</c:v>
                </c:pt>
                <c:pt idx="685">
                  <c:v>3860</c:v>
                </c:pt>
                <c:pt idx="686">
                  <c:v>3867</c:v>
                </c:pt>
                <c:pt idx="687">
                  <c:v>3873</c:v>
                </c:pt>
                <c:pt idx="688">
                  <c:v>3881</c:v>
                </c:pt>
                <c:pt idx="689">
                  <c:v>3887</c:v>
                </c:pt>
                <c:pt idx="690">
                  <c:v>3894</c:v>
                </c:pt>
                <c:pt idx="691">
                  <c:v>3899</c:v>
                </c:pt>
                <c:pt idx="692">
                  <c:v>3907</c:v>
                </c:pt>
                <c:pt idx="693">
                  <c:v>3912</c:v>
                </c:pt>
                <c:pt idx="694">
                  <c:v>3917</c:v>
                </c:pt>
                <c:pt idx="695">
                  <c:v>3924</c:v>
                </c:pt>
                <c:pt idx="696">
                  <c:v>3929</c:v>
                </c:pt>
                <c:pt idx="697">
                  <c:v>3936</c:v>
                </c:pt>
                <c:pt idx="698">
                  <c:v>3942</c:v>
                </c:pt>
                <c:pt idx="699">
                  <c:v>3949</c:v>
                </c:pt>
                <c:pt idx="700">
                  <c:v>3956</c:v>
                </c:pt>
                <c:pt idx="701">
                  <c:v>3962</c:v>
                </c:pt>
                <c:pt idx="702">
                  <c:v>3968</c:v>
                </c:pt>
                <c:pt idx="703">
                  <c:v>3975</c:v>
                </c:pt>
                <c:pt idx="704">
                  <c:v>3979</c:v>
                </c:pt>
                <c:pt idx="705">
                  <c:v>3988</c:v>
                </c:pt>
                <c:pt idx="706">
                  <c:v>3995</c:v>
                </c:pt>
                <c:pt idx="707">
                  <c:v>4000</c:v>
                </c:pt>
                <c:pt idx="708">
                  <c:v>4007</c:v>
                </c:pt>
                <c:pt idx="709">
                  <c:v>4013</c:v>
                </c:pt>
                <c:pt idx="710">
                  <c:v>4020</c:v>
                </c:pt>
                <c:pt idx="711">
                  <c:v>4024</c:v>
                </c:pt>
                <c:pt idx="712">
                  <c:v>4031</c:v>
                </c:pt>
                <c:pt idx="713">
                  <c:v>4038</c:v>
                </c:pt>
                <c:pt idx="714">
                  <c:v>4045</c:v>
                </c:pt>
                <c:pt idx="715">
                  <c:v>4050</c:v>
                </c:pt>
                <c:pt idx="716">
                  <c:v>4055</c:v>
                </c:pt>
                <c:pt idx="717">
                  <c:v>4062</c:v>
                </c:pt>
                <c:pt idx="718">
                  <c:v>4068</c:v>
                </c:pt>
                <c:pt idx="719">
                  <c:v>4075</c:v>
                </c:pt>
                <c:pt idx="720">
                  <c:v>4081</c:v>
                </c:pt>
                <c:pt idx="721">
                  <c:v>4087</c:v>
                </c:pt>
                <c:pt idx="722">
                  <c:v>4093</c:v>
                </c:pt>
                <c:pt idx="723">
                  <c:v>4099</c:v>
                </c:pt>
                <c:pt idx="724">
                  <c:v>4106</c:v>
                </c:pt>
                <c:pt idx="725">
                  <c:v>4112</c:v>
                </c:pt>
                <c:pt idx="726">
                  <c:v>4118</c:v>
                </c:pt>
                <c:pt idx="727">
                  <c:v>4124</c:v>
                </c:pt>
                <c:pt idx="728">
                  <c:v>4130</c:v>
                </c:pt>
                <c:pt idx="729">
                  <c:v>4137</c:v>
                </c:pt>
                <c:pt idx="730">
                  <c:v>4143</c:v>
                </c:pt>
                <c:pt idx="731">
                  <c:v>4148</c:v>
                </c:pt>
                <c:pt idx="732">
                  <c:v>4155</c:v>
                </c:pt>
                <c:pt idx="733">
                  <c:v>4160</c:v>
                </c:pt>
                <c:pt idx="734">
                  <c:v>4166</c:v>
                </c:pt>
                <c:pt idx="735">
                  <c:v>4173</c:v>
                </c:pt>
                <c:pt idx="736">
                  <c:v>4178</c:v>
                </c:pt>
                <c:pt idx="737">
                  <c:v>4185</c:v>
                </c:pt>
                <c:pt idx="738">
                  <c:v>4190</c:v>
                </c:pt>
                <c:pt idx="739">
                  <c:v>4196</c:v>
                </c:pt>
                <c:pt idx="740">
                  <c:v>4201</c:v>
                </c:pt>
                <c:pt idx="741">
                  <c:v>4207</c:v>
                </c:pt>
                <c:pt idx="742">
                  <c:v>4213</c:v>
                </c:pt>
                <c:pt idx="743">
                  <c:v>4221</c:v>
                </c:pt>
                <c:pt idx="744">
                  <c:v>4226</c:v>
                </c:pt>
                <c:pt idx="745">
                  <c:v>4233</c:v>
                </c:pt>
                <c:pt idx="746">
                  <c:v>4239</c:v>
                </c:pt>
                <c:pt idx="747">
                  <c:v>4245</c:v>
                </c:pt>
                <c:pt idx="748">
                  <c:v>4250</c:v>
                </c:pt>
                <c:pt idx="749">
                  <c:v>4258</c:v>
                </c:pt>
                <c:pt idx="750">
                  <c:v>4263</c:v>
                </c:pt>
                <c:pt idx="751">
                  <c:v>4269</c:v>
                </c:pt>
                <c:pt idx="752">
                  <c:v>4275</c:v>
                </c:pt>
                <c:pt idx="753">
                  <c:v>4280</c:v>
                </c:pt>
                <c:pt idx="754">
                  <c:v>4288</c:v>
                </c:pt>
                <c:pt idx="755">
                  <c:v>4292</c:v>
                </c:pt>
                <c:pt idx="756">
                  <c:v>4299</c:v>
                </c:pt>
                <c:pt idx="757">
                  <c:v>4305</c:v>
                </c:pt>
                <c:pt idx="758">
                  <c:v>4312</c:v>
                </c:pt>
                <c:pt idx="759">
                  <c:v>4318</c:v>
                </c:pt>
                <c:pt idx="760">
                  <c:v>4323</c:v>
                </c:pt>
                <c:pt idx="761">
                  <c:v>4330</c:v>
                </c:pt>
                <c:pt idx="762">
                  <c:v>4337</c:v>
                </c:pt>
                <c:pt idx="763">
                  <c:v>4342</c:v>
                </c:pt>
                <c:pt idx="764">
                  <c:v>4348</c:v>
                </c:pt>
                <c:pt idx="765">
                  <c:v>4355</c:v>
                </c:pt>
                <c:pt idx="766">
                  <c:v>4361</c:v>
                </c:pt>
                <c:pt idx="767">
                  <c:v>4368</c:v>
                </c:pt>
                <c:pt idx="768">
                  <c:v>4374</c:v>
                </c:pt>
                <c:pt idx="769">
                  <c:v>4380</c:v>
                </c:pt>
                <c:pt idx="770">
                  <c:v>4388</c:v>
                </c:pt>
                <c:pt idx="771">
                  <c:v>4394</c:v>
                </c:pt>
                <c:pt idx="772">
                  <c:v>4399</c:v>
                </c:pt>
                <c:pt idx="773">
                  <c:v>4405</c:v>
                </c:pt>
                <c:pt idx="774">
                  <c:v>4412</c:v>
                </c:pt>
                <c:pt idx="775">
                  <c:v>4419</c:v>
                </c:pt>
                <c:pt idx="776">
                  <c:v>4424</c:v>
                </c:pt>
                <c:pt idx="777">
                  <c:v>4428</c:v>
                </c:pt>
                <c:pt idx="778">
                  <c:v>4434</c:v>
                </c:pt>
                <c:pt idx="779">
                  <c:v>4440</c:v>
                </c:pt>
                <c:pt idx="780">
                  <c:v>4447</c:v>
                </c:pt>
                <c:pt idx="781">
                  <c:v>4454</c:v>
                </c:pt>
                <c:pt idx="782">
                  <c:v>4458</c:v>
                </c:pt>
                <c:pt idx="783">
                  <c:v>4463</c:v>
                </c:pt>
                <c:pt idx="784">
                  <c:v>4469</c:v>
                </c:pt>
                <c:pt idx="785">
                  <c:v>4475</c:v>
                </c:pt>
                <c:pt idx="786">
                  <c:v>4482</c:v>
                </c:pt>
                <c:pt idx="787">
                  <c:v>4485</c:v>
                </c:pt>
                <c:pt idx="788">
                  <c:v>4490</c:v>
                </c:pt>
                <c:pt idx="789">
                  <c:v>4496</c:v>
                </c:pt>
                <c:pt idx="790">
                  <c:v>4501</c:v>
                </c:pt>
                <c:pt idx="791">
                  <c:v>4507</c:v>
                </c:pt>
                <c:pt idx="792">
                  <c:v>4513</c:v>
                </c:pt>
                <c:pt idx="793">
                  <c:v>4517</c:v>
                </c:pt>
                <c:pt idx="794">
                  <c:v>4524</c:v>
                </c:pt>
                <c:pt idx="795">
                  <c:v>4529</c:v>
                </c:pt>
                <c:pt idx="796">
                  <c:v>4535</c:v>
                </c:pt>
                <c:pt idx="797">
                  <c:v>4541</c:v>
                </c:pt>
              </c:numCache>
            </c:numRef>
          </c:yVal>
        </c:ser>
        <c:dLbls/>
        <c:axId val="61829504"/>
        <c:axId val="61831424"/>
      </c:scatterChart>
      <c:valAx>
        <c:axId val="61829504"/>
        <c:scaling>
          <c:orientation val="minMax"/>
          <c:max val="60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曲げたわみ</a:t>
                </a:r>
                <a:r>
                  <a:rPr lang="en-US" altLang="ja-JP" sz="1400"/>
                  <a:t>(mm)</a:t>
                </a:r>
              </a:p>
            </c:rich>
          </c:tx>
          <c:layout>
            <c:manualLayout>
              <c:xMode val="edge"/>
              <c:yMode val="edge"/>
              <c:x val="0.67342125984251977"/>
              <c:y val="0.4310093348423190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61831424"/>
        <c:crosses val="autoZero"/>
        <c:crossBetween val="midCat"/>
        <c:majorUnit val="20"/>
        <c:minorUnit val="2"/>
      </c:valAx>
      <c:valAx>
        <c:axId val="61831424"/>
        <c:scaling>
          <c:orientation val="minMax"/>
          <c:max val="6000"/>
          <c:min val="-6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各ラミナひずみ</a:t>
                </a:r>
                <a:r>
                  <a:rPr lang="en-US" altLang="ja-JP" sz="1200"/>
                  <a:t>(με)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8.333333333333335E-3"/>
              <c:y val="0.2881446699896459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1829504"/>
        <c:crosses val="autoZero"/>
        <c:crossBetween val="midCat"/>
        <c:majorUnit val="3000"/>
        <c:minorUnit val="400"/>
      </c:valAx>
    </c:plotArea>
    <c:legend>
      <c:legendPos val="r"/>
      <c:layout>
        <c:manualLayout>
          <c:xMode val="edge"/>
          <c:yMode val="edge"/>
          <c:x val="0.734763779527559"/>
          <c:y val="0.61413951696404923"/>
          <c:w val="0.17912510936132986"/>
          <c:h val="0.3686628620963664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同一等級集成材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0929571303587"/>
          <c:y val="0.15064204130447001"/>
          <c:w val="0.74514304461942282"/>
          <c:h val="0.75743151372133533"/>
        </c:manualLayout>
      </c:layout>
      <c:scatterChart>
        <c:scatterStyle val="lineMarker"/>
        <c:ser>
          <c:idx val="0"/>
          <c:order val="0"/>
          <c:tx>
            <c:v>ひずみ1</c:v>
          </c:tx>
          <c:marker>
            <c:symbol val="none"/>
          </c:marker>
          <c:xVal>
            <c:numRef>
              <c:f>曲げ破壊試験生データ!$Q$5:$Q$1034</c:f>
              <c:numCache>
                <c:formatCode>General</c:formatCode>
                <c:ptCount val="10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-3.5000000000000003E-2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-3.5000000000000003E-2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-3.5000000000000003E-2</c:v>
                </c:pt>
                <c:pt idx="41">
                  <c:v>0</c:v>
                </c:pt>
                <c:pt idx="42">
                  <c:v>0</c:v>
                </c:pt>
                <c:pt idx="43">
                  <c:v>-3.5000000000000003E-2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-3.5000000000000003E-2</c:v>
                </c:pt>
                <c:pt idx="65">
                  <c:v>0</c:v>
                </c:pt>
                <c:pt idx="66">
                  <c:v>-3.5000000000000003E-2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-3.5000000000000003E-2</c:v>
                </c:pt>
                <c:pt idx="72">
                  <c:v>7.0999999999999994E-2</c:v>
                </c:pt>
                <c:pt idx="73">
                  <c:v>7.0999999999999994E-2</c:v>
                </c:pt>
                <c:pt idx="74">
                  <c:v>7.0999999999999994E-2</c:v>
                </c:pt>
                <c:pt idx="75">
                  <c:v>3.5000000000000003E-2</c:v>
                </c:pt>
                <c:pt idx="76">
                  <c:v>7.0999999999999994E-2</c:v>
                </c:pt>
                <c:pt idx="77">
                  <c:v>3.5000000000000003E-2</c:v>
                </c:pt>
                <c:pt idx="78">
                  <c:v>7.0999999999999994E-2</c:v>
                </c:pt>
                <c:pt idx="79">
                  <c:v>7.0999999999999994E-2</c:v>
                </c:pt>
                <c:pt idx="80">
                  <c:v>7.0999999999999994E-2</c:v>
                </c:pt>
                <c:pt idx="81">
                  <c:v>3.5000000000000003E-2</c:v>
                </c:pt>
                <c:pt idx="82">
                  <c:v>7.0999999999999994E-2</c:v>
                </c:pt>
                <c:pt idx="83">
                  <c:v>3.5000000000000003E-2</c:v>
                </c:pt>
                <c:pt idx="84">
                  <c:v>7.0999999999999994E-2</c:v>
                </c:pt>
                <c:pt idx="85">
                  <c:v>7.0999999999999994E-2</c:v>
                </c:pt>
                <c:pt idx="86">
                  <c:v>7.0999999999999994E-2</c:v>
                </c:pt>
                <c:pt idx="87">
                  <c:v>7.0999999999999994E-2</c:v>
                </c:pt>
                <c:pt idx="88">
                  <c:v>7.0999999999999994E-2</c:v>
                </c:pt>
                <c:pt idx="89">
                  <c:v>7.0999999999999994E-2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7.0999999999999994E-2</c:v>
                </c:pt>
                <c:pt idx="93">
                  <c:v>3.5000000000000003E-2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7.0999999999999994E-2</c:v>
                </c:pt>
                <c:pt idx="98">
                  <c:v>7.0999999999999994E-2</c:v>
                </c:pt>
                <c:pt idx="99">
                  <c:v>7.0999999999999994E-2</c:v>
                </c:pt>
                <c:pt idx="100">
                  <c:v>3.5000000000000003E-2</c:v>
                </c:pt>
                <c:pt idx="101">
                  <c:v>0</c:v>
                </c:pt>
                <c:pt idx="102">
                  <c:v>7.0999999999999994E-2</c:v>
                </c:pt>
                <c:pt idx="103">
                  <c:v>7.0999999999999994E-2</c:v>
                </c:pt>
                <c:pt idx="104">
                  <c:v>7.0999999999999994E-2</c:v>
                </c:pt>
                <c:pt idx="105">
                  <c:v>7.0999999999999994E-2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0.106</c:v>
                </c:pt>
                <c:pt idx="111">
                  <c:v>0.106</c:v>
                </c:pt>
                <c:pt idx="112">
                  <c:v>0.17599999999999999</c:v>
                </c:pt>
                <c:pt idx="113">
                  <c:v>0.247</c:v>
                </c:pt>
                <c:pt idx="114">
                  <c:v>0.317</c:v>
                </c:pt>
                <c:pt idx="115">
                  <c:v>0.35299999999999998</c:v>
                </c:pt>
                <c:pt idx="116">
                  <c:v>0.42299999999999999</c:v>
                </c:pt>
                <c:pt idx="117">
                  <c:v>0.42299999999999999</c:v>
                </c:pt>
                <c:pt idx="118">
                  <c:v>0.49399999999999999</c:v>
                </c:pt>
                <c:pt idx="119">
                  <c:v>0.52900000000000003</c:v>
                </c:pt>
                <c:pt idx="120">
                  <c:v>0.6</c:v>
                </c:pt>
                <c:pt idx="121">
                  <c:v>0.6</c:v>
                </c:pt>
                <c:pt idx="122">
                  <c:v>0.70499999999999996</c:v>
                </c:pt>
                <c:pt idx="123">
                  <c:v>0.74099999999999999</c:v>
                </c:pt>
                <c:pt idx="124">
                  <c:v>0.77600000000000002</c:v>
                </c:pt>
                <c:pt idx="125">
                  <c:v>0.84599999999999997</c:v>
                </c:pt>
                <c:pt idx="126">
                  <c:v>0.88200000000000001</c:v>
                </c:pt>
                <c:pt idx="127">
                  <c:v>0.88200000000000001</c:v>
                </c:pt>
                <c:pt idx="128">
                  <c:v>0.95199999999999996</c:v>
                </c:pt>
                <c:pt idx="129">
                  <c:v>0.95199999999999996</c:v>
                </c:pt>
                <c:pt idx="130">
                  <c:v>0.95199999999999996</c:v>
                </c:pt>
                <c:pt idx="131">
                  <c:v>0.95199999999999996</c:v>
                </c:pt>
                <c:pt idx="132">
                  <c:v>0.91700000000000004</c:v>
                </c:pt>
                <c:pt idx="133">
                  <c:v>0.95199999999999996</c:v>
                </c:pt>
                <c:pt idx="134">
                  <c:v>0.91700000000000004</c:v>
                </c:pt>
                <c:pt idx="135">
                  <c:v>0.98799999999999999</c:v>
                </c:pt>
                <c:pt idx="136">
                  <c:v>0.95199999999999996</c:v>
                </c:pt>
                <c:pt idx="137">
                  <c:v>0.95199999999999996</c:v>
                </c:pt>
                <c:pt idx="138">
                  <c:v>0.95199999999999996</c:v>
                </c:pt>
                <c:pt idx="139">
                  <c:v>0.95199999999999996</c:v>
                </c:pt>
                <c:pt idx="140">
                  <c:v>0.95199999999999996</c:v>
                </c:pt>
                <c:pt idx="141">
                  <c:v>0.95199999999999996</c:v>
                </c:pt>
                <c:pt idx="142">
                  <c:v>0.95199999999999996</c:v>
                </c:pt>
                <c:pt idx="143">
                  <c:v>0.91700000000000004</c:v>
                </c:pt>
                <c:pt idx="144">
                  <c:v>0.95199999999999996</c:v>
                </c:pt>
                <c:pt idx="145">
                  <c:v>0.98799999999999999</c:v>
                </c:pt>
                <c:pt idx="146">
                  <c:v>0.98799999999999999</c:v>
                </c:pt>
                <c:pt idx="147">
                  <c:v>0.98799999999999999</c:v>
                </c:pt>
                <c:pt idx="148">
                  <c:v>0.98799999999999999</c:v>
                </c:pt>
                <c:pt idx="149">
                  <c:v>0.95199999999999996</c:v>
                </c:pt>
                <c:pt idx="150">
                  <c:v>0.95199999999999996</c:v>
                </c:pt>
                <c:pt idx="151">
                  <c:v>1.0229999999999999</c:v>
                </c:pt>
                <c:pt idx="152">
                  <c:v>1.0229999999999999</c:v>
                </c:pt>
                <c:pt idx="153">
                  <c:v>1.0580000000000001</c:v>
                </c:pt>
                <c:pt idx="154">
                  <c:v>1.0580000000000001</c:v>
                </c:pt>
                <c:pt idx="155">
                  <c:v>1.093</c:v>
                </c:pt>
                <c:pt idx="156">
                  <c:v>1.1639999999999999</c:v>
                </c:pt>
                <c:pt idx="157">
                  <c:v>1.1990000000000001</c:v>
                </c:pt>
                <c:pt idx="158">
                  <c:v>1.234</c:v>
                </c:pt>
                <c:pt idx="159">
                  <c:v>1.234</c:v>
                </c:pt>
                <c:pt idx="160">
                  <c:v>1.34</c:v>
                </c:pt>
                <c:pt idx="161">
                  <c:v>1.446</c:v>
                </c:pt>
                <c:pt idx="162">
                  <c:v>1.587</c:v>
                </c:pt>
                <c:pt idx="163">
                  <c:v>1.6579999999999999</c:v>
                </c:pt>
                <c:pt idx="164">
                  <c:v>1.764</c:v>
                </c:pt>
                <c:pt idx="165">
                  <c:v>1.869</c:v>
                </c:pt>
                <c:pt idx="166">
                  <c:v>1.94</c:v>
                </c:pt>
                <c:pt idx="167">
                  <c:v>2.0459999999999998</c:v>
                </c:pt>
                <c:pt idx="168">
                  <c:v>2.1869999999999998</c:v>
                </c:pt>
                <c:pt idx="169">
                  <c:v>2.2930000000000001</c:v>
                </c:pt>
                <c:pt idx="170">
                  <c:v>2.363</c:v>
                </c:pt>
                <c:pt idx="171">
                  <c:v>2.504</c:v>
                </c:pt>
                <c:pt idx="172">
                  <c:v>2.5390000000000001</c:v>
                </c:pt>
                <c:pt idx="173">
                  <c:v>2.7160000000000002</c:v>
                </c:pt>
                <c:pt idx="174">
                  <c:v>2.8570000000000002</c:v>
                </c:pt>
                <c:pt idx="175">
                  <c:v>2.9980000000000002</c:v>
                </c:pt>
                <c:pt idx="176">
                  <c:v>3.1040000000000001</c:v>
                </c:pt>
                <c:pt idx="177">
                  <c:v>3.28</c:v>
                </c:pt>
                <c:pt idx="178">
                  <c:v>3.456</c:v>
                </c:pt>
                <c:pt idx="179">
                  <c:v>3.5979999999999999</c:v>
                </c:pt>
                <c:pt idx="180">
                  <c:v>3.7389999999999999</c:v>
                </c:pt>
                <c:pt idx="181">
                  <c:v>3.8439999999999999</c:v>
                </c:pt>
                <c:pt idx="182">
                  <c:v>4.056</c:v>
                </c:pt>
                <c:pt idx="183">
                  <c:v>4.1619999999999999</c:v>
                </c:pt>
                <c:pt idx="184">
                  <c:v>4.1970000000000001</c:v>
                </c:pt>
                <c:pt idx="185">
                  <c:v>4.2679999999999998</c:v>
                </c:pt>
                <c:pt idx="186">
                  <c:v>4.3029999999999999</c:v>
                </c:pt>
                <c:pt idx="187">
                  <c:v>4.3730000000000002</c:v>
                </c:pt>
                <c:pt idx="188">
                  <c:v>4.4089999999999998</c:v>
                </c:pt>
                <c:pt idx="189">
                  <c:v>4.4790000000000001</c:v>
                </c:pt>
                <c:pt idx="190">
                  <c:v>4.5149999999999997</c:v>
                </c:pt>
                <c:pt idx="191">
                  <c:v>4.5149999999999997</c:v>
                </c:pt>
                <c:pt idx="192">
                  <c:v>4.62</c:v>
                </c:pt>
                <c:pt idx="193">
                  <c:v>4.6559999999999997</c:v>
                </c:pt>
                <c:pt idx="194">
                  <c:v>4.726</c:v>
                </c:pt>
                <c:pt idx="195">
                  <c:v>4.7610000000000001</c:v>
                </c:pt>
                <c:pt idx="196">
                  <c:v>4.7969999999999997</c:v>
                </c:pt>
                <c:pt idx="197">
                  <c:v>4.8319999999999999</c:v>
                </c:pt>
                <c:pt idx="198">
                  <c:v>4.9029999999999996</c:v>
                </c:pt>
                <c:pt idx="199">
                  <c:v>4.9729999999999999</c:v>
                </c:pt>
                <c:pt idx="200">
                  <c:v>5.008</c:v>
                </c:pt>
                <c:pt idx="201">
                  <c:v>5.008</c:v>
                </c:pt>
                <c:pt idx="202">
                  <c:v>5.1139999999999999</c:v>
                </c:pt>
                <c:pt idx="203">
                  <c:v>5.149</c:v>
                </c:pt>
                <c:pt idx="204">
                  <c:v>5.1849999999999996</c:v>
                </c:pt>
                <c:pt idx="205">
                  <c:v>5.2549999999999999</c:v>
                </c:pt>
                <c:pt idx="206">
                  <c:v>5.2910000000000004</c:v>
                </c:pt>
                <c:pt idx="207">
                  <c:v>5.3609999999999998</c:v>
                </c:pt>
                <c:pt idx="208">
                  <c:v>5.3959999999999999</c:v>
                </c:pt>
                <c:pt idx="209">
                  <c:v>5.4320000000000004</c:v>
                </c:pt>
                <c:pt idx="210">
                  <c:v>5.5019999999999998</c:v>
                </c:pt>
                <c:pt idx="211">
                  <c:v>5.6079999999999997</c:v>
                </c:pt>
                <c:pt idx="212">
                  <c:v>5.6779999999999999</c:v>
                </c:pt>
                <c:pt idx="213">
                  <c:v>5.7489999999999997</c:v>
                </c:pt>
                <c:pt idx="214">
                  <c:v>5.82</c:v>
                </c:pt>
                <c:pt idx="215">
                  <c:v>5.9610000000000003</c:v>
                </c:pt>
                <c:pt idx="216">
                  <c:v>5.9960000000000004</c:v>
                </c:pt>
                <c:pt idx="217">
                  <c:v>6.1369999999999996</c:v>
                </c:pt>
                <c:pt idx="218">
                  <c:v>6.2430000000000003</c:v>
                </c:pt>
                <c:pt idx="219">
                  <c:v>6.3490000000000002</c:v>
                </c:pt>
                <c:pt idx="220">
                  <c:v>6.4539999999999997</c:v>
                </c:pt>
                <c:pt idx="221">
                  <c:v>6.5949999999999998</c:v>
                </c:pt>
                <c:pt idx="222">
                  <c:v>6.7720000000000002</c:v>
                </c:pt>
                <c:pt idx="223">
                  <c:v>6.8419999999999996</c:v>
                </c:pt>
                <c:pt idx="224">
                  <c:v>6.8419999999999996</c:v>
                </c:pt>
                <c:pt idx="225">
                  <c:v>6.9480000000000004</c:v>
                </c:pt>
                <c:pt idx="226">
                  <c:v>7.0190000000000001</c:v>
                </c:pt>
                <c:pt idx="227">
                  <c:v>7.0890000000000004</c:v>
                </c:pt>
                <c:pt idx="228">
                  <c:v>7.16</c:v>
                </c:pt>
                <c:pt idx="229">
                  <c:v>7.23</c:v>
                </c:pt>
                <c:pt idx="230">
                  <c:v>7.3010000000000002</c:v>
                </c:pt>
                <c:pt idx="231">
                  <c:v>7.3710000000000004</c:v>
                </c:pt>
                <c:pt idx="232">
                  <c:v>7.4420000000000002</c:v>
                </c:pt>
                <c:pt idx="233">
                  <c:v>7.548</c:v>
                </c:pt>
                <c:pt idx="234">
                  <c:v>7.5830000000000002</c:v>
                </c:pt>
                <c:pt idx="235">
                  <c:v>7.6890000000000001</c:v>
                </c:pt>
                <c:pt idx="236">
                  <c:v>7.7240000000000002</c:v>
                </c:pt>
                <c:pt idx="237">
                  <c:v>7.7949999999999999</c:v>
                </c:pt>
                <c:pt idx="238">
                  <c:v>7.9</c:v>
                </c:pt>
                <c:pt idx="239">
                  <c:v>7.9359999999999999</c:v>
                </c:pt>
                <c:pt idx="240">
                  <c:v>8.0419999999999998</c:v>
                </c:pt>
                <c:pt idx="241">
                  <c:v>8.1120000000000001</c:v>
                </c:pt>
                <c:pt idx="242">
                  <c:v>8.1470000000000002</c:v>
                </c:pt>
                <c:pt idx="243">
                  <c:v>8.2880000000000003</c:v>
                </c:pt>
                <c:pt idx="244">
                  <c:v>8.359</c:v>
                </c:pt>
                <c:pt idx="245">
                  <c:v>8.4649999999999999</c:v>
                </c:pt>
                <c:pt idx="246">
                  <c:v>8.5350000000000001</c:v>
                </c:pt>
                <c:pt idx="247">
                  <c:v>8.6059999999999999</c:v>
                </c:pt>
                <c:pt idx="248">
                  <c:v>8.6760000000000002</c:v>
                </c:pt>
                <c:pt idx="249">
                  <c:v>8.782</c:v>
                </c:pt>
                <c:pt idx="250">
                  <c:v>8.8170000000000002</c:v>
                </c:pt>
                <c:pt idx="251">
                  <c:v>8.9589999999999996</c:v>
                </c:pt>
                <c:pt idx="252">
                  <c:v>9.0640000000000001</c:v>
                </c:pt>
                <c:pt idx="253">
                  <c:v>9.1349999999999998</c:v>
                </c:pt>
                <c:pt idx="254">
                  <c:v>9.2759999999999998</c:v>
                </c:pt>
                <c:pt idx="255">
                  <c:v>9.3819999999999997</c:v>
                </c:pt>
                <c:pt idx="256">
                  <c:v>9.452</c:v>
                </c:pt>
                <c:pt idx="257">
                  <c:v>9.5579999999999998</c:v>
                </c:pt>
                <c:pt idx="258">
                  <c:v>9.6639999999999997</c:v>
                </c:pt>
                <c:pt idx="259">
                  <c:v>9.8049999999999997</c:v>
                </c:pt>
                <c:pt idx="260">
                  <c:v>9.9109999999999996</c:v>
                </c:pt>
                <c:pt idx="261">
                  <c:v>10.087</c:v>
                </c:pt>
                <c:pt idx="262">
                  <c:v>10.228</c:v>
                </c:pt>
                <c:pt idx="263">
                  <c:v>10.404999999999999</c:v>
                </c:pt>
                <c:pt idx="264">
                  <c:v>10.475</c:v>
                </c:pt>
                <c:pt idx="265">
                  <c:v>10.581</c:v>
                </c:pt>
                <c:pt idx="266">
                  <c:v>10.616</c:v>
                </c:pt>
                <c:pt idx="267">
                  <c:v>10.651999999999999</c:v>
                </c:pt>
                <c:pt idx="268">
                  <c:v>10.686999999999999</c:v>
                </c:pt>
                <c:pt idx="269">
                  <c:v>10.757</c:v>
                </c:pt>
                <c:pt idx="270">
                  <c:v>10.827999999999999</c:v>
                </c:pt>
                <c:pt idx="271">
                  <c:v>10.863</c:v>
                </c:pt>
                <c:pt idx="272">
                  <c:v>10.898</c:v>
                </c:pt>
                <c:pt idx="273">
                  <c:v>10.968999999999999</c:v>
                </c:pt>
                <c:pt idx="274">
                  <c:v>11.004</c:v>
                </c:pt>
                <c:pt idx="275">
                  <c:v>11.074999999999999</c:v>
                </c:pt>
                <c:pt idx="276">
                  <c:v>11.11</c:v>
                </c:pt>
                <c:pt idx="277">
                  <c:v>11.180999999999999</c:v>
                </c:pt>
                <c:pt idx="278">
                  <c:v>11.215999999999999</c:v>
                </c:pt>
                <c:pt idx="279">
                  <c:v>11.250999999999999</c:v>
                </c:pt>
                <c:pt idx="280">
                  <c:v>11.286</c:v>
                </c:pt>
                <c:pt idx="281">
                  <c:v>11.356999999999999</c:v>
                </c:pt>
                <c:pt idx="282">
                  <c:v>11.427</c:v>
                </c:pt>
                <c:pt idx="283">
                  <c:v>11.462999999999999</c:v>
                </c:pt>
                <c:pt idx="284">
                  <c:v>11.497999999999999</c:v>
                </c:pt>
                <c:pt idx="285">
                  <c:v>11.532999999999999</c:v>
                </c:pt>
                <c:pt idx="286">
                  <c:v>11.603999999999999</c:v>
                </c:pt>
                <c:pt idx="287">
                  <c:v>11.638999999999999</c:v>
                </c:pt>
                <c:pt idx="288">
                  <c:v>11.71</c:v>
                </c:pt>
                <c:pt idx="289">
                  <c:v>11.744999999999999</c:v>
                </c:pt>
                <c:pt idx="290">
                  <c:v>11.815</c:v>
                </c:pt>
                <c:pt idx="291">
                  <c:v>11.851000000000001</c:v>
                </c:pt>
                <c:pt idx="292">
                  <c:v>11.920999999999999</c:v>
                </c:pt>
                <c:pt idx="293">
                  <c:v>11.957000000000001</c:v>
                </c:pt>
                <c:pt idx="294">
                  <c:v>11.992000000000001</c:v>
                </c:pt>
                <c:pt idx="295">
                  <c:v>12.061999999999999</c:v>
                </c:pt>
                <c:pt idx="296">
                  <c:v>12.132999999999999</c:v>
                </c:pt>
                <c:pt idx="297">
                  <c:v>12.167999999999999</c:v>
                </c:pt>
                <c:pt idx="298">
                  <c:v>12.202999999999999</c:v>
                </c:pt>
                <c:pt idx="299">
                  <c:v>12.273999999999999</c:v>
                </c:pt>
                <c:pt idx="300">
                  <c:v>12.345000000000001</c:v>
                </c:pt>
                <c:pt idx="301">
                  <c:v>12.38</c:v>
                </c:pt>
                <c:pt idx="302">
                  <c:v>12.414999999999999</c:v>
                </c:pt>
                <c:pt idx="303">
                  <c:v>12.486000000000001</c:v>
                </c:pt>
                <c:pt idx="304">
                  <c:v>12.521000000000001</c:v>
                </c:pt>
                <c:pt idx="305">
                  <c:v>12.590999999999999</c:v>
                </c:pt>
                <c:pt idx="306">
                  <c:v>12.662000000000001</c:v>
                </c:pt>
                <c:pt idx="307">
                  <c:v>12.696999999999999</c:v>
                </c:pt>
                <c:pt idx="308">
                  <c:v>12.731999999999999</c:v>
                </c:pt>
                <c:pt idx="309">
                  <c:v>12.803000000000001</c:v>
                </c:pt>
                <c:pt idx="310">
                  <c:v>12.837999999999999</c:v>
                </c:pt>
                <c:pt idx="311">
                  <c:v>12.874000000000001</c:v>
                </c:pt>
                <c:pt idx="312">
                  <c:v>12.944000000000001</c:v>
                </c:pt>
                <c:pt idx="313">
                  <c:v>12.978999999999999</c:v>
                </c:pt>
                <c:pt idx="314">
                  <c:v>13.05</c:v>
                </c:pt>
                <c:pt idx="315">
                  <c:v>13.05</c:v>
                </c:pt>
                <c:pt idx="316">
                  <c:v>13.156000000000001</c:v>
                </c:pt>
                <c:pt idx="317">
                  <c:v>13.191000000000001</c:v>
                </c:pt>
                <c:pt idx="318">
                  <c:v>13.226000000000001</c:v>
                </c:pt>
                <c:pt idx="319">
                  <c:v>13.297000000000001</c:v>
                </c:pt>
                <c:pt idx="320">
                  <c:v>13.332000000000001</c:v>
                </c:pt>
                <c:pt idx="321">
                  <c:v>13.403</c:v>
                </c:pt>
                <c:pt idx="322">
                  <c:v>13.403</c:v>
                </c:pt>
                <c:pt idx="323">
                  <c:v>13.507999999999999</c:v>
                </c:pt>
                <c:pt idx="324">
                  <c:v>13.544</c:v>
                </c:pt>
                <c:pt idx="325">
                  <c:v>13.579000000000001</c:v>
                </c:pt>
                <c:pt idx="326">
                  <c:v>13.648999999999999</c:v>
                </c:pt>
                <c:pt idx="327">
                  <c:v>13.685</c:v>
                </c:pt>
                <c:pt idx="328">
                  <c:v>13.685</c:v>
                </c:pt>
                <c:pt idx="329">
                  <c:v>13.791</c:v>
                </c:pt>
                <c:pt idx="330">
                  <c:v>13.826000000000001</c:v>
                </c:pt>
                <c:pt idx="331">
                  <c:v>13.896000000000001</c:v>
                </c:pt>
                <c:pt idx="332">
                  <c:v>13.932</c:v>
                </c:pt>
                <c:pt idx="333">
                  <c:v>13.967000000000001</c:v>
                </c:pt>
                <c:pt idx="334">
                  <c:v>14.002000000000001</c:v>
                </c:pt>
                <c:pt idx="335">
                  <c:v>14.037000000000001</c:v>
                </c:pt>
                <c:pt idx="336">
                  <c:v>14.108000000000001</c:v>
                </c:pt>
                <c:pt idx="337">
                  <c:v>14.143000000000001</c:v>
                </c:pt>
                <c:pt idx="338">
                  <c:v>14.214</c:v>
                </c:pt>
                <c:pt idx="339">
                  <c:v>14.249000000000001</c:v>
                </c:pt>
                <c:pt idx="340">
                  <c:v>14.284000000000001</c:v>
                </c:pt>
                <c:pt idx="341">
                  <c:v>14.355</c:v>
                </c:pt>
                <c:pt idx="342">
                  <c:v>14.355</c:v>
                </c:pt>
                <c:pt idx="343">
                  <c:v>14.461</c:v>
                </c:pt>
                <c:pt idx="344">
                  <c:v>14.496</c:v>
                </c:pt>
                <c:pt idx="345">
                  <c:v>14.531000000000001</c:v>
                </c:pt>
                <c:pt idx="346">
                  <c:v>14.567</c:v>
                </c:pt>
                <c:pt idx="347">
                  <c:v>14.637</c:v>
                </c:pt>
                <c:pt idx="348">
                  <c:v>14.672000000000001</c:v>
                </c:pt>
                <c:pt idx="349">
                  <c:v>14.708</c:v>
                </c:pt>
                <c:pt idx="350">
                  <c:v>14.743</c:v>
                </c:pt>
                <c:pt idx="351">
                  <c:v>14.743</c:v>
                </c:pt>
                <c:pt idx="352">
                  <c:v>14.849</c:v>
                </c:pt>
                <c:pt idx="353">
                  <c:v>14.884</c:v>
                </c:pt>
                <c:pt idx="354">
                  <c:v>14.919</c:v>
                </c:pt>
                <c:pt idx="355">
                  <c:v>14.954000000000001</c:v>
                </c:pt>
                <c:pt idx="356">
                  <c:v>14.99</c:v>
                </c:pt>
                <c:pt idx="357">
                  <c:v>15.06</c:v>
                </c:pt>
                <c:pt idx="358">
                  <c:v>15.096</c:v>
                </c:pt>
                <c:pt idx="359">
                  <c:v>15.166</c:v>
                </c:pt>
                <c:pt idx="360">
                  <c:v>15.201000000000001</c:v>
                </c:pt>
                <c:pt idx="361">
                  <c:v>15.237</c:v>
                </c:pt>
                <c:pt idx="362">
                  <c:v>15.272</c:v>
                </c:pt>
                <c:pt idx="363">
                  <c:v>15.307</c:v>
                </c:pt>
                <c:pt idx="364">
                  <c:v>15.342000000000001</c:v>
                </c:pt>
                <c:pt idx="365">
                  <c:v>15.342000000000001</c:v>
                </c:pt>
                <c:pt idx="366">
                  <c:v>15.378</c:v>
                </c:pt>
                <c:pt idx="367">
                  <c:v>15.413</c:v>
                </c:pt>
                <c:pt idx="368">
                  <c:v>15.448</c:v>
                </c:pt>
                <c:pt idx="369">
                  <c:v>15.484</c:v>
                </c:pt>
                <c:pt idx="370">
                  <c:v>15.519</c:v>
                </c:pt>
                <c:pt idx="371">
                  <c:v>15.519</c:v>
                </c:pt>
                <c:pt idx="372">
                  <c:v>15.554</c:v>
                </c:pt>
                <c:pt idx="373">
                  <c:v>15.554</c:v>
                </c:pt>
                <c:pt idx="374">
                  <c:v>15.589</c:v>
                </c:pt>
                <c:pt idx="375">
                  <c:v>15.625</c:v>
                </c:pt>
                <c:pt idx="376">
                  <c:v>15.66</c:v>
                </c:pt>
                <c:pt idx="377">
                  <c:v>15.73</c:v>
                </c:pt>
                <c:pt idx="378">
                  <c:v>15.695</c:v>
                </c:pt>
                <c:pt idx="379">
                  <c:v>15.73</c:v>
                </c:pt>
                <c:pt idx="380">
                  <c:v>15.801</c:v>
                </c:pt>
                <c:pt idx="381">
                  <c:v>15.836</c:v>
                </c:pt>
                <c:pt idx="382">
                  <c:v>15.872</c:v>
                </c:pt>
                <c:pt idx="383">
                  <c:v>15.942</c:v>
                </c:pt>
                <c:pt idx="384">
                  <c:v>15.977</c:v>
                </c:pt>
                <c:pt idx="385">
                  <c:v>16.013000000000002</c:v>
                </c:pt>
                <c:pt idx="386">
                  <c:v>16.047999999999998</c:v>
                </c:pt>
                <c:pt idx="387">
                  <c:v>16.117999999999999</c:v>
                </c:pt>
                <c:pt idx="388">
                  <c:v>16.117999999999999</c:v>
                </c:pt>
                <c:pt idx="389">
                  <c:v>16.189</c:v>
                </c:pt>
                <c:pt idx="390">
                  <c:v>16.224</c:v>
                </c:pt>
                <c:pt idx="391">
                  <c:v>16.295000000000002</c:v>
                </c:pt>
                <c:pt idx="392">
                  <c:v>16.329999999999998</c:v>
                </c:pt>
                <c:pt idx="393">
                  <c:v>16.364999999999998</c:v>
                </c:pt>
                <c:pt idx="394">
                  <c:v>16.364999999999998</c:v>
                </c:pt>
                <c:pt idx="395">
                  <c:v>16.436</c:v>
                </c:pt>
                <c:pt idx="396">
                  <c:v>16.436</c:v>
                </c:pt>
                <c:pt idx="397">
                  <c:v>16.471</c:v>
                </c:pt>
                <c:pt idx="398">
                  <c:v>16.506</c:v>
                </c:pt>
                <c:pt idx="399">
                  <c:v>16.542000000000002</c:v>
                </c:pt>
                <c:pt idx="400">
                  <c:v>16.577000000000002</c:v>
                </c:pt>
                <c:pt idx="401">
                  <c:v>16.611999999999998</c:v>
                </c:pt>
                <c:pt idx="402">
                  <c:v>16.646999999999998</c:v>
                </c:pt>
                <c:pt idx="403">
                  <c:v>16.646999999999998</c:v>
                </c:pt>
                <c:pt idx="404">
                  <c:v>16.683</c:v>
                </c:pt>
                <c:pt idx="405">
                  <c:v>16.753</c:v>
                </c:pt>
                <c:pt idx="406">
                  <c:v>16.789000000000001</c:v>
                </c:pt>
                <c:pt idx="407">
                  <c:v>16.824000000000002</c:v>
                </c:pt>
                <c:pt idx="408">
                  <c:v>16.824000000000002</c:v>
                </c:pt>
                <c:pt idx="409">
                  <c:v>16.859000000000002</c:v>
                </c:pt>
                <c:pt idx="410">
                  <c:v>16.93</c:v>
                </c:pt>
                <c:pt idx="411">
                  <c:v>16.965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17.071000000000002</c:v>
                </c:pt>
                <c:pt idx="416">
                  <c:v>17.071000000000002</c:v>
                </c:pt>
                <c:pt idx="417">
                  <c:v>17.106000000000002</c:v>
                </c:pt>
                <c:pt idx="418">
                  <c:v>17.106000000000002</c:v>
                </c:pt>
                <c:pt idx="419">
                  <c:v>17.140999999999998</c:v>
                </c:pt>
                <c:pt idx="420">
                  <c:v>17.175999999999998</c:v>
                </c:pt>
                <c:pt idx="421">
                  <c:v>17.212</c:v>
                </c:pt>
                <c:pt idx="422">
                  <c:v>17.247</c:v>
                </c:pt>
                <c:pt idx="423">
                  <c:v>17.282</c:v>
                </c:pt>
                <c:pt idx="424">
                  <c:v>17.282</c:v>
                </c:pt>
                <c:pt idx="425">
                  <c:v>17.353000000000002</c:v>
                </c:pt>
                <c:pt idx="426">
                  <c:v>17.388000000000002</c:v>
                </c:pt>
                <c:pt idx="427">
                  <c:v>17.422999999999998</c:v>
                </c:pt>
                <c:pt idx="428">
                  <c:v>17.459</c:v>
                </c:pt>
                <c:pt idx="429">
                  <c:v>17.494</c:v>
                </c:pt>
                <c:pt idx="430">
                  <c:v>17.529</c:v>
                </c:pt>
                <c:pt idx="431">
                  <c:v>17.564</c:v>
                </c:pt>
                <c:pt idx="432">
                  <c:v>17.564</c:v>
                </c:pt>
                <c:pt idx="433">
                  <c:v>17.600000000000001</c:v>
                </c:pt>
                <c:pt idx="434">
                  <c:v>17.670000000000002</c:v>
                </c:pt>
                <c:pt idx="435">
                  <c:v>17.741</c:v>
                </c:pt>
                <c:pt idx="436">
                  <c:v>17.776</c:v>
                </c:pt>
                <c:pt idx="437">
                  <c:v>17.776</c:v>
                </c:pt>
                <c:pt idx="438">
                  <c:v>17.847000000000001</c:v>
                </c:pt>
                <c:pt idx="439">
                  <c:v>17.847000000000001</c:v>
                </c:pt>
                <c:pt idx="440">
                  <c:v>17.917000000000002</c:v>
                </c:pt>
                <c:pt idx="441">
                  <c:v>17.952000000000002</c:v>
                </c:pt>
                <c:pt idx="442">
                  <c:v>17.988</c:v>
                </c:pt>
                <c:pt idx="443">
                  <c:v>18.023</c:v>
                </c:pt>
                <c:pt idx="444">
                  <c:v>18.023</c:v>
                </c:pt>
                <c:pt idx="445">
                  <c:v>18.094000000000001</c:v>
                </c:pt>
                <c:pt idx="446">
                  <c:v>18.094000000000001</c:v>
                </c:pt>
                <c:pt idx="447">
                  <c:v>18.164000000000001</c:v>
                </c:pt>
                <c:pt idx="448">
                  <c:v>18.27</c:v>
                </c:pt>
                <c:pt idx="449">
                  <c:v>18.27</c:v>
                </c:pt>
                <c:pt idx="450">
                  <c:v>18.305</c:v>
                </c:pt>
                <c:pt idx="451">
                  <c:v>18.411000000000001</c:v>
                </c:pt>
                <c:pt idx="452">
                  <c:v>18.411000000000001</c:v>
                </c:pt>
                <c:pt idx="453">
                  <c:v>18.481000000000002</c:v>
                </c:pt>
                <c:pt idx="454">
                  <c:v>18.516999999999999</c:v>
                </c:pt>
                <c:pt idx="455">
                  <c:v>18.587</c:v>
                </c:pt>
                <c:pt idx="456">
                  <c:v>18.658000000000001</c:v>
                </c:pt>
                <c:pt idx="457">
                  <c:v>18.693000000000001</c:v>
                </c:pt>
                <c:pt idx="458">
                  <c:v>18.728000000000002</c:v>
                </c:pt>
                <c:pt idx="459">
                  <c:v>18.763999999999999</c:v>
                </c:pt>
                <c:pt idx="460">
                  <c:v>18.834</c:v>
                </c:pt>
                <c:pt idx="461">
                  <c:v>18.905000000000001</c:v>
                </c:pt>
                <c:pt idx="462">
                  <c:v>18.940000000000001</c:v>
                </c:pt>
                <c:pt idx="463">
                  <c:v>19.010999999999999</c:v>
                </c:pt>
                <c:pt idx="464">
                  <c:v>19.010999999999999</c:v>
                </c:pt>
                <c:pt idx="465">
                  <c:v>19.116</c:v>
                </c:pt>
                <c:pt idx="466">
                  <c:v>19.152000000000001</c:v>
                </c:pt>
                <c:pt idx="467">
                  <c:v>19.187000000000001</c:v>
                </c:pt>
                <c:pt idx="468">
                  <c:v>19.222000000000001</c:v>
                </c:pt>
                <c:pt idx="469">
                  <c:v>19.292999999999999</c:v>
                </c:pt>
                <c:pt idx="470">
                  <c:v>19.363</c:v>
                </c:pt>
                <c:pt idx="471">
                  <c:v>19.398</c:v>
                </c:pt>
                <c:pt idx="472">
                  <c:v>19.469000000000001</c:v>
                </c:pt>
                <c:pt idx="473">
                  <c:v>19.469000000000001</c:v>
                </c:pt>
                <c:pt idx="474">
                  <c:v>19.504000000000001</c:v>
                </c:pt>
                <c:pt idx="475">
                  <c:v>19.61</c:v>
                </c:pt>
                <c:pt idx="476">
                  <c:v>19.645</c:v>
                </c:pt>
                <c:pt idx="477">
                  <c:v>19.681000000000001</c:v>
                </c:pt>
                <c:pt idx="478">
                  <c:v>19.751000000000001</c:v>
                </c:pt>
                <c:pt idx="479">
                  <c:v>19.786000000000001</c:v>
                </c:pt>
                <c:pt idx="480">
                  <c:v>19.856999999999999</c:v>
                </c:pt>
                <c:pt idx="481">
                  <c:v>19.891999999999999</c:v>
                </c:pt>
                <c:pt idx="482">
                  <c:v>19.928000000000001</c:v>
                </c:pt>
                <c:pt idx="483">
                  <c:v>19.998000000000001</c:v>
                </c:pt>
                <c:pt idx="484">
                  <c:v>20.068999999999999</c:v>
                </c:pt>
                <c:pt idx="485">
                  <c:v>20.103999999999999</c:v>
                </c:pt>
                <c:pt idx="486">
                  <c:v>20.138999999999999</c:v>
                </c:pt>
                <c:pt idx="487">
                  <c:v>20.21</c:v>
                </c:pt>
                <c:pt idx="488">
                  <c:v>20.245000000000001</c:v>
                </c:pt>
                <c:pt idx="489">
                  <c:v>20.315999999999999</c:v>
                </c:pt>
                <c:pt idx="490">
                  <c:v>20.350999999999999</c:v>
                </c:pt>
                <c:pt idx="491">
                  <c:v>20.420999999999999</c:v>
                </c:pt>
                <c:pt idx="492">
                  <c:v>20.457000000000001</c:v>
                </c:pt>
                <c:pt idx="493">
                  <c:v>20.492000000000001</c:v>
                </c:pt>
                <c:pt idx="494">
                  <c:v>20.527000000000001</c:v>
                </c:pt>
                <c:pt idx="495">
                  <c:v>20.597999999999999</c:v>
                </c:pt>
                <c:pt idx="496">
                  <c:v>20.667999999999999</c:v>
                </c:pt>
                <c:pt idx="497">
                  <c:v>20.702999999999999</c:v>
                </c:pt>
                <c:pt idx="498">
                  <c:v>20.774000000000001</c:v>
                </c:pt>
                <c:pt idx="499">
                  <c:v>20.809000000000001</c:v>
                </c:pt>
                <c:pt idx="500">
                  <c:v>20.844999999999999</c:v>
                </c:pt>
                <c:pt idx="501">
                  <c:v>20.914999999999999</c:v>
                </c:pt>
                <c:pt idx="502">
                  <c:v>20.986000000000001</c:v>
                </c:pt>
                <c:pt idx="503">
                  <c:v>21.021000000000001</c:v>
                </c:pt>
                <c:pt idx="504">
                  <c:v>21.091000000000001</c:v>
                </c:pt>
                <c:pt idx="505">
                  <c:v>21.126999999999999</c:v>
                </c:pt>
                <c:pt idx="506">
                  <c:v>21.196999999999999</c:v>
                </c:pt>
                <c:pt idx="507">
                  <c:v>21.268000000000001</c:v>
                </c:pt>
                <c:pt idx="508">
                  <c:v>21.303000000000001</c:v>
                </c:pt>
                <c:pt idx="509">
                  <c:v>21.338000000000001</c:v>
                </c:pt>
                <c:pt idx="510">
                  <c:v>21.408999999999999</c:v>
                </c:pt>
                <c:pt idx="511">
                  <c:v>21.443999999999999</c:v>
                </c:pt>
                <c:pt idx="512">
                  <c:v>21.515000000000001</c:v>
                </c:pt>
                <c:pt idx="513">
                  <c:v>21.55</c:v>
                </c:pt>
                <c:pt idx="514">
                  <c:v>21.620999999999999</c:v>
                </c:pt>
                <c:pt idx="515">
                  <c:v>21.690999999999999</c:v>
                </c:pt>
                <c:pt idx="516">
                  <c:v>21.725999999999999</c:v>
                </c:pt>
                <c:pt idx="517">
                  <c:v>21.797000000000001</c:v>
                </c:pt>
                <c:pt idx="518">
                  <c:v>21.832000000000001</c:v>
                </c:pt>
                <c:pt idx="519">
                  <c:v>21.867000000000001</c:v>
                </c:pt>
                <c:pt idx="520">
                  <c:v>21.902999999999999</c:v>
                </c:pt>
                <c:pt idx="521">
                  <c:v>22.007999999999999</c:v>
                </c:pt>
                <c:pt idx="522">
                  <c:v>22.044</c:v>
                </c:pt>
                <c:pt idx="523">
                  <c:v>22.114000000000001</c:v>
                </c:pt>
                <c:pt idx="524">
                  <c:v>22.15</c:v>
                </c:pt>
                <c:pt idx="525">
                  <c:v>22.184999999999999</c:v>
                </c:pt>
                <c:pt idx="526">
                  <c:v>22.22</c:v>
                </c:pt>
                <c:pt idx="527">
                  <c:v>22.326000000000001</c:v>
                </c:pt>
                <c:pt idx="528">
                  <c:v>22.396000000000001</c:v>
                </c:pt>
                <c:pt idx="529">
                  <c:v>22.431999999999999</c:v>
                </c:pt>
                <c:pt idx="530">
                  <c:v>22.466999999999999</c:v>
                </c:pt>
                <c:pt idx="531">
                  <c:v>22.538</c:v>
                </c:pt>
                <c:pt idx="532">
                  <c:v>22.573</c:v>
                </c:pt>
                <c:pt idx="533">
                  <c:v>22.643000000000001</c:v>
                </c:pt>
                <c:pt idx="534">
                  <c:v>22.678999999999998</c:v>
                </c:pt>
                <c:pt idx="535">
                  <c:v>22.713999999999999</c:v>
                </c:pt>
                <c:pt idx="536">
                  <c:v>22.783999999999999</c:v>
                </c:pt>
                <c:pt idx="537">
                  <c:v>22.855</c:v>
                </c:pt>
                <c:pt idx="538">
                  <c:v>22.855</c:v>
                </c:pt>
                <c:pt idx="539">
                  <c:v>22.960999999999999</c:v>
                </c:pt>
                <c:pt idx="540">
                  <c:v>22.960999999999999</c:v>
                </c:pt>
                <c:pt idx="541">
                  <c:v>23.067</c:v>
                </c:pt>
                <c:pt idx="542">
                  <c:v>23.102</c:v>
                </c:pt>
                <c:pt idx="543">
                  <c:v>23.137</c:v>
                </c:pt>
                <c:pt idx="544">
                  <c:v>23.207999999999998</c:v>
                </c:pt>
                <c:pt idx="545">
                  <c:v>23.277999999999999</c:v>
                </c:pt>
                <c:pt idx="546">
                  <c:v>23.312999999999999</c:v>
                </c:pt>
                <c:pt idx="547">
                  <c:v>23.349</c:v>
                </c:pt>
                <c:pt idx="548">
                  <c:v>23.384</c:v>
                </c:pt>
                <c:pt idx="549">
                  <c:v>23.49</c:v>
                </c:pt>
                <c:pt idx="550">
                  <c:v>23.524999999999999</c:v>
                </c:pt>
                <c:pt idx="551">
                  <c:v>23.631</c:v>
                </c:pt>
                <c:pt idx="552">
                  <c:v>23.666</c:v>
                </c:pt>
                <c:pt idx="553">
                  <c:v>23.666</c:v>
                </c:pt>
                <c:pt idx="554">
                  <c:v>23.771999999999998</c:v>
                </c:pt>
                <c:pt idx="555">
                  <c:v>23.806999999999999</c:v>
                </c:pt>
                <c:pt idx="556">
                  <c:v>23.878</c:v>
                </c:pt>
                <c:pt idx="557">
                  <c:v>23.948</c:v>
                </c:pt>
                <c:pt idx="558">
                  <c:v>23.984000000000002</c:v>
                </c:pt>
                <c:pt idx="559">
                  <c:v>24.053999999999998</c:v>
                </c:pt>
                <c:pt idx="560">
                  <c:v>24.088999999999999</c:v>
                </c:pt>
                <c:pt idx="561">
                  <c:v>24.16</c:v>
                </c:pt>
                <c:pt idx="562">
                  <c:v>24.195</c:v>
                </c:pt>
                <c:pt idx="563">
                  <c:v>24.23</c:v>
                </c:pt>
                <c:pt idx="564">
                  <c:v>24.265999999999998</c:v>
                </c:pt>
                <c:pt idx="565">
                  <c:v>24.335999999999999</c:v>
                </c:pt>
                <c:pt idx="566">
                  <c:v>24.407</c:v>
                </c:pt>
                <c:pt idx="567">
                  <c:v>24.477</c:v>
                </c:pt>
                <c:pt idx="568">
                  <c:v>24.477</c:v>
                </c:pt>
                <c:pt idx="569">
                  <c:v>24.547999999999998</c:v>
                </c:pt>
                <c:pt idx="570">
                  <c:v>24.582999999999998</c:v>
                </c:pt>
                <c:pt idx="571">
                  <c:v>24.654</c:v>
                </c:pt>
                <c:pt idx="572">
                  <c:v>24.724</c:v>
                </c:pt>
                <c:pt idx="573">
                  <c:v>24.76</c:v>
                </c:pt>
                <c:pt idx="574">
                  <c:v>24.83</c:v>
                </c:pt>
                <c:pt idx="575">
                  <c:v>24.83</c:v>
                </c:pt>
                <c:pt idx="576">
                  <c:v>24.936</c:v>
                </c:pt>
                <c:pt idx="577">
                  <c:v>24.971</c:v>
                </c:pt>
                <c:pt idx="578">
                  <c:v>25.006</c:v>
                </c:pt>
                <c:pt idx="579">
                  <c:v>25.077000000000002</c:v>
                </c:pt>
                <c:pt idx="580">
                  <c:v>25.111999999999998</c:v>
                </c:pt>
                <c:pt idx="581">
                  <c:v>25.148</c:v>
                </c:pt>
                <c:pt idx="582">
                  <c:v>25.218</c:v>
                </c:pt>
                <c:pt idx="583">
                  <c:v>25.253</c:v>
                </c:pt>
                <c:pt idx="584">
                  <c:v>25.289000000000001</c:v>
                </c:pt>
                <c:pt idx="585">
                  <c:v>25.324000000000002</c:v>
                </c:pt>
                <c:pt idx="586">
                  <c:v>25.393999999999998</c:v>
                </c:pt>
                <c:pt idx="587">
                  <c:v>25.43</c:v>
                </c:pt>
                <c:pt idx="588">
                  <c:v>25.465</c:v>
                </c:pt>
                <c:pt idx="589">
                  <c:v>25.5</c:v>
                </c:pt>
                <c:pt idx="590">
                  <c:v>25.571000000000002</c:v>
                </c:pt>
                <c:pt idx="591">
                  <c:v>25.606000000000002</c:v>
                </c:pt>
                <c:pt idx="592">
                  <c:v>25.677</c:v>
                </c:pt>
                <c:pt idx="593">
                  <c:v>25.712</c:v>
                </c:pt>
                <c:pt idx="594">
                  <c:v>25.747</c:v>
                </c:pt>
                <c:pt idx="595">
                  <c:v>25.818000000000001</c:v>
                </c:pt>
                <c:pt idx="596">
                  <c:v>25.818000000000001</c:v>
                </c:pt>
                <c:pt idx="597">
                  <c:v>25.888000000000002</c:v>
                </c:pt>
                <c:pt idx="598">
                  <c:v>25.922999999999998</c:v>
                </c:pt>
                <c:pt idx="599">
                  <c:v>25.994</c:v>
                </c:pt>
                <c:pt idx="600">
                  <c:v>26.065000000000001</c:v>
                </c:pt>
                <c:pt idx="601">
                  <c:v>26.1</c:v>
                </c:pt>
                <c:pt idx="602">
                  <c:v>26.135000000000002</c:v>
                </c:pt>
                <c:pt idx="603">
                  <c:v>26.206</c:v>
                </c:pt>
                <c:pt idx="604">
                  <c:v>26.241</c:v>
                </c:pt>
                <c:pt idx="605">
                  <c:v>26.311</c:v>
                </c:pt>
                <c:pt idx="606">
                  <c:v>26.347000000000001</c:v>
                </c:pt>
                <c:pt idx="607">
                  <c:v>26.382000000000001</c:v>
                </c:pt>
                <c:pt idx="608">
                  <c:v>26.382000000000001</c:v>
                </c:pt>
                <c:pt idx="609">
                  <c:v>26.488</c:v>
                </c:pt>
                <c:pt idx="610">
                  <c:v>26.523</c:v>
                </c:pt>
                <c:pt idx="611">
                  <c:v>26.558</c:v>
                </c:pt>
                <c:pt idx="612">
                  <c:v>26.629000000000001</c:v>
                </c:pt>
                <c:pt idx="613">
                  <c:v>26.629000000000001</c:v>
                </c:pt>
                <c:pt idx="614">
                  <c:v>26.699000000000002</c:v>
                </c:pt>
                <c:pt idx="615">
                  <c:v>26.77</c:v>
                </c:pt>
                <c:pt idx="616">
                  <c:v>26.84</c:v>
                </c:pt>
                <c:pt idx="617">
                  <c:v>26.84</c:v>
                </c:pt>
                <c:pt idx="618">
                  <c:v>26.911000000000001</c:v>
                </c:pt>
                <c:pt idx="619">
                  <c:v>26.946000000000002</c:v>
                </c:pt>
                <c:pt idx="620">
                  <c:v>27.016999999999999</c:v>
                </c:pt>
                <c:pt idx="621">
                  <c:v>27.016999999999999</c:v>
                </c:pt>
                <c:pt idx="622">
                  <c:v>27.123000000000001</c:v>
                </c:pt>
                <c:pt idx="623">
                  <c:v>27.158000000000001</c:v>
                </c:pt>
                <c:pt idx="624">
                  <c:v>27.158000000000001</c:v>
                </c:pt>
                <c:pt idx="625">
                  <c:v>27.263999999999999</c:v>
                </c:pt>
                <c:pt idx="626">
                  <c:v>27.298999999999999</c:v>
                </c:pt>
                <c:pt idx="627">
                  <c:v>27.37</c:v>
                </c:pt>
                <c:pt idx="628">
                  <c:v>27.405000000000001</c:v>
                </c:pt>
                <c:pt idx="629">
                  <c:v>27.405000000000001</c:v>
                </c:pt>
                <c:pt idx="630">
                  <c:v>27.510999999999999</c:v>
                </c:pt>
                <c:pt idx="631">
                  <c:v>27.510999999999999</c:v>
                </c:pt>
                <c:pt idx="632">
                  <c:v>27.616</c:v>
                </c:pt>
                <c:pt idx="633">
                  <c:v>27.652000000000001</c:v>
                </c:pt>
                <c:pt idx="634">
                  <c:v>27.687000000000001</c:v>
                </c:pt>
                <c:pt idx="635">
                  <c:v>27.722000000000001</c:v>
                </c:pt>
                <c:pt idx="636">
                  <c:v>27.792999999999999</c:v>
                </c:pt>
                <c:pt idx="637">
                  <c:v>27.827999999999999</c:v>
                </c:pt>
                <c:pt idx="638">
                  <c:v>27.899000000000001</c:v>
                </c:pt>
                <c:pt idx="639">
                  <c:v>27.934000000000001</c:v>
                </c:pt>
                <c:pt idx="640">
                  <c:v>27.969000000000001</c:v>
                </c:pt>
                <c:pt idx="641">
                  <c:v>28.04</c:v>
                </c:pt>
                <c:pt idx="642">
                  <c:v>28.04</c:v>
                </c:pt>
                <c:pt idx="643">
                  <c:v>28.145</c:v>
                </c:pt>
                <c:pt idx="644">
                  <c:v>28.145</c:v>
                </c:pt>
                <c:pt idx="645">
                  <c:v>28.216000000000001</c:v>
                </c:pt>
                <c:pt idx="646">
                  <c:v>28.251000000000001</c:v>
                </c:pt>
                <c:pt idx="647">
                  <c:v>28.286999999999999</c:v>
                </c:pt>
                <c:pt idx="648">
                  <c:v>28.391999999999999</c:v>
                </c:pt>
                <c:pt idx="649">
                  <c:v>28.391999999999999</c:v>
                </c:pt>
                <c:pt idx="650">
                  <c:v>28.463000000000001</c:v>
                </c:pt>
                <c:pt idx="651">
                  <c:v>28.533000000000001</c:v>
                </c:pt>
                <c:pt idx="652">
                  <c:v>28.568999999999999</c:v>
                </c:pt>
                <c:pt idx="653">
                  <c:v>28.638999999999999</c:v>
                </c:pt>
                <c:pt idx="654">
                  <c:v>28.675000000000001</c:v>
                </c:pt>
                <c:pt idx="655">
                  <c:v>28.71</c:v>
                </c:pt>
                <c:pt idx="656">
                  <c:v>28.78</c:v>
                </c:pt>
                <c:pt idx="657">
                  <c:v>28.815999999999999</c:v>
                </c:pt>
                <c:pt idx="658">
                  <c:v>28.850999999999999</c:v>
                </c:pt>
                <c:pt idx="659">
                  <c:v>28.920999999999999</c:v>
                </c:pt>
                <c:pt idx="660">
                  <c:v>28.957000000000001</c:v>
                </c:pt>
                <c:pt idx="661">
                  <c:v>28.992000000000001</c:v>
                </c:pt>
                <c:pt idx="662">
                  <c:v>29.062000000000001</c:v>
                </c:pt>
                <c:pt idx="663">
                  <c:v>29.097999999999999</c:v>
                </c:pt>
                <c:pt idx="664">
                  <c:v>29.204000000000001</c:v>
                </c:pt>
                <c:pt idx="665">
                  <c:v>29.239000000000001</c:v>
                </c:pt>
                <c:pt idx="666">
                  <c:v>29.239000000000001</c:v>
                </c:pt>
                <c:pt idx="667">
                  <c:v>29.344999999999999</c:v>
                </c:pt>
                <c:pt idx="668">
                  <c:v>29.414999999999999</c:v>
                </c:pt>
                <c:pt idx="669">
                  <c:v>29.414999999999999</c:v>
                </c:pt>
                <c:pt idx="670">
                  <c:v>29.486000000000001</c:v>
                </c:pt>
                <c:pt idx="671">
                  <c:v>29.521000000000001</c:v>
                </c:pt>
                <c:pt idx="672">
                  <c:v>29.591999999999999</c:v>
                </c:pt>
                <c:pt idx="673">
                  <c:v>29.626999999999999</c:v>
                </c:pt>
                <c:pt idx="674">
                  <c:v>29.696999999999999</c:v>
                </c:pt>
                <c:pt idx="675">
                  <c:v>29.733000000000001</c:v>
                </c:pt>
                <c:pt idx="676">
                  <c:v>29.768000000000001</c:v>
                </c:pt>
                <c:pt idx="677">
                  <c:v>29.873999999999999</c:v>
                </c:pt>
                <c:pt idx="678">
                  <c:v>29.908999999999999</c:v>
                </c:pt>
                <c:pt idx="679">
                  <c:v>29.943999999999999</c:v>
                </c:pt>
                <c:pt idx="680">
                  <c:v>29.98</c:v>
                </c:pt>
                <c:pt idx="681">
                  <c:v>30.015000000000001</c:v>
                </c:pt>
                <c:pt idx="682">
                  <c:v>30.05</c:v>
                </c:pt>
                <c:pt idx="683">
                  <c:v>30.120999999999999</c:v>
                </c:pt>
                <c:pt idx="684">
                  <c:v>30.155999999999999</c:v>
                </c:pt>
                <c:pt idx="685">
                  <c:v>30.262</c:v>
                </c:pt>
                <c:pt idx="686">
                  <c:v>30.262</c:v>
                </c:pt>
                <c:pt idx="687">
                  <c:v>30.367000000000001</c:v>
                </c:pt>
                <c:pt idx="688">
                  <c:v>30.367000000000001</c:v>
                </c:pt>
                <c:pt idx="689">
                  <c:v>30.402999999999999</c:v>
                </c:pt>
                <c:pt idx="690">
                  <c:v>30.509</c:v>
                </c:pt>
                <c:pt idx="691">
                  <c:v>30.509</c:v>
                </c:pt>
                <c:pt idx="692">
                  <c:v>30.614000000000001</c:v>
                </c:pt>
                <c:pt idx="693">
                  <c:v>30.65</c:v>
                </c:pt>
                <c:pt idx="694">
                  <c:v>30.65</c:v>
                </c:pt>
                <c:pt idx="695">
                  <c:v>30.72</c:v>
                </c:pt>
                <c:pt idx="696">
                  <c:v>30.754999999999999</c:v>
                </c:pt>
                <c:pt idx="697">
                  <c:v>30.861000000000001</c:v>
                </c:pt>
                <c:pt idx="698">
                  <c:v>30.896999999999998</c:v>
                </c:pt>
                <c:pt idx="699">
                  <c:v>30.931999999999999</c:v>
                </c:pt>
                <c:pt idx="700">
                  <c:v>30.966999999999999</c:v>
                </c:pt>
                <c:pt idx="701">
                  <c:v>31.001999999999999</c:v>
                </c:pt>
                <c:pt idx="702">
                  <c:v>31.073</c:v>
                </c:pt>
                <c:pt idx="703">
                  <c:v>31.108000000000001</c:v>
                </c:pt>
                <c:pt idx="704">
                  <c:v>31.178999999999998</c:v>
                </c:pt>
                <c:pt idx="705">
                  <c:v>31.213999999999999</c:v>
                </c:pt>
                <c:pt idx="706">
                  <c:v>31.248999999999999</c:v>
                </c:pt>
                <c:pt idx="707">
                  <c:v>31.355</c:v>
                </c:pt>
                <c:pt idx="708">
                  <c:v>31.355</c:v>
                </c:pt>
                <c:pt idx="709">
                  <c:v>31.425999999999998</c:v>
                </c:pt>
                <c:pt idx="710">
                  <c:v>31.460999999999999</c:v>
                </c:pt>
                <c:pt idx="711">
                  <c:v>31.495999999999999</c:v>
                </c:pt>
                <c:pt idx="712">
                  <c:v>31.602</c:v>
                </c:pt>
                <c:pt idx="713">
                  <c:v>31.637</c:v>
                </c:pt>
                <c:pt idx="714">
                  <c:v>31.672000000000001</c:v>
                </c:pt>
                <c:pt idx="715">
                  <c:v>31.707999999999998</c:v>
                </c:pt>
                <c:pt idx="716">
                  <c:v>31.777999999999999</c:v>
                </c:pt>
                <c:pt idx="717">
                  <c:v>31.814</c:v>
                </c:pt>
                <c:pt idx="718">
                  <c:v>31.884</c:v>
                </c:pt>
                <c:pt idx="719">
                  <c:v>31.954999999999998</c:v>
                </c:pt>
                <c:pt idx="720">
                  <c:v>31.99</c:v>
                </c:pt>
                <c:pt idx="721">
                  <c:v>32.024999999999999</c:v>
                </c:pt>
                <c:pt idx="722">
                  <c:v>32.095999999999997</c:v>
                </c:pt>
                <c:pt idx="723">
                  <c:v>32.095999999999997</c:v>
                </c:pt>
                <c:pt idx="724">
                  <c:v>32.131</c:v>
                </c:pt>
                <c:pt idx="725">
                  <c:v>32.237000000000002</c:v>
                </c:pt>
                <c:pt idx="726">
                  <c:v>32.237000000000002</c:v>
                </c:pt>
                <c:pt idx="727">
                  <c:v>32.271999999999998</c:v>
                </c:pt>
                <c:pt idx="728">
                  <c:v>32.343000000000004</c:v>
                </c:pt>
                <c:pt idx="729">
                  <c:v>32.448</c:v>
                </c:pt>
                <c:pt idx="730">
                  <c:v>32.448</c:v>
                </c:pt>
                <c:pt idx="731">
                  <c:v>32.484000000000002</c:v>
                </c:pt>
                <c:pt idx="732">
                  <c:v>32.588999999999999</c:v>
                </c:pt>
                <c:pt idx="733">
                  <c:v>32.588999999999999</c:v>
                </c:pt>
                <c:pt idx="734">
                  <c:v>32.659999999999997</c:v>
                </c:pt>
                <c:pt idx="735">
                  <c:v>32.695</c:v>
                </c:pt>
                <c:pt idx="736">
                  <c:v>32.731000000000002</c:v>
                </c:pt>
                <c:pt idx="737">
                  <c:v>32.801000000000002</c:v>
                </c:pt>
                <c:pt idx="738">
                  <c:v>32.835999999999999</c:v>
                </c:pt>
                <c:pt idx="739">
                  <c:v>32.906999999999996</c:v>
                </c:pt>
                <c:pt idx="740">
                  <c:v>32.976999999999997</c:v>
                </c:pt>
                <c:pt idx="741">
                  <c:v>32.976999999999997</c:v>
                </c:pt>
                <c:pt idx="742">
                  <c:v>33.119</c:v>
                </c:pt>
                <c:pt idx="743">
                  <c:v>33.189</c:v>
                </c:pt>
                <c:pt idx="744">
                  <c:v>33.26</c:v>
                </c:pt>
                <c:pt idx="745">
                  <c:v>33.26</c:v>
                </c:pt>
                <c:pt idx="746">
                  <c:v>33.33</c:v>
                </c:pt>
                <c:pt idx="747">
                  <c:v>33.401000000000003</c:v>
                </c:pt>
                <c:pt idx="748">
                  <c:v>33.401000000000003</c:v>
                </c:pt>
                <c:pt idx="749">
                  <c:v>33.506</c:v>
                </c:pt>
                <c:pt idx="750">
                  <c:v>33.542000000000002</c:v>
                </c:pt>
                <c:pt idx="751">
                  <c:v>33.542000000000002</c:v>
                </c:pt>
                <c:pt idx="752">
                  <c:v>33.648000000000003</c:v>
                </c:pt>
                <c:pt idx="753">
                  <c:v>33.648000000000003</c:v>
                </c:pt>
                <c:pt idx="754">
                  <c:v>33.753</c:v>
                </c:pt>
                <c:pt idx="755">
                  <c:v>33.789000000000001</c:v>
                </c:pt>
                <c:pt idx="756">
                  <c:v>33.859000000000002</c:v>
                </c:pt>
                <c:pt idx="757">
                  <c:v>33.893999999999998</c:v>
                </c:pt>
                <c:pt idx="758">
                  <c:v>33.965000000000003</c:v>
                </c:pt>
                <c:pt idx="759">
                  <c:v>33.965000000000003</c:v>
                </c:pt>
                <c:pt idx="760">
                  <c:v>34.070999999999998</c:v>
                </c:pt>
                <c:pt idx="761">
                  <c:v>34.106000000000002</c:v>
                </c:pt>
                <c:pt idx="762">
                  <c:v>34.140999999999998</c:v>
                </c:pt>
                <c:pt idx="763">
                  <c:v>34.177</c:v>
                </c:pt>
                <c:pt idx="764">
                  <c:v>34.247</c:v>
                </c:pt>
                <c:pt idx="765">
                  <c:v>34.317999999999998</c:v>
                </c:pt>
                <c:pt idx="766">
                  <c:v>34.353000000000002</c:v>
                </c:pt>
                <c:pt idx="767">
                  <c:v>34.387999999999998</c:v>
                </c:pt>
                <c:pt idx="768">
                  <c:v>34.459000000000003</c:v>
                </c:pt>
                <c:pt idx="769">
                  <c:v>34.494</c:v>
                </c:pt>
                <c:pt idx="770">
                  <c:v>34.564999999999998</c:v>
                </c:pt>
                <c:pt idx="771">
                  <c:v>34.6</c:v>
                </c:pt>
                <c:pt idx="772">
                  <c:v>34.6</c:v>
                </c:pt>
                <c:pt idx="773">
                  <c:v>34.67</c:v>
                </c:pt>
                <c:pt idx="774">
                  <c:v>34.706000000000003</c:v>
                </c:pt>
                <c:pt idx="775">
                  <c:v>34.741</c:v>
                </c:pt>
                <c:pt idx="776">
                  <c:v>34.776000000000003</c:v>
                </c:pt>
                <c:pt idx="777">
                  <c:v>34.847000000000001</c:v>
                </c:pt>
                <c:pt idx="778">
                  <c:v>34.917000000000002</c:v>
                </c:pt>
                <c:pt idx="779">
                  <c:v>34.953000000000003</c:v>
                </c:pt>
                <c:pt idx="780">
                  <c:v>34.988</c:v>
                </c:pt>
                <c:pt idx="781">
                  <c:v>35.058</c:v>
                </c:pt>
                <c:pt idx="782">
                  <c:v>35.094000000000001</c:v>
                </c:pt>
                <c:pt idx="783">
                  <c:v>35.164000000000001</c:v>
                </c:pt>
                <c:pt idx="784">
                  <c:v>35.164000000000001</c:v>
                </c:pt>
                <c:pt idx="785">
                  <c:v>35.234999999999999</c:v>
                </c:pt>
                <c:pt idx="786">
                  <c:v>35.270000000000003</c:v>
                </c:pt>
                <c:pt idx="787">
                  <c:v>35.341000000000001</c:v>
                </c:pt>
                <c:pt idx="788">
                  <c:v>35.411000000000001</c:v>
                </c:pt>
                <c:pt idx="789">
                  <c:v>35.445999999999998</c:v>
                </c:pt>
                <c:pt idx="790">
                  <c:v>35.481999999999999</c:v>
                </c:pt>
                <c:pt idx="791">
                  <c:v>35.552</c:v>
                </c:pt>
                <c:pt idx="792">
                  <c:v>35.587000000000003</c:v>
                </c:pt>
                <c:pt idx="793">
                  <c:v>35.658000000000001</c:v>
                </c:pt>
                <c:pt idx="794">
                  <c:v>35.692999999999998</c:v>
                </c:pt>
                <c:pt idx="795">
                  <c:v>35.692999999999998</c:v>
                </c:pt>
                <c:pt idx="796">
                  <c:v>35.728999999999999</c:v>
                </c:pt>
                <c:pt idx="797">
                  <c:v>35.798999999999999</c:v>
                </c:pt>
                <c:pt idx="798">
                  <c:v>35.869999999999997</c:v>
                </c:pt>
                <c:pt idx="799">
                  <c:v>35.905000000000001</c:v>
                </c:pt>
                <c:pt idx="800">
                  <c:v>35.94</c:v>
                </c:pt>
                <c:pt idx="801">
                  <c:v>36.011000000000003</c:v>
                </c:pt>
                <c:pt idx="802">
                  <c:v>36.045999999999999</c:v>
                </c:pt>
                <c:pt idx="803">
                  <c:v>36.081000000000003</c:v>
                </c:pt>
                <c:pt idx="804">
                  <c:v>36.116</c:v>
                </c:pt>
                <c:pt idx="805">
                  <c:v>36.186999999999998</c:v>
                </c:pt>
                <c:pt idx="806">
                  <c:v>36.292999999999999</c:v>
                </c:pt>
                <c:pt idx="807">
                  <c:v>36.292999999999999</c:v>
                </c:pt>
                <c:pt idx="808">
                  <c:v>36.363</c:v>
                </c:pt>
                <c:pt idx="809">
                  <c:v>36.433999999999997</c:v>
                </c:pt>
                <c:pt idx="810">
                  <c:v>36.433999999999997</c:v>
                </c:pt>
                <c:pt idx="811">
                  <c:v>36.503999999999998</c:v>
                </c:pt>
                <c:pt idx="812">
                  <c:v>36.54</c:v>
                </c:pt>
                <c:pt idx="813">
                  <c:v>36.61</c:v>
                </c:pt>
                <c:pt idx="814">
                  <c:v>36.646000000000001</c:v>
                </c:pt>
                <c:pt idx="815">
                  <c:v>36.680999999999997</c:v>
                </c:pt>
                <c:pt idx="816">
                  <c:v>36.750999999999998</c:v>
                </c:pt>
                <c:pt idx="817">
                  <c:v>36.786999999999999</c:v>
                </c:pt>
                <c:pt idx="818">
                  <c:v>36.856999999999999</c:v>
                </c:pt>
                <c:pt idx="819">
                  <c:v>36.927999999999997</c:v>
                </c:pt>
                <c:pt idx="820">
                  <c:v>36.963000000000001</c:v>
                </c:pt>
                <c:pt idx="821">
                  <c:v>36.963000000000001</c:v>
                </c:pt>
                <c:pt idx="822">
                  <c:v>37.033000000000001</c:v>
                </c:pt>
                <c:pt idx="823">
                  <c:v>37.103999999999999</c:v>
                </c:pt>
                <c:pt idx="824">
                  <c:v>37.139000000000003</c:v>
                </c:pt>
                <c:pt idx="825">
                  <c:v>37.174999999999997</c:v>
                </c:pt>
                <c:pt idx="826">
                  <c:v>37.244999999999997</c:v>
                </c:pt>
                <c:pt idx="827">
                  <c:v>37.316000000000003</c:v>
                </c:pt>
                <c:pt idx="828">
                  <c:v>37.350999999999999</c:v>
                </c:pt>
                <c:pt idx="829">
                  <c:v>37.386000000000003</c:v>
                </c:pt>
                <c:pt idx="830">
                  <c:v>37.457000000000001</c:v>
                </c:pt>
                <c:pt idx="831">
                  <c:v>37.491999999999997</c:v>
                </c:pt>
                <c:pt idx="832">
                  <c:v>37.563000000000002</c:v>
                </c:pt>
                <c:pt idx="833">
                  <c:v>37.563000000000002</c:v>
                </c:pt>
                <c:pt idx="834">
                  <c:v>37.633000000000003</c:v>
                </c:pt>
                <c:pt idx="835">
                  <c:v>37.667999999999999</c:v>
                </c:pt>
                <c:pt idx="836">
                  <c:v>37.738999999999997</c:v>
                </c:pt>
                <c:pt idx="837">
                  <c:v>37.774000000000001</c:v>
                </c:pt>
                <c:pt idx="838">
                  <c:v>37.808999999999997</c:v>
                </c:pt>
                <c:pt idx="839">
                  <c:v>37.844999999999999</c:v>
                </c:pt>
                <c:pt idx="840">
                  <c:v>37.914999999999999</c:v>
                </c:pt>
                <c:pt idx="841">
                  <c:v>37.985999999999997</c:v>
                </c:pt>
                <c:pt idx="842">
                  <c:v>37.985999999999997</c:v>
                </c:pt>
                <c:pt idx="843">
                  <c:v>38.055999999999997</c:v>
                </c:pt>
                <c:pt idx="844">
                  <c:v>38.127000000000002</c:v>
                </c:pt>
                <c:pt idx="845">
                  <c:v>38.127000000000002</c:v>
                </c:pt>
                <c:pt idx="846">
                  <c:v>38.197000000000003</c:v>
                </c:pt>
                <c:pt idx="847">
                  <c:v>38.268000000000001</c:v>
                </c:pt>
                <c:pt idx="848">
                  <c:v>38.302999999999997</c:v>
                </c:pt>
                <c:pt idx="849">
                  <c:v>38.374000000000002</c:v>
                </c:pt>
                <c:pt idx="850">
                  <c:v>38.408999999999999</c:v>
                </c:pt>
                <c:pt idx="851">
                  <c:v>38.479999999999997</c:v>
                </c:pt>
                <c:pt idx="852">
                  <c:v>38.479999999999997</c:v>
                </c:pt>
                <c:pt idx="853">
                  <c:v>38.585000000000001</c:v>
                </c:pt>
                <c:pt idx="854">
                  <c:v>38.621000000000002</c:v>
                </c:pt>
                <c:pt idx="855">
                  <c:v>38.691000000000003</c:v>
                </c:pt>
                <c:pt idx="856">
                  <c:v>38.691000000000003</c:v>
                </c:pt>
                <c:pt idx="857">
                  <c:v>38.762</c:v>
                </c:pt>
                <c:pt idx="858">
                  <c:v>38.796999999999997</c:v>
                </c:pt>
                <c:pt idx="859">
                  <c:v>38.868000000000002</c:v>
                </c:pt>
                <c:pt idx="860">
                  <c:v>38.868000000000002</c:v>
                </c:pt>
                <c:pt idx="861">
                  <c:v>38.938000000000002</c:v>
                </c:pt>
                <c:pt idx="862">
                  <c:v>38.972999999999999</c:v>
                </c:pt>
                <c:pt idx="863">
                  <c:v>39.043999999999997</c:v>
                </c:pt>
                <c:pt idx="864">
                  <c:v>39.113999999999997</c:v>
                </c:pt>
                <c:pt idx="865">
                  <c:v>39.15</c:v>
                </c:pt>
                <c:pt idx="866">
                  <c:v>39.15</c:v>
                </c:pt>
                <c:pt idx="867">
                  <c:v>39.256</c:v>
                </c:pt>
                <c:pt idx="868">
                  <c:v>39.256</c:v>
                </c:pt>
                <c:pt idx="869">
                  <c:v>39.290999999999997</c:v>
                </c:pt>
                <c:pt idx="870">
                  <c:v>39.360999999999997</c:v>
                </c:pt>
                <c:pt idx="871">
                  <c:v>39.466999999999999</c:v>
                </c:pt>
                <c:pt idx="872">
                  <c:v>39.502000000000002</c:v>
                </c:pt>
                <c:pt idx="873">
                  <c:v>39.537999999999997</c:v>
                </c:pt>
                <c:pt idx="874">
                  <c:v>39.573</c:v>
                </c:pt>
                <c:pt idx="875">
                  <c:v>39.643000000000001</c:v>
                </c:pt>
                <c:pt idx="876">
                  <c:v>39.643000000000001</c:v>
                </c:pt>
                <c:pt idx="877">
                  <c:v>39.679000000000002</c:v>
                </c:pt>
                <c:pt idx="878">
                  <c:v>39.749000000000002</c:v>
                </c:pt>
                <c:pt idx="879">
                  <c:v>39.784999999999997</c:v>
                </c:pt>
                <c:pt idx="880">
                  <c:v>39.89</c:v>
                </c:pt>
                <c:pt idx="881">
                  <c:v>39.89</c:v>
                </c:pt>
                <c:pt idx="882">
                  <c:v>39.996000000000002</c:v>
                </c:pt>
                <c:pt idx="883">
                  <c:v>39.996000000000002</c:v>
                </c:pt>
                <c:pt idx="884">
                  <c:v>40.067</c:v>
                </c:pt>
                <c:pt idx="885">
                  <c:v>40.101999999999997</c:v>
                </c:pt>
                <c:pt idx="886">
                  <c:v>40.173000000000002</c:v>
                </c:pt>
                <c:pt idx="887">
                  <c:v>40.207999999999998</c:v>
                </c:pt>
                <c:pt idx="888">
                  <c:v>40.243000000000002</c:v>
                </c:pt>
                <c:pt idx="889">
                  <c:v>40.314</c:v>
                </c:pt>
                <c:pt idx="890">
                  <c:v>40.384</c:v>
                </c:pt>
                <c:pt idx="891">
                  <c:v>40.418999999999997</c:v>
                </c:pt>
                <c:pt idx="892">
                  <c:v>40.418999999999997</c:v>
                </c:pt>
                <c:pt idx="893">
                  <c:v>40.49</c:v>
                </c:pt>
                <c:pt idx="894">
                  <c:v>40.56</c:v>
                </c:pt>
                <c:pt idx="895">
                  <c:v>40.595999999999997</c:v>
                </c:pt>
                <c:pt idx="896">
                  <c:v>40.631</c:v>
                </c:pt>
                <c:pt idx="897">
                  <c:v>40.701999999999998</c:v>
                </c:pt>
                <c:pt idx="898">
                  <c:v>40.701999999999998</c:v>
                </c:pt>
                <c:pt idx="899">
                  <c:v>40.771999999999998</c:v>
                </c:pt>
                <c:pt idx="900">
                  <c:v>40.843000000000004</c:v>
                </c:pt>
                <c:pt idx="901">
                  <c:v>40.912999999999997</c:v>
                </c:pt>
                <c:pt idx="902">
                  <c:v>40.948</c:v>
                </c:pt>
                <c:pt idx="903">
                  <c:v>40.948</c:v>
                </c:pt>
                <c:pt idx="904">
                  <c:v>41.018999999999998</c:v>
                </c:pt>
                <c:pt idx="905">
                  <c:v>41.09</c:v>
                </c:pt>
                <c:pt idx="906">
                  <c:v>41.09</c:v>
                </c:pt>
                <c:pt idx="907">
                  <c:v>41.195</c:v>
                </c:pt>
                <c:pt idx="908">
                  <c:v>41.195</c:v>
                </c:pt>
                <c:pt idx="909">
                  <c:v>41.301000000000002</c:v>
                </c:pt>
                <c:pt idx="910">
                  <c:v>41.301000000000002</c:v>
                </c:pt>
                <c:pt idx="911">
                  <c:v>41.372</c:v>
                </c:pt>
                <c:pt idx="912">
                  <c:v>41.406999999999996</c:v>
                </c:pt>
                <c:pt idx="913">
                  <c:v>41.478000000000002</c:v>
                </c:pt>
                <c:pt idx="914">
                  <c:v>41.478000000000002</c:v>
                </c:pt>
                <c:pt idx="915">
                  <c:v>41.582999999999998</c:v>
                </c:pt>
                <c:pt idx="916">
                  <c:v>41.582999999999998</c:v>
                </c:pt>
                <c:pt idx="917">
                  <c:v>41.689</c:v>
                </c:pt>
                <c:pt idx="918">
                  <c:v>41.723999999999997</c:v>
                </c:pt>
                <c:pt idx="919">
                  <c:v>41.76</c:v>
                </c:pt>
                <c:pt idx="920">
                  <c:v>41.83</c:v>
                </c:pt>
                <c:pt idx="921">
                  <c:v>41.901000000000003</c:v>
                </c:pt>
                <c:pt idx="922">
                  <c:v>41.936</c:v>
                </c:pt>
                <c:pt idx="923">
                  <c:v>41.970999999999997</c:v>
                </c:pt>
                <c:pt idx="924">
                  <c:v>42.042000000000002</c:v>
                </c:pt>
                <c:pt idx="925">
                  <c:v>42.076999999999998</c:v>
                </c:pt>
                <c:pt idx="926">
                  <c:v>42.148000000000003</c:v>
                </c:pt>
                <c:pt idx="927">
                  <c:v>42.183</c:v>
                </c:pt>
                <c:pt idx="928">
                  <c:v>42.218000000000004</c:v>
                </c:pt>
                <c:pt idx="929">
                  <c:v>42.289000000000001</c:v>
                </c:pt>
                <c:pt idx="930">
                  <c:v>42.323999999999998</c:v>
                </c:pt>
                <c:pt idx="931">
                  <c:v>42.395000000000003</c:v>
                </c:pt>
                <c:pt idx="932">
                  <c:v>42.465000000000003</c:v>
                </c:pt>
                <c:pt idx="933">
                  <c:v>42.536000000000001</c:v>
                </c:pt>
                <c:pt idx="934">
                  <c:v>42.570999999999998</c:v>
                </c:pt>
                <c:pt idx="935">
                  <c:v>42.606000000000002</c:v>
                </c:pt>
                <c:pt idx="936">
                  <c:v>42.677</c:v>
                </c:pt>
                <c:pt idx="937">
                  <c:v>42.712000000000003</c:v>
                </c:pt>
                <c:pt idx="938">
                  <c:v>42.783000000000001</c:v>
                </c:pt>
                <c:pt idx="939">
                  <c:v>42.817999999999998</c:v>
                </c:pt>
                <c:pt idx="940">
                  <c:v>42.853000000000002</c:v>
                </c:pt>
                <c:pt idx="941">
                  <c:v>42.887999999999998</c:v>
                </c:pt>
                <c:pt idx="942">
                  <c:v>42.923999999999999</c:v>
                </c:pt>
                <c:pt idx="943">
                  <c:v>42.994</c:v>
                </c:pt>
                <c:pt idx="944">
                  <c:v>43.029000000000003</c:v>
                </c:pt>
                <c:pt idx="945">
                  <c:v>43.064999999999998</c:v>
                </c:pt>
                <c:pt idx="946">
                  <c:v>43.17</c:v>
                </c:pt>
                <c:pt idx="947">
                  <c:v>43.17</c:v>
                </c:pt>
                <c:pt idx="948">
                  <c:v>43.276000000000003</c:v>
                </c:pt>
                <c:pt idx="949">
                  <c:v>43.276000000000003</c:v>
                </c:pt>
                <c:pt idx="950">
                  <c:v>43.311999999999998</c:v>
                </c:pt>
                <c:pt idx="951">
                  <c:v>43.417000000000002</c:v>
                </c:pt>
                <c:pt idx="952">
                  <c:v>43.453000000000003</c:v>
                </c:pt>
                <c:pt idx="953">
                  <c:v>43.523000000000003</c:v>
                </c:pt>
                <c:pt idx="954">
                  <c:v>43.558</c:v>
                </c:pt>
                <c:pt idx="955">
                  <c:v>43.558</c:v>
                </c:pt>
                <c:pt idx="956">
                  <c:v>43.628999999999998</c:v>
                </c:pt>
                <c:pt idx="957">
                  <c:v>43.664000000000001</c:v>
                </c:pt>
                <c:pt idx="958">
                  <c:v>43.7</c:v>
                </c:pt>
                <c:pt idx="959">
                  <c:v>43.805</c:v>
                </c:pt>
                <c:pt idx="960">
                  <c:v>43.841000000000001</c:v>
                </c:pt>
                <c:pt idx="961">
                  <c:v>43.841000000000001</c:v>
                </c:pt>
                <c:pt idx="962">
                  <c:v>43.911000000000001</c:v>
                </c:pt>
                <c:pt idx="963">
                  <c:v>43.945999999999998</c:v>
                </c:pt>
                <c:pt idx="964">
                  <c:v>44.052</c:v>
                </c:pt>
                <c:pt idx="965">
                  <c:v>44.088000000000001</c:v>
                </c:pt>
                <c:pt idx="966">
                  <c:v>44.122999999999998</c:v>
                </c:pt>
                <c:pt idx="967">
                  <c:v>44.158000000000001</c:v>
                </c:pt>
                <c:pt idx="968">
                  <c:v>44.192999999999998</c:v>
                </c:pt>
                <c:pt idx="969">
                  <c:v>44.264000000000003</c:v>
                </c:pt>
                <c:pt idx="970">
                  <c:v>44.298999999999999</c:v>
                </c:pt>
                <c:pt idx="971">
                  <c:v>44.405000000000001</c:v>
                </c:pt>
                <c:pt idx="972">
                  <c:v>44.44</c:v>
                </c:pt>
                <c:pt idx="973">
                  <c:v>44.511000000000003</c:v>
                </c:pt>
                <c:pt idx="974">
                  <c:v>44.545999999999999</c:v>
                </c:pt>
                <c:pt idx="975">
                  <c:v>44.545999999999999</c:v>
                </c:pt>
                <c:pt idx="976">
                  <c:v>44.616999999999997</c:v>
                </c:pt>
                <c:pt idx="977">
                  <c:v>44.686999999999998</c:v>
                </c:pt>
                <c:pt idx="978">
                  <c:v>44.722000000000001</c:v>
                </c:pt>
                <c:pt idx="979">
                  <c:v>44.758000000000003</c:v>
                </c:pt>
                <c:pt idx="980">
                  <c:v>44.863</c:v>
                </c:pt>
                <c:pt idx="981">
                  <c:v>44.899000000000001</c:v>
                </c:pt>
                <c:pt idx="982">
                  <c:v>44.969000000000001</c:v>
                </c:pt>
                <c:pt idx="983">
                  <c:v>44.969000000000001</c:v>
                </c:pt>
                <c:pt idx="984">
                  <c:v>45.04</c:v>
                </c:pt>
                <c:pt idx="985">
                  <c:v>45.075000000000003</c:v>
                </c:pt>
                <c:pt idx="986">
                  <c:v>45.146000000000001</c:v>
                </c:pt>
                <c:pt idx="987">
                  <c:v>45.180999999999997</c:v>
                </c:pt>
                <c:pt idx="988">
                  <c:v>45.497999999999998</c:v>
                </c:pt>
                <c:pt idx="989">
                  <c:v>45.533999999999999</c:v>
                </c:pt>
                <c:pt idx="990">
                  <c:v>45.569000000000003</c:v>
                </c:pt>
                <c:pt idx="991">
                  <c:v>45.674999999999997</c:v>
                </c:pt>
                <c:pt idx="992">
                  <c:v>45.674999999999997</c:v>
                </c:pt>
                <c:pt idx="993">
                  <c:v>45.744999999999997</c:v>
                </c:pt>
                <c:pt idx="994">
                  <c:v>45.816000000000003</c:v>
                </c:pt>
                <c:pt idx="995">
                  <c:v>45.850999999999999</c:v>
                </c:pt>
                <c:pt idx="996">
                  <c:v>45.921999999999997</c:v>
                </c:pt>
                <c:pt idx="997">
                  <c:v>45.957000000000001</c:v>
                </c:pt>
                <c:pt idx="998">
                  <c:v>45.991999999999997</c:v>
                </c:pt>
                <c:pt idx="999">
                  <c:v>46.027000000000001</c:v>
                </c:pt>
                <c:pt idx="1000">
                  <c:v>46.133000000000003</c:v>
                </c:pt>
                <c:pt idx="1001">
                  <c:v>46.167999999999999</c:v>
                </c:pt>
                <c:pt idx="1002">
                  <c:v>46.204000000000001</c:v>
                </c:pt>
                <c:pt idx="1003">
                  <c:v>46.274000000000001</c:v>
                </c:pt>
                <c:pt idx="1004">
                  <c:v>46.31</c:v>
                </c:pt>
                <c:pt idx="1005">
                  <c:v>46.414999999999999</c:v>
                </c:pt>
                <c:pt idx="1006">
                  <c:v>46.451000000000001</c:v>
                </c:pt>
                <c:pt idx="1007">
                  <c:v>46.485999999999997</c:v>
                </c:pt>
                <c:pt idx="1008">
                  <c:v>46.555999999999997</c:v>
                </c:pt>
                <c:pt idx="1009">
                  <c:v>46.591999999999999</c:v>
                </c:pt>
                <c:pt idx="1010">
                  <c:v>46.627000000000002</c:v>
                </c:pt>
                <c:pt idx="1011">
                  <c:v>46.697000000000003</c:v>
                </c:pt>
                <c:pt idx="1012">
                  <c:v>46.732999999999997</c:v>
                </c:pt>
                <c:pt idx="1013">
                  <c:v>46.768000000000001</c:v>
                </c:pt>
                <c:pt idx="1014">
                  <c:v>46.874000000000002</c:v>
                </c:pt>
                <c:pt idx="1015">
                  <c:v>46.874000000000002</c:v>
                </c:pt>
                <c:pt idx="1016">
                  <c:v>46.908999999999999</c:v>
                </c:pt>
                <c:pt idx="1017">
                  <c:v>47.015000000000001</c:v>
                </c:pt>
                <c:pt idx="1018">
                  <c:v>47.015000000000001</c:v>
                </c:pt>
                <c:pt idx="1019">
                  <c:v>47.121000000000002</c:v>
                </c:pt>
                <c:pt idx="1020">
                  <c:v>47.121000000000002</c:v>
                </c:pt>
                <c:pt idx="1021">
                  <c:v>47.226999999999997</c:v>
                </c:pt>
                <c:pt idx="1022">
                  <c:v>47.262</c:v>
                </c:pt>
                <c:pt idx="1023">
                  <c:v>47.262</c:v>
                </c:pt>
                <c:pt idx="1024">
                  <c:v>47.368000000000002</c:v>
                </c:pt>
                <c:pt idx="1025">
                  <c:v>47.368000000000002</c:v>
                </c:pt>
                <c:pt idx="1026">
                  <c:v>47.438000000000002</c:v>
                </c:pt>
                <c:pt idx="1027">
                  <c:v>47.472999999999999</c:v>
                </c:pt>
                <c:pt idx="1028">
                  <c:v>47.543999999999997</c:v>
                </c:pt>
                <c:pt idx="1029">
                  <c:v>47.615000000000002</c:v>
                </c:pt>
              </c:numCache>
            </c:numRef>
          </c:xVal>
          <c:yVal>
            <c:numRef>
              <c:f>曲げ破壊試験生データ!$R$5:$R$1034</c:f>
              <c:numCache>
                <c:formatCode>General</c:formatCode>
                <c:ptCount val="1030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-2</c:v>
                </c:pt>
                <c:pt idx="11">
                  <c:v>-3</c:v>
                </c:pt>
                <c:pt idx="12">
                  <c:v>-2</c:v>
                </c:pt>
                <c:pt idx="13">
                  <c:v>-2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  <c:pt idx="17">
                  <c:v>-2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-1</c:v>
                </c:pt>
                <c:pt idx="27">
                  <c:v>-3</c:v>
                </c:pt>
                <c:pt idx="28">
                  <c:v>-2</c:v>
                </c:pt>
                <c:pt idx="29">
                  <c:v>-3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-3</c:v>
                </c:pt>
                <c:pt idx="44">
                  <c:v>-2</c:v>
                </c:pt>
                <c:pt idx="45">
                  <c:v>0</c:v>
                </c:pt>
                <c:pt idx="46">
                  <c:v>-4</c:v>
                </c:pt>
                <c:pt idx="47">
                  <c:v>-2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-4</c:v>
                </c:pt>
                <c:pt idx="55">
                  <c:v>0</c:v>
                </c:pt>
                <c:pt idx="56">
                  <c:v>-4</c:v>
                </c:pt>
                <c:pt idx="57">
                  <c:v>0</c:v>
                </c:pt>
                <c:pt idx="58">
                  <c:v>-3</c:v>
                </c:pt>
                <c:pt idx="59">
                  <c:v>-4</c:v>
                </c:pt>
                <c:pt idx="60">
                  <c:v>0</c:v>
                </c:pt>
                <c:pt idx="61">
                  <c:v>-3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-1</c:v>
                </c:pt>
                <c:pt idx="66">
                  <c:v>-3</c:v>
                </c:pt>
                <c:pt idx="67">
                  <c:v>-2</c:v>
                </c:pt>
                <c:pt idx="68">
                  <c:v>-3</c:v>
                </c:pt>
                <c:pt idx="69">
                  <c:v>-4</c:v>
                </c:pt>
                <c:pt idx="70">
                  <c:v>-3</c:v>
                </c:pt>
                <c:pt idx="71">
                  <c:v>-4</c:v>
                </c:pt>
                <c:pt idx="72">
                  <c:v>0</c:v>
                </c:pt>
                <c:pt idx="73">
                  <c:v>-4</c:v>
                </c:pt>
                <c:pt idx="74">
                  <c:v>-5</c:v>
                </c:pt>
                <c:pt idx="75">
                  <c:v>-2</c:v>
                </c:pt>
                <c:pt idx="76">
                  <c:v>-3</c:v>
                </c:pt>
                <c:pt idx="77">
                  <c:v>-1</c:v>
                </c:pt>
                <c:pt idx="78">
                  <c:v>-4</c:v>
                </c:pt>
                <c:pt idx="79">
                  <c:v>-5</c:v>
                </c:pt>
                <c:pt idx="80">
                  <c:v>-4</c:v>
                </c:pt>
                <c:pt idx="81">
                  <c:v>-4</c:v>
                </c:pt>
                <c:pt idx="82">
                  <c:v>-2</c:v>
                </c:pt>
                <c:pt idx="83">
                  <c:v>-2</c:v>
                </c:pt>
                <c:pt idx="84">
                  <c:v>-4</c:v>
                </c:pt>
                <c:pt idx="85">
                  <c:v>-3</c:v>
                </c:pt>
                <c:pt idx="86">
                  <c:v>-5</c:v>
                </c:pt>
                <c:pt idx="87">
                  <c:v>-5</c:v>
                </c:pt>
                <c:pt idx="88">
                  <c:v>-3</c:v>
                </c:pt>
                <c:pt idx="89">
                  <c:v>-4</c:v>
                </c:pt>
                <c:pt idx="90">
                  <c:v>-4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-4</c:v>
                </c:pt>
                <c:pt idx="95">
                  <c:v>-5</c:v>
                </c:pt>
                <c:pt idx="96">
                  <c:v>-2</c:v>
                </c:pt>
                <c:pt idx="97">
                  <c:v>-4</c:v>
                </c:pt>
                <c:pt idx="98">
                  <c:v>-2</c:v>
                </c:pt>
                <c:pt idx="99">
                  <c:v>-4</c:v>
                </c:pt>
                <c:pt idx="100">
                  <c:v>-4</c:v>
                </c:pt>
                <c:pt idx="101">
                  <c:v>-4</c:v>
                </c:pt>
                <c:pt idx="102">
                  <c:v>-6</c:v>
                </c:pt>
                <c:pt idx="103">
                  <c:v>-4</c:v>
                </c:pt>
                <c:pt idx="104">
                  <c:v>-3</c:v>
                </c:pt>
                <c:pt idx="105">
                  <c:v>-5</c:v>
                </c:pt>
                <c:pt idx="106">
                  <c:v>-4</c:v>
                </c:pt>
                <c:pt idx="107">
                  <c:v>-3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-4</c:v>
                </c:pt>
                <c:pt idx="112">
                  <c:v>-2</c:v>
                </c:pt>
                <c:pt idx="113">
                  <c:v>-5</c:v>
                </c:pt>
                <c:pt idx="114">
                  <c:v>-3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-5</c:v>
                </c:pt>
                <c:pt idx="121">
                  <c:v>-5</c:v>
                </c:pt>
                <c:pt idx="122">
                  <c:v>-2</c:v>
                </c:pt>
                <c:pt idx="123">
                  <c:v>-4</c:v>
                </c:pt>
                <c:pt idx="124">
                  <c:v>-2</c:v>
                </c:pt>
                <c:pt idx="125">
                  <c:v>-6</c:v>
                </c:pt>
                <c:pt idx="126">
                  <c:v>-3</c:v>
                </c:pt>
                <c:pt idx="127">
                  <c:v>-3</c:v>
                </c:pt>
                <c:pt idx="128">
                  <c:v>-5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-5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-3</c:v>
                </c:pt>
                <c:pt idx="137">
                  <c:v>-4</c:v>
                </c:pt>
                <c:pt idx="138">
                  <c:v>-5</c:v>
                </c:pt>
                <c:pt idx="139">
                  <c:v>-4</c:v>
                </c:pt>
                <c:pt idx="140">
                  <c:v>-5</c:v>
                </c:pt>
                <c:pt idx="141">
                  <c:v>-3</c:v>
                </c:pt>
                <c:pt idx="142">
                  <c:v>-5</c:v>
                </c:pt>
                <c:pt idx="143">
                  <c:v>-5</c:v>
                </c:pt>
                <c:pt idx="144">
                  <c:v>-4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-4</c:v>
                </c:pt>
                <c:pt idx="149">
                  <c:v>-5</c:v>
                </c:pt>
                <c:pt idx="150">
                  <c:v>-4</c:v>
                </c:pt>
                <c:pt idx="151">
                  <c:v>-4</c:v>
                </c:pt>
                <c:pt idx="152">
                  <c:v>-5</c:v>
                </c:pt>
                <c:pt idx="153">
                  <c:v>-4</c:v>
                </c:pt>
                <c:pt idx="154">
                  <c:v>-5</c:v>
                </c:pt>
                <c:pt idx="155">
                  <c:v>-2</c:v>
                </c:pt>
                <c:pt idx="156">
                  <c:v>-2</c:v>
                </c:pt>
                <c:pt idx="157">
                  <c:v>-5</c:v>
                </c:pt>
                <c:pt idx="158">
                  <c:v>-5</c:v>
                </c:pt>
                <c:pt idx="159">
                  <c:v>-6</c:v>
                </c:pt>
                <c:pt idx="160">
                  <c:v>-4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-4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-7</c:v>
                </c:pt>
                <c:pt idx="169">
                  <c:v>-5</c:v>
                </c:pt>
                <c:pt idx="170">
                  <c:v>-6</c:v>
                </c:pt>
                <c:pt idx="171">
                  <c:v>-7</c:v>
                </c:pt>
                <c:pt idx="172">
                  <c:v>-6</c:v>
                </c:pt>
                <c:pt idx="173">
                  <c:v>-6</c:v>
                </c:pt>
                <c:pt idx="174">
                  <c:v>-4</c:v>
                </c:pt>
                <c:pt idx="175">
                  <c:v>-5</c:v>
                </c:pt>
                <c:pt idx="176">
                  <c:v>-4</c:v>
                </c:pt>
                <c:pt idx="177">
                  <c:v>-5</c:v>
                </c:pt>
                <c:pt idx="178">
                  <c:v>-6</c:v>
                </c:pt>
                <c:pt idx="179">
                  <c:v>-4</c:v>
                </c:pt>
                <c:pt idx="180">
                  <c:v>-6</c:v>
                </c:pt>
                <c:pt idx="181">
                  <c:v>-6</c:v>
                </c:pt>
                <c:pt idx="182">
                  <c:v>-4</c:v>
                </c:pt>
                <c:pt idx="183">
                  <c:v>-4</c:v>
                </c:pt>
                <c:pt idx="184">
                  <c:v>-4</c:v>
                </c:pt>
                <c:pt idx="185">
                  <c:v>-6</c:v>
                </c:pt>
                <c:pt idx="186">
                  <c:v>-4</c:v>
                </c:pt>
                <c:pt idx="187">
                  <c:v>-4</c:v>
                </c:pt>
                <c:pt idx="188">
                  <c:v>-6</c:v>
                </c:pt>
                <c:pt idx="189">
                  <c:v>-6</c:v>
                </c:pt>
                <c:pt idx="190">
                  <c:v>-5</c:v>
                </c:pt>
                <c:pt idx="191">
                  <c:v>-6</c:v>
                </c:pt>
                <c:pt idx="192">
                  <c:v>-8</c:v>
                </c:pt>
                <c:pt idx="193">
                  <c:v>-6</c:v>
                </c:pt>
                <c:pt idx="194">
                  <c:v>-6</c:v>
                </c:pt>
                <c:pt idx="195">
                  <c:v>-6</c:v>
                </c:pt>
                <c:pt idx="196">
                  <c:v>-5</c:v>
                </c:pt>
                <c:pt idx="197">
                  <c:v>-4</c:v>
                </c:pt>
                <c:pt idx="198">
                  <c:v>-5</c:v>
                </c:pt>
                <c:pt idx="199">
                  <c:v>-6</c:v>
                </c:pt>
                <c:pt idx="200">
                  <c:v>-6</c:v>
                </c:pt>
                <c:pt idx="201">
                  <c:v>-5</c:v>
                </c:pt>
                <c:pt idx="202">
                  <c:v>-6</c:v>
                </c:pt>
                <c:pt idx="203">
                  <c:v>-5</c:v>
                </c:pt>
                <c:pt idx="204">
                  <c:v>-4</c:v>
                </c:pt>
                <c:pt idx="205">
                  <c:v>-5</c:v>
                </c:pt>
                <c:pt idx="206">
                  <c:v>-4</c:v>
                </c:pt>
                <c:pt idx="207">
                  <c:v>-5</c:v>
                </c:pt>
                <c:pt idx="208">
                  <c:v>-4</c:v>
                </c:pt>
                <c:pt idx="209">
                  <c:v>-4</c:v>
                </c:pt>
                <c:pt idx="210">
                  <c:v>-4</c:v>
                </c:pt>
                <c:pt idx="211">
                  <c:v>-5</c:v>
                </c:pt>
                <c:pt idx="212">
                  <c:v>-4</c:v>
                </c:pt>
                <c:pt idx="213">
                  <c:v>-3</c:v>
                </c:pt>
                <c:pt idx="214">
                  <c:v>-2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-4</c:v>
                </c:pt>
                <c:pt idx="219">
                  <c:v>-5</c:v>
                </c:pt>
                <c:pt idx="220">
                  <c:v>-6</c:v>
                </c:pt>
                <c:pt idx="221">
                  <c:v>-5</c:v>
                </c:pt>
                <c:pt idx="222">
                  <c:v>-7</c:v>
                </c:pt>
                <c:pt idx="223">
                  <c:v>-6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-4</c:v>
                </c:pt>
                <c:pt idx="228">
                  <c:v>-6</c:v>
                </c:pt>
                <c:pt idx="229">
                  <c:v>-3</c:v>
                </c:pt>
                <c:pt idx="230">
                  <c:v>-5</c:v>
                </c:pt>
                <c:pt idx="231">
                  <c:v>-4</c:v>
                </c:pt>
                <c:pt idx="232">
                  <c:v>-6</c:v>
                </c:pt>
                <c:pt idx="233">
                  <c:v>-5</c:v>
                </c:pt>
                <c:pt idx="234">
                  <c:v>-5</c:v>
                </c:pt>
                <c:pt idx="235">
                  <c:v>-6</c:v>
                </c:pt>
                <c:pt idx="236">
                  <c:v>-5</c:v>
                </c:pt>
                <c:pt idx="237">
                  <c:v>-6</c:v>
                </c:pt>
                <c:pt idx="238">
                  <c:v>-5</c:v>
                </c:pt>
                <c:pt idx="239">
                  <c:v>-6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-5</c:v>
                </c:pt>
                <c:pt idx="245">
                  <c:v>-6</c:v>
                </c:pt>
                <c:pt idx="246">
                  <c:v>-5</c:v>
                </c:pt>
                <c:pt idx="247">
                  <c:v>-6</c:v>
                </c:pt>
                <c:pt idx="248">
                  <c:v>-6</c:v>
                </c:pt>
                <c:pt idx="249">
                  <c:v>-8</c:v>
                </c:pt>
                <c:pt idx="250">
                  <c:v>-8</c:v>
                </c:pt>
                <c:pt idx="251">
                  <c:v>-8</c:v>
                </c:pt>
                <c:pt idx="252">
                  <c:v>-10</c:v>
                </c:pt>
                <c:pt idx="253">
                  <c:v>-13</c:v>
                </c:pt>
                <c:pt idx="254">
                  <c:v>-15</c:v>
                </c:pt>
                <c:pt idx="255">
                  <c:v>-23</c:v>
                </c:pt>
                <c:pt idx="256">
                  <c:v>-29</c:v>
                </c:pt>
                <c:pt idx="257">
                  <c:v>-38</c:v>
                </c:pt>
                <c:pt idx="258">
                  <c:v>-49</c:v>
                </c:pt>
                <c:pt idx="259">
                  <c:v>-63</c:v>
                </c:pt>
                <c:pt idx="260">
                  <c:v>-78</c:v>
                </c:pt>
                <c:pt idx="261">
                  <c:v>-100</c:v>
                </c:pt>
                <c:pt idx="262">
                  <c:v>-123</c:v>
                </c:pt>
                <c:pt idx="263">
                  <c:v>-146</c:v>
                </c:pt>
                <c:pt idx="264">
                  <c:v>-159</c:v>
                </c:pt>
                <c:pt idx="265">
                  <c:v>-165</c:v>
                </c:pt>
                <c:pt idx="266">
                  <c:v>-174</c:v>
                </c:pt>
                <c:pt idx="267">
                  <c:v>-182</c:v>
                </c:pt>
                <c:pt idx="268">
                  <c:v>-189</c:v>
                </c:pt>
                <c:pt idx="269">
                  <c:v>-196</c:v>
                </c:pt>
                <c:pt idx="270">
                  <c:v>-204</c:v>
                </c:pt>
                <c:pt idx="271">
                  <c:v>-210</c:v>
                </c:pt>
                <c:pt idx="272">
                  <c:v>-219</c:v>
                </c:pt>
                <c:pt idx="273">
                  <c:v>-228</c:v>
                </c:pt>
                <c:pt idx="274">
                  <c:v>-234</c:v>
                </c:pt>
                <c:pt idx="275">
                  <c:v>-244</c:v>
                </c:pt>
                <c:pt idx="276">
                  <c:v>-250</c:v>
                </c:pt>
                <c:pt idx="277">
                  <c:v>-258</c:v>
                </c:pt>
                <c:pt idx="278">
                  <c:v>-264</c:v>
                </c:pt>
                <c:pt idx="279">
                  <c:v>-271</c:v>
                </c:pt>
                <c:pt idx="280">
                  <c:v>-277</c:v>
                </c:pt>
                <c:pt idx="281">
                  <c:v>-286</c:v>
                </c:pt>
                <c:pt idx="282">
                  <c:v>-293</c:v>
                </c:pt>
                <c:pt idx="283">
                  <c:v>-301</c:v>
                </c:pt>
                <c:pt idx="284">
                  <c:v>-311</c:v>
                </c:pt>
                <c:pt idx="285">
                  <c:v>-317</c:v>
                </c:pt>
                <c:pt idx="286">
                  <c:v>-327</c:v>
                </c:pt>
                <c:pt idx="287">
                  <c:v>-334</c:v>
                </c:pt>
                <c:pt idx="288">
                  <c:v>-342</c:v>
                </c:pt>
                <c:pt idx="289">
                  <c:v>-351</c:v>
                </c:pt>
                <c:pt idx="290">
                  <c:v>-359</c:v>
                </c:pt>
                <c:pt idx="291">
                  <c:v>-365</c:v>
                </c:pt>
                <c:pt idx="292">
                  <c:v>-376</c:v>
                </c:pt>
                <c:pt idx="293">
                  <c:v>-383</c:v>
                </c:pt>
                <c:pt idx="294">
                  <c:v>-390</c:v>
                </c:pt>
                <c:pt idx="295">
                  <c:v>-400</c:v>
                </c:pt>
                <c:pt idx="296">
                  <c:v>-408</c:v>
                </c:pt>
                <c:pt idx="297">
                  <c:v>-415</c:v>
                </c:pt>
                <c:pt idx="298">
                  <c:v>-425</c:v>
                </c:pt>
                <c:pt idx="299">
                  <c:v>-433</c:v>
                </c:pt>
                <c:pt idx="300">
                  <c:v>-442</c:v>
                </c:pt>
                <c:pt idx="301">
                  <c:v>-450</c:v>
                </c:pt>
                <c:pt idx="302">
                  <c:v>-458</c:v>
                </c:pt>
                <c:pt idx="303">
                  <c:v>-468</c:v>
                </c:pt>
                <c:pt idx="304">
                  <c:v>-474</c:v>
                </c:pt>
                <c:pt idx="305">
                  <c:v>-481</c:v>
                </c:pt>
                <c:pt idx="306">
                  <c:v>-492</c:v>
                </c:pt>
                <c:pt idx="307">
                  <c:v>-498</c:v>
                </c:pt>
                <c:pt idx="308">
                  <c:v>-509</c:v>
                </c:pt>
                <c:pt idx="309">
                  <c:v>-516</c:v>
                </c:pt>
                <c:pt idx="310">
                  <c:v>-526</c:v>
                </c:pt>
                <c:pt idx="311">
                  <c:v>-536</c:v>
                </c:pt>
                <c:pt idx="312">
                  <c:v>-543</c:v>
                </c:pt>
                <c:pt idx="313">
                  <c:v>-550</c:v>
                </c:pt>
                <c:pt idx="314">
                  <c:v>-560</c:v>
                </c:pt>
                <c:pt idx="315">
                  <c:v>-566</c:v>
                </c:pt>
                <c:pt idx="316">
                  <c:v>-572</c:v>
                </c:pt>
                <c:pt idx="317">
                  <c:v>-583</c:v>
                </c:pt>
                <c:pt idx="318">
                  <c:v>-590</c:v>
                </c:pt>
                <c:pt idx="319">
                  <c:v>-599</c:v>
                </c:pt>
                <c:pt idx="320">
                  <c:v>-608</c:v>
                </c:pt>
                <c:pt idx="321">
                  <c:v>-615</c:v>
                </c:pt>
                <c:pt idx="322">
                  <c:v>-624</c:v>
                </c:pt>
                <c:pt idx="323">
                  <c:v>-632</c:v>
                </c:pt>
                <c:pt idx="324">
                  <c:v>-640</c:v>
                </c:pt>
                <c:pt idx="325">
                  <c:v>-650</c:v>
                </c:pt>
                <c:pt idx="326">
                  <c:v>-659</c:v>
                </c:pt>
                <c:pt idx="327">
                  <c:v>-666</c:v>
                </c:pt>
                <c:pt idx="328">
                  <c:v>-675</c:v>
                </c:pt>
                <c:pt idx="329">
                  <c:v>-683</c:v>
                </c:pt>
                <c:pt idx="330">
                  <c:v>-689</c:v>
                </c:pt>
                <c:pt idx="331">
                  <c:v>-696</c:v>
                </c:pt>
                <c:pt idx="332">
                  <c:v>-703</c:v>
                </c:pt>
                <c:pt idx="333">
                  <c:v>-709</c:v>
                </c:pt>
                <c:pt idx="334">
                  <c:v>-719</c:v>
                </c:pt>
                <c:pt idx="335">
                  <c:v>-725</c:v>
                </c:pt>
                <c:pt idx="336">
                  <c:v>-734</c:v>
                </c:pt>
                <c:pt idx="337">
                  <c:v>-741</c:v>
                </c:pt>
                <c:pt idx="338">
                  <c:v>-749</c:v>
                </c:pt>
                <c:pt idx="339">
                  <c:v>-757</c:v>
                </c:pt>
                <c:pt idx="340">
                  <c:v>-762</c:v>
                </c:pt>
                <c:pt idx="341">
                  <c:v>-770</c:v>
                </c:pt>
                <c:pt idx="342">
                  <c:v>-778</c:v>
                </c:pt>
                <c:pt idx="343">
                  <c:v>-788</c:v>
                </c:pt>
                <c:pt idx="344">
                  <c:v>-795</c:v>
                </c:pt>
                <c:pt idx="345">
                  <c:v>-802</c:v>
                </c:pt>
                <c:pt idx="346">
                  <c:v>-808</c:v>
                </c:pt>
                <c:pt idx="347">
                  <c:v>-815</c:v>
                </c:pt>
                <c:pt idx="348">
                  <c:v>-821</c:v>
                </c:pt>
                <c:pt idx="349">
                  <c:v>-831</c:v>
                </c:pt>
                <c:pt idx="350">
                  <c:v>-838</c:v>
                </c:pt>
                <c:pt idx="351">
                  <c:v>-844</c:v>
                </c:pt>
                <c:pt idx="352">
                  <c:v>-850</c:v>
                </c:pt>
                <c:pt idx="353">
                  <c:v>-859</c:v>
                </c:pt>
                <c:pt idx="354">
                  <c:v>-868</c:v>
                </c:pt>
                <c:pt idx="355">
                  <c:v>-874</c:v>
                </c:pt>
                <c:pt idx="356">
                  <c:v>-883</c:v>
                </c:pt>
                <c:pt idx="357">
                  <c:v>-890</c:v>
                </c:pt>
                <c:pt idx="358">
                  <c:v>-896</c:v>
                </c:pt>
                <c:pt idx="359">
                  <c:v>-905</c:v>
                </c:pt>
                <c:pt idx="360">
                  <c:v>-909</c:v>
                </c:pt>
                <c:pt idx="361">
                  <c:v>-917</c:v>
                </c:pt>
                <c:pt idx="362">
                  <c:v>-921</c:v>
                </c:pt>
                <c:pt idx="363">
                  <c:v>-927</c:v>
                </c:pt>
                <c:pt idx="364">
                  <c:v>-933</c:v>
                </c:pt>
                <c:pt idx="365">
                  <c:v>-936</c:v>
                </c:pt>
                <c:pt idx="366">
                  <c:v>-940</c:v>
                </c:pt>
                <c:pt idx="367">
                  <c:v>-943</c:v>
                </c:pt>
                <c:pt idx="368">
                  <c:v>-949</c:v>
                </c:pt>
                <c:pt idx="369">
                  <c:v>-955</c:v>
                </c:pt>
                <c:pt idx="370">
                  <c:v>-958</c:v>
                </c:pt>
                <c:pt idx="371">
                  <c:v>-963</c:v>
                </c:pt>
                <c:pt idx="372">
                  <c:v>-965</c:v>
                </c:pt>
                <c:pt idx="373">
                  <c:v>-970</c:v>
                </c:pt>
                <c:pt idx="374">
                  <c:v>-975</c:v>
                </c:pt>
                <c:pt idx="375">
                  <c:v>-980</c:v>
                </c:pt>
                <c:pt idx="376">
                  <c:v>-982</c:v>
                </c:pt>
                <c:pt idx="377">
                  <c:v>-988</c:v>
                </c:pt>
                <c:pt idx="378">
                  <c:v>-991</c:v>
                </c:pt>
                <c:pt idx="379">
                  <c:v>-997</c:v>
                </c:pt>
                <c:pt idx="380">
                  <c:v>-1002</c:v>
                </c:pt>
                <c:pt idx="381">
                  <c:v>-1011</c:v>
                </c:pt>
                <c:pt idx="382">
                  <c:v>-1019</c:v>
                </c:pt>
                <c:pt idx="383">
                  <c:v>-1025</c:v>
                </c:pt>
                <c:pt idx="384">
                  <c:v>-1029</c:v>
                </c:pt>
                <c:pt idx="385">
                  <c:v>-1037</c:v>
                </c:pt>
                <c:pt idx="386">
                  <c:v>-1043</c:v>
                </c:pt>
                <c:pt idx="387">
                  <c:v>-1051</c:v>
                </c:pt>
                <c:pt idx="388">
                  <c:v>-1059</c:v>
                </c:pt>
                <c:pt idx="389">
                  <c:v>-1065</c:v>
                </c:pt>
                <c:pt idx="390">
                  <c:v>-1075</c:v>
                </c:pt>
                <c:pt idx="391">
                  <c:v>-1081</c:v>
                </c:pt>
                <c:pt idx="392">
                  <c:v>-1088</c:v>
                </c:pt>
                <c:pt idx="393">
                  <c:v>-1094</c:v>
                </c:pt>
                <c:pt idx="394">
                  <c:v>-1100</c:v>
                </c:pt>
                <c:pt idx="395">
                  <c:v>-1104</c:v>
                </c:pt>
                <c:pt idx="396">
                  <c:v>-1110</c:v>
                </c:pt>
                <c:pt idx="397">
                  <c:v>-1116</c:v>
                </c:pt>
                <c:pt idx="398">
                  <c:v>-1120</c:v>
                </c:pt>
                <c:pt idx="399">
                  <c:v>-1125</c:v>
                </c:pt>
                <c:pt idx="400">
                  <c:v>-1130</c:v>
                </c:pt>
                <c:pt idx="401">
                  <c:v>-1134</c:v>
                </c:pt>
                <c:pt idx="402">
                  <c:v>-1140</c:v>
                </c:pt>
                <c:pt idx="403">
                  <c:v>-1146</c:v>
                </c:pt>
                <c:pt idx="404">
                  <c:v>-1151</c:v>
                </c:pt>
                <c:pt idx="405">
                  <c:v>-1158</c:v>
                </c:pt>
                <c:pt idx="406">
                  <c:v>-1165</c:v>
                </c:pt>
                <c:pt idx="407">
                  <c:v>-1169</c:v>
                </c:pt>
                <c:pt idx="408">
                  <c:v>-1175</c:v>
                </c:pt>
                <c:pt idx="409">
                  <c:v>-1184</c:v>
                </c:pt>
                <c:pt idx="410">
                  <c:v>-1188</c:v>
                </c:pt>
                <c:pt idx="411">
                  <c:v>-1195</c:v>
                </c:pt>
                <c:pt idx="412">
                  <c:v>-1200</c:v>
                </c:pt>
                <c:pt idx="413">
                  <c:v>-1206</c:v>
                </c:pt>
                <c:pt idx="414">
                  <c:v>-1212</c:v>
                </c:pt>
                <c:pt idx="415">
                  <c:v>-1216</c:v>
                </c:pt>
                <c:pt idx="416">
                  <c:v>-1217</c:v>
                </c:pt>
                <c:pt idx="417">
                  <c:v>-1224</c:v>
                </c:pt>
                <c:pt idx="418">
                  <c:v>-1228</c:v>
                </c:pt>
                <c:pt idx="419">
                  <c:v>-1233</c:v>
                </c:pt>
                <c:pt idx="420">
                  <c:v>-1238</c:v>
                </c:pt>
                <c:pt idx="421">
                  <c:v>-1242</c:v>
                </c:pt>
                <c:pt idx="422">
                  <c:v>-1250</c:v>
                </c:pt>
                <c:pt idx="423">
                  <c:v>-1258</c:v>
                </c:pt>
                <c:pt idx="424">
                  <c:v>-1266</c:v>
                </c:pt>
                <c:pt idx="425">
                  <c:v>-1270</c:v>
                </c:pt>
                <c:pt idx="426">
                  <c:v>-1277</c:v>
                </c:pt>
                <c:pt idx="427">
                  <c:v>-1282</c:v>
                </c:pt>
                <c:pt idx="428">
                  <c:v>-1288</c:v>
                </c:pt>
                <c:pt idx="429">
                  <c:v>-1295</c:v>
                </c:pt>
                <c:pt idx="430">
                  <c:v>-1302</c:v>
                </c:pt>
                <c:pt idx="431">
                  <c:v>-1308</c:v>
                </c:pt>
                <c:pt idx="432">
                  <c:v>-1317</c:v>
                </c:pt>
                <c:pt idx="433">
                  <c:v>-1321</c:v>
                </c:pt>
                <c:pt idx="434">
                  <c:v>-1329</c:v>
                </c:pt>
                <c:pt idx="435">
                  <c:v>-1335</c:v>
                </c:pt>
                <c:pt idx="436">
                  <c:v>-1344</c:v>
                </c:pt>
                <c:pt idx="437">
                  <c:v>-1352</c:v>
                </c:pt>
                <c:pt idx="438">
                  <c:v>-1359</c:v>
                </c:pt>
                <c:pt idx="439">
                  <c:v>-1366</c:v>
                </c:pt>
                <c:pt idx="440">
                  <c:v>-1370</c:v>
                </c:pt>
                <c:pt idx="441">
                  <c:v>-1372</c:v>
                </c:pt>
                <c:pt idx="442">
                  <c:v>-1381</c:v>
                </c:pt>
                <c:pt idx="443">
                  <c:v>-1387</c:v>
                </c:pt>
                <c:pt idx="444">
                  <c:v>-1395</c:v>
                </c:pt>
                <c:pt idx="445">
                  <c:v>-1404</c:v>
                </c:pt>
                <c:pt idx="446">
                  <c:v>-1411</c:v>
                </c:pt>
                <c:pt idx="447">
                  <c:v>-1420</c:v>
                </c:pt>
                <c:pt idx="448">
                  <c:v>-1427</c:v>
                </c:pt>
                <c:pt idx="449">
                  <c:v>-1437</c:v>
                </c:pt>
                <c:pt idx="450">
                  <c:v>-1447</c:v>
                </c:pt>
                <c:pt idx="451">
                  <c:v>-1455</c:v>
                </c:pt>
                <c:pt idx="452">
                  <c:v>-1462</c:v>
                </c:pt>
                <c:pt idx="453">
                  <c:v>-1472</c:v>
                </c:pt>
                <c:pt idx="454">
                  <c:v>-1479</c:v>
                </c:pt>
                <c:pt idx="455">
                  <c:v>-1488</c:v>
                </c:pt>
                <c:pt idx="456">
                  <c:v>-1495</c:v>
                </c:pt>
                <c:pt idx="457">
                  <c:v>-1505</c:v>
                </c:pt>
                <c:pt idx="458">
                  <c:v>-1513</c:v>
                </c:pt>
                <c:pt idx="459">
                  <c:v>-1523</c:v>
                </c:pt>
                <c:pt idx="460">
                  <c:v>-1530</c:v>
                </c:pt>
                <c:pt idx="461">
                  <c:v>-1537</c:v>
                </c:pt>
                <c:pt idx="462">
                  <c:v>-1547</c:v>
                </c:pt>
                <c:pt idx="463">
                  <c:v>-1557</c:v>
                </c:pt>
                <c:pt idx="464">
                  <c:v>-1565</c:v>
                </c:pt>
                <c:pt idx="465">
                  <c:v>-1575</c:v>
                </c:pt>
                <c:pt idx="466">
                  <c:v>-1583</c:v>
                </c:pt>
                <c:pt idx="467">
                  <c:v>-1591</c:v>
                </c:pt>
                <c:pt idx="468">
                  <c:v>-1598</c:v>
                </c:pt>
                <c:pt idx="469">
                  <c:v>-1609</c:v>
                </c:pt>
                <c:pt idx="470">
                  <c:v>-1617</c:v>
                </c:pt>
                <c:pt idx="471">
                  <c:v>-1628</c:v>
                </c:pt>
                <c:pt idx="472">
                  <c:v>-1634</c:v>
                </c:pt>
                <c:pt idx="473">
                  <c:v>-1641</c:v>
                </c:pt>
                <c:pt idx="474">
                  <c:v>-1651</c:v>
                </c:pt>
                <c:pt idx="475">
                  <c:v>-1659</c:v>
                </c:pt>
                <c:pt idx="476">
                  <c:v>-1667</c:v>
                </c:pt>
                <c:pt idx="477">
                  <c:v>-1677</c:v>
                </c:pt>
                <c:pt idx="478">
                  <c:v>-1685</c:v>
                </c:pt>
                <c:pt idx="479">
                  <c:v>-1695</c:v>
                </c:pt>
                <c:pt idx="480">
                  <c:v>-1702</c:v>
                </c:pt>
                <c:pt idx="481">
                  <c:v>-1711</c:v>
                </c:pt>
                <c:pt idx="482">
                  <c:v>-1723</c:v>
                </c:pt>
                <c:pt idx="483">
                  <c:v>-1730</c:v>
                </c:pt>
                <c:pt idx="484">
                  <c:v>-1740</c:v>
                </c:pt>
                <c:pt idx="485">
                  <c:v>-1751</c:v>
                </c:pt>
                <c:pt idx="486">
                  <c:v>-1759</c:v>
                </c:pt>
                <c:pt idx="487">
                  <c:v>-1766</c:v>
                </c:pt>
                <c:pt idx="488">
                  <c:v>-1778</c:v>
                </c:pt>
                <c:pt idx="489">
                  <c:v>-1785</c:v>
                </c:pt>
                <c:pt idx="490">
                  <c:v>-1797</c:v>
                </c:pt>
                <c:pt idx="491">
                  <c:v>-1804</c:v>
                </c:pt>
                <c:pt idx="492">
                  <c:v>-1815</c:v>
                </c:pt>
                <c:pt idx="493">
                  <c:v>-1825</c:v>
                </c:pt>
                <c:pt idx="494">
                  <c:v>-1833</c:v>
                </c:pt>
                <c:pt idx="495">
                  <c:v>-1841</c:v>
                </c:pt>
                <c:pt idx="496">
                  <c:v>-1852</c:v>
                </c:pt>
                <c:pt idx="497">
                  <c:v>-1860</c:v>
                </c:pt>
                <c:pt idx="498">
                  <c:v>-1870</c:v>
                </c:pt>
                <c:pt idx="499">
                  <c:v>-1878</c:v>
                </c:pt>
                <c:pt idx="500">
                  <c:v>-1888</c:v>
                </c:pt>
                <c:pt idx="501">
                  <c:v>-1895</c:v>
                </c:pt>
                <c:pt idx="502">
                  <c:v>-1907</c:v>
                </c:pt>
                <c:pt idx="503">
                  <c:v>-1917</c:v>
                </c:pt>
                <c:pt idx="504">
                  <c:v>-1925</c:v>
                </c:pt>
                <c:pt idx="505">
                  <c:v>-1937</c:v>
                </c:pt>
                <c:pt idx="506">
                  <c:v>-1944</c:v>
                </c:pt>
                <c:pt idx="507">
                  <c:v>-1954</c:v>
                </c:pt>
                <c:pt idx="508">
                  <c:v>-1962</c:v>
                </c:pt>
                <c:pt idx="509">
                  <c:v>-1973</c:v>
                </c:pt>
                <c:pt idx="510">
                  <c:v>-1980</c:v>
                </c:pt>
                <c:pt idx="511">
                  <c:v>-1987</c:v>
                </c:pt>
                <c:pt idx="512">
                  <c:v>-1998</c:v>
                </c:pt>
                <c:pt idx="513">
                  <c:v>-2009</c:v>
                </c:pt>
                <c:pt idx="514">
                  <c:v>-2017</c:v>
                </c:pt>
                <c:pt idx="515">
                  <c:v>-2026</c:v>
                </c:pt>
                <c:pt idx="516">
                  <c:v>-2037</c:v>
                </c:pt>
                <c:pt idx="517">
                  <c:v>-2045</c:v>
                </c:pt>
                <c:pt idx="518">
                  <c:v>-2052</c:v>
                </c:pt>
                <c:pt idx="519">
                  <c:v>-2060</c:v>
                </c:pt>
                <c:pt idx="520">
                  <c:v>-2069</c:v>
                </c:pt>
                <c:pt idx="521">
                  <c:v>-2080</c:v>
                </c:pt>
                <c:pt idx="522">
                  <c:v>-2086</c:v>
                </c:pt>
                <c:pt idx="523">
                  <c:v>-2097</c:v>
                </c:pt>
                <c:pt idx="524">
                  <c:v>-2107</c:v>
                </c:pt>
                <c:pt idx="525">
                  <c:v>-2114</c:v>
                </c:pt>
                <c:pt idx="526">
                  <c:v>-2124</c:v>
                </c:pt>
                <c:pt idx="527">
                  <c:v>-2133</c:v>
                </c:pt>
                <c:pt idx="528">
                  <c:v>-2140</c:v>
                </c:pt>
                <c:pt idx="529">
                  <c:v>-2148</c:v>
                </c:pt>
                <c:pt idx="530">
                  <c:v>-2156</c:v>
                </c:pt>
                <c:pt idx="531">
                  <c:v>-2166</c:v>
                </c:pt>
                <c:pt idx="532">
                  <c:v>-2173</c:v>
                </c:pt>
                <c:pt idx="533">
                  <c:v>-2180</c:v>
                </c:pt>
                <c:pt idx="534">
                  <c:v>-2189</c:v>
                </c:pt>
                <c:pt idx="535">
                  <c:v>-2195</c:v>
                </c:pt>
                <c:pt idx="536">
                  <c:v>-2205</c:v>
                </c:pt>
                <c:pt idx="537">
                  <c:v>-2211</c:v>
                </c:pt>
                <c:pt idx="538">
                  <c:v>-2221</c:v>
                </c:pt>
                <c:pt idx="539">
                  <c:v>-2227</c:v>
                </c:pt>
                <c:pt idx="540">
                  <c:v>-2235</c:v>
                </c:pt>
                <c:pt idx="541">
                  <c:v>-2242</c:v>
                </c:pt>
                <c:pt idx="542">
                  <c:v>-2250</c:v>
                </c:pt>
                <c:pt idx="543">
                  <c:v>-2260</c:v>
                </c:pt>
                <c:pt idx="544">
                  <c:v>-2265</c:v>
                </c:pt>
                <c:pt idx="545">
                  <c:v>-2273</c:v>
                </c:pt>
                <c:pt idx="546">
                  <c:v>-2280</c:v>
                </c:pt>
                <c:pt idx="547">
                  <c:v>-2289</c:v>
                </c:pt>
                <c:pt idx="548">
                  <c:v>-2299</c:v>
                </c:pt>
                <c:pt idx="549">
                  <c:v>-2305</c:v>
                </c:pt>
                <c:pt idx="550">
                  <c:v>-2314</c:v>
                </c:pt>
                <c:pt idx="551">
                  <c:v>-2324</c:v>
                </c:pt>
                <c:pt idx="552">
                  <c:v>-2333</c:v>
                </c:pt>
                <c:pt idx="553">
                  <c:v>-2341</c:v>
                </c:pt>
                <c:pt idx="554">
                  <c:v>-2349</c:v>
                </c:pt>
                <c:pt idx="555">
                  <c:v>-2357</c:v>
                </c:pt>
                <c:pt idx="556">
                  <c:v>-2369</c:v>
                </c:pt>
                <c:pt idx="557">
                  <c:v>-2383</c:v>
                </c:pt>
                <c:pt idx="558">
                  <c:v>-2391</c:v>
                </c:pt>
                <c:pt idx="559">
                  <c:v>-2401</c:v>
                </c:pt>
                <c:pt idx="560">
                  <c:v>-2412</c:v>
                </c:pt>
                <c:pt idx="561">
                  <c:v>-2420</c:v>
                </c:pt>
                <c:pt idx="562">
                  <c:v>-2430</c:v>
                </c:pt>
                <c:pt idx="563">
                  <c:v>-2437</c:v>
                </c:pt>
                <c:pt idx="564">
                  <c:v>-2447</c:v>
                </c:pt>
                <c:pt idx="565">
                  <c:v>-2456</c:v>
                </c:pt>
                <c:pt idx="566">
                  <c:v>-2466</c:v>
                </c:pt>
                <c:pt idx="567">
                  <c:v>-2475</c:v>
                </c:pt>
                <c:pt idx="568">
                  <c:v>-2483</c:v>
                </c:pt>
                <c:pt idx="569">
                  <c:v>-2492</c:v>
                </c:pt>
                <c:pt idx="570">
                  <c:v>-2497</c:v>
                </c:pt>
                <c:pt idx="571">
                  <c:v>-2505</c:v>
                </c:pt>
                <c:pt idx="572">
                  <c:v>-2513</c:v>
                </c:pt>
                <c:pt idx="573">
                  <c:v>-2522</c:v>
                </c:pt>
                <c:pt idx="574">
                  <c:v>-2532</c:v>
                </c:pt>
                <c:pt idx="575">
                  <c:v>-2537</c:v>
                </c:pt>
                <c:pt idx="576">
                  <c:v>-2547</c:v>
                </c:pt>
                <c:pt idx="577">
                  <c:v>-2553</c:v>
                </c:pt>
                <c:pt idx="578">
                  <c:v>-2563</c:v>
                </c:pt>
                <c:pt idx="579">
                  <c:v>-2570</c:v>
                </c:pt>
                <c:pt idx="580">
                  <c:v>-2576</c:v>
                </c:pt>
                <c:pt idx="581">
                  <c:v>-2586</c:v>
                </c:pt>
                <c:pt idx="582">
                  <c:v>-2592</c:v>
                </c:pt>
                <c:pt idx="583">
                  <c:v>-2599</c:v>
                </c:pt>
                <c:pt idx="584">
                  <c:v>-2606</c:v>
                </c:pt>
                <c:pt idx="585">
                  <c:v>-2612</c:v>
                </c:pt>
                <c:pt idx="586">
                  <c:v>-2623</c:v>
                </c:pt>
                <c:pt idx="587">
                  <c:v>-2629</c:v>
                </c:pt>
                <c:pt idx="588">
                  <c:v>-2636</c:v>
                </c:pt>
                <c:pt idx="589">
                  <c:v>-2644</c:v>
                </c:pt>
                <c:pt idx="590">
                  <c:v>-2651</c:v>
                </c:pt>
                <c:pt idx="591">
                  <c:v>-2661</c:v>
                </c:pt>
                <c:pt idx="592">
                  <c:v>-2668</c:v>
                </c:pt>
                <c:pt idx="593">
                  <c:v>-2675</c:v>
                </c:pt>
                <c:pt idx="594">
                  <c:v>-2682</c:v>
                </c:pt>
                <c:pt idx="595">
                  <c:v>-2688</c:v>
                </c:pt>
                <c:pt idx="596">
                  <c:v>-2698</c:v>
                </c:pt>
                <c:pt idx="597">
                  <c:v>-2706</c:v>
                </c:pt>
                <c:pt idx="598">
                  <c:v>-2713</c:v>
                </c:pt>
                <c:pt idx="599">
                  <c:v>-2722</c:v>
                </c:pt>
                <c:pt idx="600">
                  <c:v>-2729</c:v>
                </c:pt>
                <c:pt idx="601">
                  <c:v>-2737</c:v>
                </c:pt>
                <c:pt idx="602">
                  <c:v>-2744</c:v>
                </c:pt>
                <c:pt idx="603">
                  <c:v>-2752</c:v>
                </c:pt>
                <c:pt idx="604">
                  <c:v>-2759</c:v>
                </c:pt>
                <c:pt idx="605">
                  <c:v>-2766</c:v>
                </c:pt>
                <c:pt idx="606">
                  <c:v>-2776</c:v>
                </c:pt>
                <c:pt idx="607">
                  <c:v>-2782</c:v>
                </c:pt>
                <c:pt idx="608">
                  <c:v>-2790</c:v>
                </c:pt>
                <c:pt idx="609">
                  <c:v>-2799</c:v>
                </c:pt>
                <c:pt idx="610">
                  <c:v>-2807</c:v>
                </c:pt>
                <c:pt idx="611">
                  <c:v>-2816</c:v>
                </c:pt>
                <c:pt idx="612">
                  <c:v>-2822</c:v>
                </c:pt>
                <c:pt idx="613">
                  <c:v>-2831</c:v>
                </c:pt>
                <c:pt idx="614">
                  <c:v>-2839</c:v>
                </c:pt>
                <c:pt idx="615">
                  <c:v>-2849</c:v>
                </c:pt>
                <c:pt idx="616">
                  <c:v>-2856</c:v>
                </c:pt>
                <c:pt idx="617">
                  <c:v>-2864</c:v>
                </c:pt>
                <c:pt idx="618">
                  <c:v>-2871</c:v>
                </c:pt>
                <c:pt idx="619">
                  <c:v>-2878</c:v>
                </c:pt>
                <c:pt idx="620">
                  <c:v>-2887</c:v>
                </c:pt>
                <c:pt idx="621">
                  <c:v>-2894</c:v>
                </c:pt>
                <c:pt idx="622">
                  <c:v>-2903</c:v>
                </c:pt>
                <c:pt idx="623">
                  <c:v>-2909</c:v>
                </c:pt>
                <c:pt idx="624">
                  <c:v>-2915</c:v>
                </c:pt>
                <c:pt idx="625">
                  <c:v>-2925</c:v>
                </c:pt>
                <c:pt idx="626">
                  <c:v>-2932</c:v>
                </c:pt>
                <c:pt idx="627">
                  <c:v>-2941</c:v>
                </c:pt>
                <c:pt idx="628">
                  <c:v>-2949</c:v>
                </c:pt>
                <c:pt idx="629">
                  <c:v>-2956</c:v>
                </c:pt>
                <c:pt idx="630">
                  <c:v>-2964</c:v>
                </c:pt>
                <c:pt idx="631">
                  <c:v>-2972</c:v>
                </c:pt>
                <c:pt idx="632">
                  <c:v>-2979</c:v>
                </c:pt>
                <c:pt idx="633">
                  <c:v>-2987</c:v>
                </c:pt>
                <c:pt idx="634">
                  <c:v>-2996</c:v>
                </c:pt>
                <c:pt idx="635">
                  <c:v>-3001</c:v>
                </c:pt>
                <c:pt idx="636">
                  <c:v>-3012</c:v>
                </c:pt>
                <c:pt idx="637">
                  <c:v>-3018</c:v>
                </c:pt>
                <c:pt idx="638">
                  <c:v>-3028</c:v>
                </c:pt>
                <c:pt idx="639">
                  <c:v>-3034</c:v>
                </c:pt>
                <c:pt idx="640">
                  <c:v>-3043</c:v>
                </c:pt>
                <c:pt idx="641">
                  <c:v>-3050</c:v>
                </c:pt>
                <c:pt idx="642">
                  <c:v>-3058</c:v>
                </c:pt>
                <c:pt idx="643">
                  <c:v>-3066</c:v>
                </c:pt>
                <c:pt idx="644">
                  <c:v>-3074</c:v>
                </c:pt>
                <c:pt idx="645">
                  <c:v>-3081</c:v>
                </c:pt>
                <c:pt idx="646">
                  <c:v>-3089</c:v>
                </c:pt>
                <c:pt idx="647">
                  <c:v>-3096</c:v>
                </c:pt>
                <c:pt idx="648">
                  <c:v>-3104</c:v>
                </c:pt>
                <c:pt idx="649">
                  <c:v>-3111</c:v>
                </c:pt>
                <c:pt idx="650">
                  <c:v>-3118</c:v>
                </c:pt>
                <c:pt idx="651">
                  <c:v>-3126</c:v>
                </c:pt>
                <c:pt idx="652">
                  <c:v>-3135</c:v>
                </c:pt>
                <c:pt idx="653">
                  <c:v>-3146</c:v>
                </c:pt>
                <c:pt idx="654">
                  <c:v>-3152</c:v>
                </c:pt>
                <c:pt idx="655">
                  <c:v>-3158</c:v>
                </c:pt>
                <c:pt idx="656">
                  <c:v>-3167</c:v>
                </c:pt>
                <c:pt idx="657">
                  <c:v>-3177</c:v>
                </c:pt>
                <c:pt idx="658">
                  <c:v>-3185</c:v>
                </c:pt>
                <c:pt idx="659">
                  <c:v>-3192</c:v>
                </c:pt>
                <c:pt idx="660">
                  <c:v>-3201</c:v>
                </c:pt>
                <c:pt idx="661">
                  <c:v>-3209</c:v>
                </c:pt>
                <c:pt idx="662">
                  <c:v>-3216</c:v>
                </c:pt>
                <c:pt idx="663">
                  <c:v>-3225</c:v>
                </c:pt>
                <c:pt idx="664">
                  <c:v>-3231</c:v>
                </c:pt>
                <c:pt idx="665">
                  <c:v>-3241</c:v>
                </c:pt>
                <c:pt idx="666">
                  <c:v>-3249</c:v>
                </c:pt>
                <c:pt idx="667">
                  <c:v>-3258</c:v>
                </c:pt>
                <c:pt idx="668">
                  <c:v>-3265</c:v>
                </c:pt>
                <c:pt idx="669">
                  <c:v>-3274</c:v>
                </c:pt>
                <c:pt idx="670">
                  <c:v>-3281</c:v>
                </c:pt>
                <c:pt idx="671">
                  <c:v>-3287</c:v>
                </c:pt>
                <c:pt idx="672">
                  <c:v>-3294</c:v>
                </c:pt>
                <c:pt idx="673">
                  <c:v>-3303</c:v>
                </c:pt>
                <c:pt idx="674">
                  <c:v>-3309</c:v>
                </c:pt>
                <c:pt idx="675">
                  <c:v>-3318</c:v>
                </c:pt>
                <c:pt idx="676">
                  <c:v>-3327</c:v>
                </c:pt>
                <c:pt idx="677">
                  <c:v>-3336</c:v>
                </c:pt>
                <c:pt idx="678">
                  <c:v>-3343</c:v>
                </c:pt>
                <c:pt idx="679">
                  <c:v>-3351</c:v>
                </c:pt>
                <c:pt idx="680">
                  <c:v>-3359</c:v>
                </c:pt>
                <c:pt idx="681">
                  <c:v>-3363</c:v>
                </c:pt>
                <c:pt idx="682">
                  <c:v>-3375</c:v>
                </c:pt>
                <c:pt idx="683">
                  <c:v>-3381</c:v>
                </c:pt>
                <c:pt idx="684">
                  <c:v>-3387</c:v>
                </c:pt>
                <c:pt idx="685">
                  <c:v>-3397</c:v>
                </c:pt>
                <c:pt idx="686">
                  <c:v>-3405</c:v>
                </c:pt>
                <c:pt idx="687">
                  <c:v>-3411</c:v>
                </c:pt>
                <c:pt idx="688">
                  <c:v>-3421</c:v>
                </c:pt>
                <c:pt idx="689">
                  <c:v>-3429</c:v>
                </c:pt>
                <c:pt idx="690">
                  <c:v>-3435</c:v>
                </c:pt>
                <c:pt idx="691">
                  <c:v>-3443</c:v>
                </c:pt>
                <c:pt idx="692">
                  <c:v>-3451</c:v>
                </c:pt>
                <c:pt idx="693">
                  <c:v>-3457</c:v>
                </c:pt>
                <c:pt idx="694">
                  <c:v>-3464</c:v>
                </c:pt>
                <c:pt idx="695">
                  <c:v>-3473</c:v>
                </c:pt>
                <c:pt idx="696">
                  <c:v>-3480</c:v>
                </c:pt>
                <c:pt idx="697">
                  <c:v>-3488</c:v>
                </c:pt>
                <c:pt idx="698">
                  <c:v>-3495</c:v>
                </c:pt>
                <c:pt idx="699">
                  <c:v>-3503</c:v>
                </c:pt>
                <c:pt idx="700">
                  <c:v>-3509</c:v>
                </c:pt>
                <c:pt idx="701">
                  <c:v>-3516</c:v>
                </c:pt>
                <c:pt idx="702">
                  <c:v>-3417</c:v>
                </c:pt>
                <c:pt idx="703">
                  <c:v>-3422</c:v>
                </c:pt>
                <c:pt idx="704">
                  <c:v>-3430</c:v>
                </c:pt>
                <c:pt idx="705">
                  <c:v>-3436</c:v>
                </c:pt>
                <c:pt idx="706">
                  <c:v>-3441</c:v>
                </c:pt>
                <c:pt idx="707">
                  <c:v>-3450</c:v>
                </c:pt>
                <c:pt idx="708">
                  <c:v>-3458</c:v>
                </c:pt>
                <c:pt idx="709">
                  <c:v>-3465</c:v>
                </c:pt>
                <c:pt idx="710">
                  <c:v>-3473</c:v>
                </c:pt>
                <c:pt idx="711">
                  <c:v>-3480</c:v>
                </c:pt>
                <c:pt idx="712">
                  <c:v>-3489</c:v>
                </c:pt>
                <c:pt idx="713">
                  <c:v>-3500</c:v>
                </c:pt>
                <c:pt idx="714">
                  <c:v>-3510</c:v>
                </c:pt>
                <c:pt idx="715">
                  <c:v>-3516</c:v>
                </c:pt>
                <c:pt idx="716">
                  <c:v>-3523</c:v>
                </c:pt>
                <c:pt idx="717">
                  <c:v>-3530</c:v>
                </c:pt>
                <c:pt idx="718">
                  <c:v>-3535</c:v>
                </c:pt>
                <c:pt idx="719">
                  <c:v>-3546</c:v>
                </c:pt>
                <c:pt idx="720">
                  <c:v>-3551</c:v>
                </c:pt>
                <c:pt idx="721">
                  <c:v>-3559</c:v>
                </c:pt>
                <c:pt idx="722">
                  <c:v>-3566</c:v>
                </c:pt>
                <c:pt idx="723">
                  <c:v>-3571</c:v>
                </c:pt>
                <c:pt idx="724">
                  <c:v>-3581</c:v>
                </c:pt>
                <c:pt idx="725">
                  <c:v>-3587</c:v>
                </c:pt>
                <c:pt idx="726">
                  <c:v>-3596</c:v>
                </c:pt>
                <c:pt idx="727">
                  <c:v>-3600</c:v>
                </c:pt>
                <c:pt idx="728">
                  <c:v>-3605</c:v>
                </c:pt>
                <c:pt idx="729">
                  <c:v>-3615</c:v>
                </c:pt>
                <c:pt idx="730">
                  <c:v>-3623</c:v>
                </c:pt>
                <c:pt idx="731">
                  <c:v>-3630</c:v>
                </c:pt>
                <c:pt idx="732">
                  <c:v>-3635</c:v>
                </c:pt>
                <c:pt idx="733">
                  <c:v>-3643</c:v>
                </c:pt>
                <c:pt idx="734">
                  <c:v>-3650</c:v>
                </c:pt>
                <c:pt idx="735">
                  <c:v>-3657</c:v>
                </c:pt>
                <c:pt idx="736">
                  <c:v>-3663</c:v>
                </c:pt>
                <c:pt idx="737">
                  <c:v>-3671</c:v>
                </c:pt>
                <c:pt idx="738">
                  <c:v>-3676</c:v>
                </c:pt>
                <c:pt idx="739">
                  <c:v>-3681</c:v>
                </c:pt>
                <c:pt idx="740">
                  <c:v>-3689</c:v>
                </c:pt>
                <c:pt idx="741">
                  <c:v>-3697</c:v>
                </c:pt>
                <c:pt idx="742">
                  <c:v>-3482</c:v>
                </c:pt>
                <c:pt idx="743">
                  <c:v>-3484</c:v>
                </c:pt>
                <c:pt idx="744">
                  <c:v>-3488</c:v>
                </c:pt>
                <c:pt idx="745">
                  <c:v>-3497</c:v>
                </c:pt>
                <c:pt idx="746">
                  <c:v>-3504</c:v>
                </c:pt>
                <c:pt idx="747">
                  <c:v>-3511</c:v>
                </c:pt>
                <c:pt idx="748">
                  <c:v>-3521</c:v>
                </c:pt>
                <c:pt idx="749">
                  <c:v>-3529</c:v>
                </c:pt>
                <c:pt idx="750">
                  <c:v>-3536</c:v>
                </c:pt>
                <c:pt idx="751">
                  <c:v>-3544</c:v>
                </c:pt>
                <c:pt idx="752">
                  <c:v>-3552</c:v>
                </c:pt>
                <c:pt idx="753">
                  <c:v>-3559</c:v>
                </c:pt>
                <c:pt idx="754">
                  <c:v>-3568</c:v>
                </c:pt>
                <c:pt idx="755">
                  <c:v>-3591</c:v>
                </c:pt>
                <c:pt idx="756">
                  <c:v>-3599</c:v>
                </c:pt>
                <c:pt idx="757">
                  <c:v>-3609</c:v>
                </c:pt>
                <c:pt idx="758">
                  <c:v>-3619</c:v>
                </c:pt>
                <c:pt idx="759">
                  <c:v>-3630</c:v>
                </c:pt>
                <c:pt idx="760">
                  <c:v>-3638</c:v>
                </c:pt>
                <c:pt idx="761">
                  <c:v>-3644</c:v>
                </c:pt>
                <c:pt idx="762">
                  <c:v>-3655</c:v>
                </c:pt>
                <c:pt idx="763">
                  <c:v>-3665</c:v>
                </c:pt>
                <c:pt idx="764">
                  <c:v>-3674</c:v>
                </c:pt>
                <c:pt idx="765">
                  <c:v>-3681</c:v>
                </c:pt>
                <c:pt idx="766">
                  <c:v>-3692</c:v>
                </c:pt>
                <c:pt idx="767">
                  <c:v>-3699</c:v>
                </c:pt>
                <c:pt idx="768">
                  <c:v>-3708</c:v>
                </c:pt>
                <c:pt idx="769">
                  <c:v>-3718</c:v>
                </c:pt>
                <c:pt idx="770">
                  <c:v>-3724</c:v>
                </c:pt>
                <c:pt idx="771">
                  <c:v>-3732</c:v>
                </c:pt>
                <c:pt idx="772">
                  <c:v>-3739</c:v>
                </c:pt>
                <c:pt idx="773">
                  <c:v>-3744</c:v>
                </c:pt>
                <c:pt idx="774">
                  <c:v>-3754</c:v>
                </c:pt>
                <c:pt idx="775">
                  <c:v>-3760</c:v>
                </c:pt>
                <c:pt idx="776">
                  <c:v>-3769</c:v>
                </c:pt>
                <c:pt idx="777">
                  <c:v>-3777</c:v>
                </c:pt>
                <c:pt idx="778">
                  <c:v>-3785</c:v>
                </c:pt>
                <c:pt idx="779">
                  <c:v>-3792</c:v>
                </c:pt>
                <c:pt idx="780">
                  <c:v>-3797</c:v>
                </c:pt>
                <c:pt idx="781">
                  <c:v>-3808</c:v>
                </c:pt>
                <c:pt idx="782">
                  <c:v>-3814</c:v>
                </c:pt>
                <c:pt idx="783">
                  <c:v>-3819</c:v>
                </c:pt>
                <c:pt idx="784">
                  <c:v>-3828</c:v>
                </c:pt>
                <c:pt idx="785">
                  <c:v>-3834</c:v>
                </c:pt>
                <c:pt idx="786">
                  <c:v>-3842</c:v>
                </c:pt>
                <c:pt idx="787">
                  <c:v>-3848</c:v>
                </c:pt>
                <c:pt idx="788">
                  <c:v>-3856</c:v>
                </c:pt>
                <c:pt idx="789">
                  <c:v>-3862</c:v>
                </c:pt>
                <c:pt idx="790">
                  <c:v>-3867</c:v>
                </c:pt>
                <c:pt idx="791">
                  <c:v>-3876</c:v>
                </c:pt>
                <c:pt idx="792">
                  <c:v>-3883</c:v>
                </c:pt>
                <c:pt idx="793">
                  <c:v>-3890</c:v>
                </c:pt>
                <c:pt idx="794">
                  <c:v>-3895</c:v>
                </c:pt>
                <c:pt idx="795">
                  <c:v>-3899</c:v>
                </c:pt>
                <c:pt idx="796">
                  <c:v>-3908</c:v>
                </c:pt>
                <c:pt idx="797">
                  <c:v>-3914</c:v>
                </c:pt>
                <c:pt idx="798">
                  <c:v>-3921</c:v>
                </c:pt>
                <c:pt idx="799">
                  <c:v>-3928</c:v>
                </c:pt>
                <c:pt idx="800">
                  <c:v>-3934</c:v>
                </c:pt>
                <c:pt idx="801">
                  <c:v>-3941</c:v>
                </c:pt>
                <c:pt idx="802">
                  <c:v>-3947</c:v>
                </c:pt>
                <c:pt idx="803">
                  <c:v>-3953</c:v>
                </c:pt>
                <c:pt idx="804">
                  <c:v>-3958</c:v>
                </c:pt>
                <c:pt idx="805">
                  <c:v>-3966</c:v>
                </c:pt>
                <c:pt idx="806">
                  <c:v>-3971</c:v>
                </c:pt>
                <c:pt idx="807">
                  <c:v>-3978</c:v>
                </c:pt>
                <c:pt idx="808">
                  <c:v>-3984</c:v>
                </c:pt>
                <c:pt idx="809">
                  <c:v>-3988</c:v>
                </c:pt>
                <c:pt idx="810">
                  <c:v>-3997</c:v>
                </c:pt>
                <c:pt idx="811">
                  <c:v>-4001</c:v>
                </c:pt>
                <c:pt idx="812">
                  <c:v>-4009</c:v>
                </c:pt>
                <c:pt idx="813">
                  <c:v>-4013</c:v>
                </c:pt>
                <c:pt idx="814">
                  <c:v>-4019</c:v>
                </c:pt>
                <c:pt idx="815">
                  <c:v>-4026</c:v>
                </c:pt>
                <c:pt idx="816">
                  <c:v>-4036</c:v>
                </c:pt>
                <c:pt idx="817">
                  <c:v>-4046</c:v>
                </c:pt>
                <c:pt idx="818">
                  <c:v>-4053</c:v>
                </c:pt>
                <c:pt idx="819">
                  <c:v>-4057</c:v>
                </c:pt>
                <c:pt idx="820">
                  <c:v>-4064</c:v>
                </c:pt>
                <c:pt idx="821">
                  <c:v>-4068</c:v>
                </c:pt>
                <c:pt idx="822">
                  <c:v>-4073</c:v>
                </c:pt>
                <c:pt idx="823">
                  <c:v>-4075</c:v>
                </c:pt>
                <c:pt idx="824">
                  <c:v>-4079</c:v>
                </c:pt>
                <c:pt idx="825">
                  <c:v>-4081</c:v>
                </c:pt>
                <c:pt idx="826">
                  <c:v>-4088</c:v>
                </c:pt>
                <c:pt idx="827">
                  <c:v>-4091</c:v>
                </c:pt>
                <c:pt idx="828">
                  <c:v>-4094</c:v>
                </c:pt>
                <c:pt idx="829">
                  <c:v>-4102</c:v>
                </c:pt>
                <c:pt idx="830">
                  <c:v>-4108</c:v>
                </c:pt>
                <c:pt idx="831">
                  <c:v>-4113</c:v>
                </c:pt>
                <c:pt idx="832">
                  <c:v>-4119</c:v>
                </c:pt>
                <c:pt idx="833">
                  <c:v>-4126</c:v>
                </c:pt>
                <c:pt idx="834">
                  <c:v>-4130</c:v>
                </c:pt>
                <c:pt idx="835">
                  <c:v>-4134</c:v>
                </c:pt>
                <c:pt idx="836">
                  <c:v>-4142</c:v>
                </c:pt>
                <c:pt idx="837">
                  <c:v>-4146</c:v>
                </c:pt>
                <c:pt idx="838">
                  <c:v>-4151</c:v>
                </c:pt>
                <c:pt idx="839">
                  <c:v>-4155</c:v>
                </c:pt>
                <c:pt idx="840">
                  <c:v>-4162</c:v>
                </c:pt>
                <c:pt idx="841">
                  <c:v>-4166</c:v>
                </c:pt>
                <c:pt idx="842">
                  <c:v>-4172</c:v>
                </c:pt>
                <c:pt idx="843">
                  <c:v>-4176</c:v>
                </c:pt>
                <c:pt idx="844">
                  <c:v>-4180</c:v>
                </c:pt>
                <c:pt idx="845">
                  <c:v>-4186</c:v>
                </c:pt>
                <c:pt idx="846">
                  <c:v>-4192</c:v>
                </c:pt>
                <c:pt idx="847">
                  <c:v>-4197</c:v>
                </c:pt>
                <c:pt idx="848">
                  <c:v>-4202</c:v>
                </c:pt>
                <c:pt idx="849">
                  <c:v>-4207</c:v>
                </c:pt>
                <c:pt idx="850">
                  <c:v>-4212</c:v>
                </c:pt>
                <c:pt idx="851">
                  <c:v>-4219</c:v>
                </c:pt>
                <c:pt idx="852">
                  <c:v>-4224</c:v>
                </c:pt>
                <c:pt idx="853">
                  <c:v>-4235</c:v>
                </c:pt>
                <c:pt idx="854">
                  <c:v>-4241</c:v>
                </c:pt>
                <c:pt idx="855">
                  <c:v>-4244</c:v>
                </c:pt>
                <c:pt idx="856">
                  <c:v>-4239</c:v>
                </c:pt>
                <c:pt idx="857">
                  <c:v>-4244</c:v>
                </c:pt>
                <c:pt idx="858">
                  <c:v>-4248</c:v>
                </c:pt>
                <c:pt idx="859">
                  <c:v>-4252</c:v>
                </c:pt>
                <c:pt idx="860">
                  <c:v>-4257</c:v>
                </c:pt>
                <c:pt idx="861">
                  <c:v>-4258</c:v>
                </c:pt>
                <c:pt idx="862">
                  <c:v>-4266</c:v>
                </c:pt>
                <c:pt idx="863">
                  <c:v>-4269</c:v>
                </c:pt>
                <c:pt idx="864">
                  <c:v>-4274</c:v>
                </c:pt>
                <c:pt idx="865">
                  <c:v>-4279</c:v>
                </c:pt>
                <c:pt idx="866">
                  <c:v>-4280</c:v>
                </c:pt>
                <c:pt idx="867">
                  <c:v>-4287</c:v>
                </c:pt>
                <c:pt idx="868">
                  <c:v>-4290</c:v>
                </c:pt>
                <c:pt idx="869">
                  <c:v>-4293</c:v>
                </c:pt>
                <c:pt idx="870">
                  <c:v>-4300</c:v>
                </c:pt>
                <c:pt idx="871">
                  <c:v>-4304</c:v>
                </c:pt>
                <c:pt idx="872">
                  <c:v>-4309</c:v>
                </c:pt>
                <c:pt idx="873">
                  <c:v>-4314</c:v>
                </c:pt>
                <c:pt idx="874">
                  <c:v>-4317</c:v>
                </c:pt>
                <c:pt idx="875">
                  <c:v>-4322</c:v>
                </c:pt>
                <c:pt idx="876">
                  <c:v>-4326</c:v>
                </c:pt>
                <c:pt idx="877">
                  <c:v>-4330</c:v>
                </c:pt>
                <c:pt idx="878">
                  <c:v>-4334</c:v>
                </c:pt>
                <c:pt idx="879">
                  <c:v>-4339</c:v>
                </c:pt>
                <c:pt idx="880">
                  <c:v>-4343</c:v>
                </c:pt>
                <c:pt idx="881">
                  <c:v>-4346</c:v>
                </c:pt>
                <c:pt idx="882">
                  <c:v>-4349</c:v>
                </c:pt>
                <c:pt idx="883">
                  <c:v>-4356</c:v>
                </c:pt>
                <c:pt idx="884">
                  <c:v>-4359</c:v>
                </c:pt>
                <c:pt idx="885">
                  <c:v>-4365</c:v>
                </c:pt>
                <c:pt idx="886">
                  <c:v>-4368</c:v>
                </c:pt>
                <c:pt idx="887">
                  <c:v>-4370</c:v>
                </c:pt>
                <c:pt idx="888">
                  <c:v>-4376</c:v>
                </c:pt>
                <c:pt idx="889">
                  <c:v>-4379</c:v>
                </c:pt>
                <c:pt idx="890">
                  <c:v>-4383</c:v>
                </c:pt>
                <c:pt idx="891">
                  <c:v>-4388</c:v>
                </c:pt>
                <c:pt idx="892">
                  <c:v>-4392</c:v>
                </c:pt>
                <c:pt idx="893">
                  <c:v>-4394</c:v>
                </c:pt>
                <c:pt idx="894">
                  <c:v>-4398</c:v>
                </c:pt>
                <c:pt idx="895">
                  <c:v>-4400</c:v>
                </c:pt>
                <c:pt idx="896">
                  <c:v>-4403</c:v>
                </c:pt>
                <c:pt idx="897">
                  <c:v>-4408</c:v>
                </c:pt>
                <c:pt idx="898">
                  <c:v>-4411</c:v>
                </c:pt>
                <c:pt idx="899">
                  <c:v>-4414</c:v>
                </c:pt>
                <c:pt idx="900">
                  <c:v>-4417</c:v>
                </c:pt>
                <c:pt idx="901">
                  <c:v>-4422</c:v>
                </c:pt>
                <c:pt idx="902">
                  <c:v>-4425</c:v>
                </c:pt>
                <c:pt idx="903">
                  <c:v>-4427</c:v>
                </c:pt>
                <c:pt idx="904">
                  <c:v>-4431</c:v>
                </c:pt>
                <c:pt idx="905">
                  <c:v>-4436</c:v>
                </c:pt>
                <c:pt idx="906">
                  <c:v>-4438</c:v>
                </c:pt>
                <c:pt idx="907">
                  <c:v>-4444</c:v>
                </c:pt>
                <c:pt idx="908">
                  <c:v>-4448</c:v>
                </c:pt>
                <c:pt idx="909">
                  <c:v>-4451</c:v>
                </c:pt>
                <c:pt idx="910">
                  <c:v>-4454</c:v>
                </c:pt>
                <c:pt idx="911">
                  <c:v>-4464</c:v>
                </c:pt>
                <c:pt idx="912">
                  <c:v>-4466</c:v>
                </c:pt>
                <c:pt idx="913">
                  <c:v>-4472</c:v>
                </c:pt>
                <c:pt idx="914">
                  <c:v>-4472</c:v>
                </c:pt>
                <c:pt idx="915">
                  <c:v>-4478</c:v>
                </c:pt>
                <c:pt idx="916">
                  <c:v>-4481</c:v>
                </c:pt>
                <c:pt idx="917">
                  <c:v>-4481</c:v>
                </c:pt>
                <c:pt idx="918">
                  <c:v>-4487</c:v>
                </c:pt>
                <c:pt idx="919">
                  <c:v>-4485</c:v>
                </c:pt>
                <c:pt idx="920">
                  <c:v>-4485</c:v>
                </c:pt>
                <c:pt idx="921">
                  <c:v>-4491</c:v>
                </c:pt>
                <c:pt idx="922">
                  <c:v>-4495</c:v>
                </c:pt>
                <c:pt idx="923">
                  <c:v>-4498</c:v>
                </c:pt>
                <c:pt idx="924">
                  <c:v>-4499</c:v>
                </c:pt>
                <c:pt idx="925">
                  <c:v>-4503</c:v>
                </c:pt>
                <c:pt idx="926">
                  <c:v>-4505</c:v>
                </c:pt>
                <c:pt idx="927">
                  <c:v>-4508</c:v>
                </c:pt>
                <c:pt idx="928">
                  <c:v>-4511</c:v>
                </c:pt>
                <c:pt idx="929">
                  <c:v>-4512</c:v>
                </c:pt>
                <c:pt idx="930">
                  <c:v>-4515</c:v>
                </c:pt>
                <c:pt idx="931">
                  <c:v>-4516</c:v>
                </c:pt>
                <c:pt idx="932">
                  <c:v>-4520</c:v>
                </c:pt>
                <c:pt idx="933">
                  <c:v>-4522</c:v>
                </c:pt>
                <c:pt idx="934">
                  <c:v>-4523</c:v>
                </c:pt>
                <c:pt idx="935">
                  <c:v>-4523</c:v>
                </c:pt>
                <c:pt idx="936">
                  <c:v>-4527</c:v>
                </c:pt>
                <c:pt idx="937">
                  <c:v>-4528</c:v>
                </c:pt>
                <c:pt idx="938">
                  <c:v>-4529</c:v>
                </c:pt>
                <c:pt idx="939">
                  <c:v>-4534</c:v>
                </c:pt>
                <c:pt idx="940">
                  <c:v>-4534</c:v>
                </c:pt>
                <c:pt idx="941">
                  <c:v>-4535</c:v>
                </c:pt>
                <c:pt idx="942">
                  <c:v>-4535</c:v>
                </c:pt>
                <c:pt idx="943">
                  <c:v>-4538</c:v>
                </c:pt>
                <c:pt idx="944">
                  <c:v>-4538</c:v>
                </c:pt>
                <c:pt idx="945">
                  <c:v>-4540</c:v>
                </c:pt>
                <c:pt idx="946">
                  <c:v>-4541</c:v>
                </c:pt>
                <c:pt idx="947">
                  <c:v>-4541</c:v>
                </c:pt>
                <c:pt idx="948">
                  <c:v>-4542</c:v>
                </c:pt>
                <c:pt idx="949">
                  <c:v>-4553</c:v>
                </c:pt>
                <c:pt idx="950">
                  <c:v>-4554</c:v>
                </c:pt>
                <c:pt idx="951">
                  <c:v>-4556</c:v>
                </c:pt>
                <c:pt idx="952">
                  <c:v>-4556</c:v>
                </c:pt>
                <c:pt idx="953">
                  <c:v>-4557</c:v>
                </c:pt>
                <c:pt idx="954">
                  <c:v>-4558</c:v>
                </c:pt>
                <c:pt idx="955">
                  <c:v>-4559</c:v>
                </c:pt>
                <c:pt idx="956">
                  <c:v>-4559</c:v>
                </c:pt>
                <c:pt idx="957">
                  <c:v>-4559</c:v>
                </c:pt>
                <c:pt idx="958">
                  <c:v>-4558</c:v>
                </c:pt>
                <c:pt idx="959">
                  <c:v>-4558</c:v>
                </c:pt>
                <c:pt idx="960">
                  <c:v>-4558</c:v>
                </c:pt>
                <c:pt idx="961">
                  <c:v>-4557</c:v>
                </c:pt>
                <c:pt idx="962">
                  <c:v>-4556</c:v>
                </c:pt>
                <c:pt idx="963">
                  <c:v>-4555</c:v>
                </c:pt>
                <c:pt idx="964">
                  <c:v>-4553</c:v>
                </c:pt>
                <c:pt idx="965">
                  <c:v>-4553</c:v>
                </c:pt>
                <c:pt idx="966">
                  <c:v>-4552</c:v>
                </c:pt>
                <c:pt idx="967">
                  <c:v>-4546</c:v>
                </c:pt>
                <c:pt idx="968">
                  <c:v>-4548</c:v>
                </c:pt>
                <c:pt idx="969">
                  <c:v>-4545</c:v>
                </c:pt>
                <c:pt idx="970">
                  <c:v>-4542</c:v>
                </c:pt>
                <c:pt idx="971">
                  <c:v>-4538</c:v>
                </c:pt>
                <c:pt idx="972">
                  <c:v>-4535</c:v>
                </c:pt>
                <c:pt idx="973">
                  <c:v>-4532</c:v>
                </c:pt>
                <c:pt idx="974">
                  <c:v>-4528</c:v>
                </c:pt>
                <c:pt idx="975">
                  <c:v>-4524</c:v>
                </c:pt>
                <c:pt idx="976">
                  <c:v>-4517</c:v>
                </c:pt>
                <c:pt idx="977">
                  <c:v>-4513</c:v>
                </c:pt>
                <c:pt idx="978">
                  <c:v>-4510</c:v>
                </c:pt>
                <c:pt idx="979">
                  <c:v>-4505</c:v>
                </c:pt>
                <c:pt idx="980">
                  <c:v>-4499</c:v>
                </c:pt>
                <c:pt idx="981">
                  <c:v>-4490</c:v>
                </c:pt>
                <c:pt idx="982">
                  <c:v>-4485</c:v>
                </c:pt>
                <c:pt idx="983">
                  <c:v>-4478</c:v>
                </c:pt>
                <c:pt idx="984">
                  <c:v>-4470</c:v>
                </c:pt>
                <c:pt idx="985">
                  <c:v>-4463</c:v>
                </c:pt>
                <c:pt idx="986">
                  <c:v>-4456</c:v>
                </c:pt>
                <c:pt idx="987">
                  <c:v>-4656</c:v>
                </c:pt>
                <c:pt idx="988">
                  <c:v>-4628</c:v>
                </c:pt>
                <c:pt idx="989">
                  <c:v>-4574</c:v>
                </c:pt>
                <c:pt idx="990">
                  <c:v>-4516</c:v>
                </c:pt>
                <c:pt idx="991">
                  <c:v>-4468</c:v>
                </c:pt>
                <c:pt idx="992">
                  <c:v>-4424</c:v>
                </c:pt>
                <c:pt idx="993">
                  <c:v>-4390</c:v>
                </c:pt>
                <c:pt idx="994">
                  <c:v>-4353</c:v>
                </c:pt>
                <c:pt idx="995">
                  <c:v>-4323</c:v>
                </c:pt>
                <c:pt idx="996">
                  <c:v>-4296</c:v>
                </c:pt>
                <c:pt idx="997">
                  <c:v>-4273</c:v>
                </c:pt>
                <c:pt idx="998">
                  <c:v>-4246</c:v>
                </c:pt>
                <c:pt idx="999">
                  <c:v>-4227</c:v>
                </c:pt>
                <c:pt idx="1000">
                  <c:v>-4205</c:v>
                </c:pt>
                <c:pt idx="1001">
                  <c:v>-4183</c:v>
                </c:pt>
                <c:pt idx="1002">
                  <c:v>-4166</c:v>
                </c:pt>
                <c:pt idx="1003">
                  <c:v>-4149</c:v>
                </c:pt>
                <c:pt idx="1004">
                  <c:v>-4132</c:v>
                </c:pt>
                <c:pt idx="1005">
                  <c:v>-4114</c:v>
                </c:pt>
                <c:pt idx="1006">
                  <c:v>-4099</c:v>
                </c:pt>
                <c:pt idx="1007">
                  <c:v>-4088</c:v>
                </c:pt>
                <c:pt idx="1008">
                  <c:v>-4072</c:v>
                </c:pt>
                <c:pt idx="1009">
                  <c:v>-4059</c:v>
                </c:pt>
                <c:pt idx="1010">
                  <c:v>-4047</c:v>
                </c:pt>
                <c:pt idx="1011">
                  <c:v>-4033</c:v>
                </c:pt>
                <c:pt idx="1012">
                  <c:v>-4020</c:v>
                </c:pt>
                <c:pt idx="1013">
                  <c:v>-4007</c:v>
                </c:pt>
                <c:pt idx="1014">
                  <c:v>-3996</c:v>
                </c:pt>
                <c:pt idx="1015">
                  <c:v>-3985</c:v>
                </c:pt>
                <c:pt idx="1016">
                  <c:v>-3979</c:v>
                </c:pt>
                <c:pt idx="1017">
                  <c:v>-3968</c:v>
                </c:pt>
                <c:pt idx="1018">
                  <c:v>-3956</c:v>
                </c:pt>
                <c:pt idx="1019">
                  <c:v>-3947</c:v>
                </c:pt>
                <c:pt idx="1020">
                  <c:v>-3938</c:v>
                </c:pt>
                <c:pt idx="1021">
                  <c:v>-3929</c:v>
                </c:pt>
                <c:pt idx="1022">
                  <c:v>-3920</c:v>
                </c:pt>
                <c:pt idx="1023">
                  <c:v>-3913</c:v>
                </c:pt>
                <c:pt idx="1024">
                  <c:v>-3904</c:v>
                </c:pt>
                <c:pt idx="1025">
                  <c:v>-3895</c:v>
                </c:pt>
                <c:pt idx="1026">
                  <c:v>-3887</c:v>
                </c:pt>
                <c:pt idx="1027">
                  <c:v>-3876</c:v>
                </c:pt>
                <c:pt idx="1028">
                  <c:v>-3866</c:v>
                </c:pt>
                <c:pt idx="1029">
                  <c:v>-3859</c:v>
                </c:pt>
              </c:numCache>
            </c:numRef>
          </c:yVal>
        </c:ser>
        <c:ser>
          <c:idx val="1"/>
          <c:order val="1"/>
          <c:tx>
            <c:v>ひずみ2</c:v>
          </c:tx>
          <c:marker>
            <c:symbol val="none"/>
          </c:marker>
          <c:xVal>
            <c:numRef>
              <c:f>曲げ破壊試験生データ!$Q$5:$Q$1034</c:f>
              <c:numCache>
                <c:formatCode>General</c:formatCode>
                <c:ptCount val="10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-3.5000000000000003E-2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-3.5000000000000003E-2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-3.5000000000000003E-2</c:v>
                </c:pt>
                <c:pt idx="41">
                  <c:v>0</c:v>
                </c:pt>
                <c:pt idx="42">
                  <c:v>0</c:v>
                </c:pt>
                <c:pt idx="43">
                  <c:v>-3.5000000000000003E-2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-3.5000000000000003E-2</c:v>
                </c:pt>
                <c:pt idx="65">
                  <c:v>0</c:v>
                </c:pt>
                <c:pt idx="66">
                  <c:v>-3.5000000000000003E-2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-3.5000000000000003E-2</c:v>
                </c:pt>
                <c:pt idx="72">
                  <c:v>7.0999999999999994E-2</c:v>
                </c:pt>
                <c:pt idx="73">
                  <c:v>7.0999999999999994E-2</c:v>
                </c:pt>
                <c:pt idx="74">
                  <c:v>7.0999999999999994E-2</c:v>
                </c:pt>
                <c:pt idx="75">
                  <c:v>3.5000000000000003E-2</c:v>
                </c:pt>
                <c:pt idx="76">
                  <c:v>7.0999999999999994E-2</c:v>
                </c:pt>
                <c:pt idx="77">
                  <c:v>3.5000000000000003E-2</c:v>
                </c:pt>
                <c:pt idx="78">
                  <c:v>7.0999999999999994E-2</c:v>
                </c:pt>
                <c:pt idx="79">
                  <c:v>7.0999999999999994E-2</c:v>
                </c:pt>
                <c:pt idx="80">
                  <c:v>7.0999999999999994E-2</c:v>
                </c:pt>
                <c:pt idx="81">
                  <c:v>3.5000000000000003E-2</c:v>
                </c:pt>
                <c:pt idx="82">
                  <c:v>7.0999999999999994E-2</c:v>
                </c:pt>
                <c:pt idx="83">
                  <c:v>3.5000000000000003E-2</c:v>
                </c:pt>
                <c:pt idx="84">
                  <c:v>7.0999999999999994E-2</c:v>
                </c:pt>
                <c:pt idx="85">
                  <c:v>7.0999999999999994E-2</c:v>
                </c:pt>
                <c:pt idx="86">
                  <c:v>7.0999999999999994E-2</c:v>
                </c:pt>
                <c:pt idx="87">
                  <c:v>7.0999999999999994E-2</c:v>
                </c:pt>
                <c:pt idx="88">
                  <c:v>7.0999999999999994E-2</c:v>
                </c:pt>
                <c:pt idx="89">
                  <c:v>7.0999999999999994E-2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7.0999999999999994E-2</c:v>
                </c:pt>
                <c:pt idx="93">
                  <c:v>3.5000000000000003E-2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7.0999999999999994E-2</c:v>
                </c:pt>
                <c:pt idx="98">
                  <c:v>7.0999999999999994E-2</c:v>
                </c:pt>
                <c:pt idx="99">
                  <c:v>7.0999999999999994E-2</c:v>
                </c:pt>
                <c:pt idx="100">
                  <c:v>3.5000000000000003E-2</c:v>
                </c:pt>
                <c:pt idx="101">
                  <c:v>0</c:v>
                </c:pt>
                <c:pt idx="102">
                  <c:v>7.0999999999999994E-2</c:v>
                </c:pt>
                <c:pt idx="103">
                  <c:v>7.0999999999999994E-2</c:v>
                </c:pt>
                <c:pt idx="104">
                  <c:v>7.0999999999999994E-2</c:v>
                </c:pt>
                <c:pt idx="105">
                  <c:v>7.0999999999999994E-2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0.106</c:v>
                </c:pt>
                <c:pt idx="111">
                  <c:v>0.106</c:v>
                </c:pt>
                <c:pt idx="112">
                  <c:v>0.17599999999999999</c:v>
                </c:pt>
                <c:pt idx="113">
                  <c:v>0.247</c:v>
                </c:pt>
                <c:pt idx="114">
                  <c:v>0.317</c:v>
                </c:pt>
                <c:pt idx="115">
                  <c:v>0.35299999999999998</c:v>
                </c:pt>
                <c:pt idx="116">
                  <c:v>0.42299999999999999</c:v>
                </c:pt>
                <c:pt idx="117">
                  <c:v>0.42299999999999999</c:v>
                </c:pt>
                <c:pt idx="118">
                  <c:v>0.49399999999999999</c:v>
                </c:pt>
                <c:pt idx="119">
                  <c:v>0.52900000000000003</c:v>
                </c:pt>
                <c:pt idx="120">
                  <c:v>0.6</c:v>
                </c:pt>
                <c:pt idx="121">
                  <c:v>0.6</c:v>
                </c:pt>
                <c:pt idx="122">
                  <c:v>0.70499999999999996</c:v>
                </c:pt>
                <c:pt idx="123">
                  <c:v>0.74099999999999999</c:v>
                </c:pt>
                <c:pt idx="124">
                  <c:v>0.77600000000000002</c:v>
                </c:pt>
                <c:pt idx="125">
                  <c:v>0.84599999999999997</c:v>
                </c:pt>
                <c:pt idx="126">
                  <c:v>0.88200000000000001</c:v>
                </c:pt>
                <c:pt idx="127">
                  <c:v>0.88200000000000001</c:v>
                </c:pt>
                <c:pt idx="128">
                  <c:v>0.95199999999999996</c:v>
                </c:pt>
                <c:pt idx="129">
                  <c:v>0.95199999999999996</c:v>
                </c:pt>
                <c:pt idx="130">
                  <c:v>0.95199999999999996</c:v>
                </c:pt>
                <c:pt idx="131">
                  <c:v>0.95199999999999996</c:v>
                </c:pt>
                <c:pt idx="132">
                  <c:v>0.91700000000000004</c:v>
                </c:pt>
                <c:pt idx="133">
                  <c:v>0.95199999999999996</c:v>
                </c:pt>
                <c:pt idx="134">
                  <c:v>0.91700000000000004</c:v>
                </c:pt>
                <c:pt idx="135">
                  <c:v>0.98799999999999999</c:v>
                </c:pt>
                <c:pt idx="136">
                  <c:v>0.95199999999999996</c:v>
                </c:pt>
                <c:pt idx="137">
                  <c:v>0.95199999999999996</c:v>
                </c:pt>
                <c:pt idx="138">
                  <c:v>0.95199999999999996</c:v>
                </c:pt>
                <c:pt idx="139">
                  <c:v>0.95199999999999996</c:v>
                </c:pt>
                <c:pt idx="140">
                  <c:v>0.95199999999999996</c:v>
                </c:pt>
                <c:pt idx="141">
                  <c:v>0.95199999999999996</c:v>
                </c:pt>
                <c:pt idx="142">
                  <c:v>0.95199999999999996</c:v>
                </c:pt>
                <c:pt idx="143">
                  <c:v>0.91700000000000004</c:v>
                </c:pt>
                <c:pt idx="144">
                  <c:v>0.95199999999999996</c:v>
                </c:pt>
                <c:pt idx="145">
                  <c:v>0.98799999999999999</c:v>
                </c:pt>
                <c:pt idx="146">
                  <c:v>0.98799999999999999</c:v>
                </c:pt>
                <c:pt idx="147">
                  <c:v>0.98799999999999999</c:v>
                </c:pt>
                <c:pt idx="148">
                  <c:v>0.98799999999999999</c:v>
                </c:pt>
                <c:pt idx="149">
                  <c:v>0.95199999999999996</c:v>
                </c:pt>
                <c:pt idx="150">
                  <c:v>0.95199999999999996</c:v>
                </c:pt>
                <c:pt idx="151">
                  <c:v>1.0229999999999999</c:v>
                </c:pt>
                <c:pt idx="152">
                  <c:v>1.0229999999999999</c:v>
                </c:pt>
                <c:pt idx="153">
                  <c:v>1.0580000000000001</c:v>
                </c:pt>
                <c:pt idx="154">
                  <c:v>1.0580000000000001</c:v>
                </c:pt>
                <c:pt idx="155">
                  <c:v>1.093</c:v>
                </c:pt>
                <c:pt idx="156">
                  <c:v>1.1639999999999999</c:v>
                </c:pt>
                <c:pt idx="157">
                  <c:v>1.1990000000000001</c:v>
                </c:pt>
                <c:pt idx="158">
                  <c:v>1.234</c:v>
                </c:pt>
                <c:pt idx="159">
                  <c:v>1.234</c:v>
                </c:pt>
                <c:pt idx="160">
                  <c:v>1.34</c:v>
                </c:pt>
                <c:pt idx="161">
                  <c:v>1.446</c:v>
                </c:pt>
                <c:pt idx="162">
                  <c:v>1.587</c:v>
                </c:pt>
                <c:pt idx="163">
                  <c:v>1.6579999999999999</c:v>
                </c:pt>
                <c:pt idx="164">
                  <c:v>1.764</c:v>
                </c:pt>
                <c:pt idx="165">
                  <c:v>1.869</c:v>
                </c:pt>
                <c:pt idx="166">
                  <c:v>1.94</c:v>
                </c:pt>
                <c:pt idx="167">
                  <c:v>2.0459999999999998</c:v>
                </c:pt>
                <c:pt idx="168">
                  <c:v>2.1869999999999998</c:v>
                </c:pt>
                <c:pt idx="169">
                  <c:v>2.2930000000000001</c:v>
                </c:pt>
                <c:pt idx="170">
                  <c:v>2.363</c:v>
                </c:pt>
                <c:pt idx="171">
                  <c:v>2.504</c:v>
                </c:pt>
                <c:pt idx="172">
                  <c:v>2.5390000000000001</c:v>
                </c:pt>
                <c:pt idx="173">
                  <c:v>2.7160000000000002</c:v>
                </c:pt>
                <c:pt idx="174">
                  <c:v>2.8570000000000002</c:v>
                </c:pt>
                <c:pt idx="175">
                  <c:v>2.9980000000000002</c:v>
                </c:pt>
                <c:pt idx="176">
                  <c:v>3.1040000000000001</c:v>
                </c:pt>
                <c:pt idx="177">
                  <c:v>3.28</c:v>
                </c:pt>
                <c:pt idx="178">
                  <c:v>3.456</c:v>
                </c:pt>
                <c:pt idx="179">
                  <c:v>3.5979999999999999</c:v>
                </c:pt>
                <c:pt idx="180">
                  <c:v>3.7389999999999999</c:v>
                </c:pt>
                <c:pt idx="181">
                  <c:v>3.8439999999999999</c:v>
                </c:pt>
                <c:pt idx="182">
                  <c:v>4.056</c:v>
                </c:pt>
                <c:pt idx="183">
                  <c:v>4.1619999999999999</c:v>
                </c:pt>
                <c:pt idx="184">
                  <c:v>4.1970000000000001</c:v>
                </c:pt>
                <c:pt idx="185">
                  <c:v>4.2679999999999998</c:v>
                </c:pt>
                <c:pt idx="186">
                  <c:v>4.3029999999999999</c:v>
                </c:pt>
                <c:pt idx="187">
                  <c:v>4.3730000000000002</c:v>
                </c:pt>
                <c:pt idx="188">
                  <c:v>4.4089999999999998</c:v>
                </c:pt>
                <c:pt idx="189">
                  <c:v>4.4790000000000001</c:v>
                </c:pt>
                <c:pt idx="190">
                  <c:v>4.5149999999999997</c:v>
                </c:pt>
                <c:pt idx="191">
                  <c:v>4.5149999999999997</c:v>
                </c:pt>
                <c:pt idx="192">
                  <c:v>4.62</c:v>
                </c:pt>
                <c:pt idx="193">
                  <c:v>4.6559999999999997</c:v>
                </c:pt>
                <c:pt idx="194">
                  <c:v>4.726</c:v>
                </c:pt>
                <c:pt idx="195">
                  <c:v>4.7610000000000001</c:v>
                </c:pt>
                <c:pt idx="196">
                  <c:v>4.7969999999999997</c:v>
                </c:pt>
                <c:pt idx="197">
                  <c:v>4.8319999999999999</c:v>
                </c:pt>
                <c:pt idx="198">
                  <c:v>4.9029999999999996</c:v>
                </c:pt>
                <c:pt idx="199">
                  <c:v>4.9729999999999999</c:v>
                </c:pt>
                <c:pt idx="200">
                  <c:v>5.008</c:v>
                </c:pt>
                <c:pt idx="201">
                  <c:v>5.008</c:v>
                </c:pt>
                <c:pt idx="202">
                  <c:v>5.1139999999999999</c:v>
                </c:pt>
                <c:pt idx="203">
                  <c:v>5.149</c:v>
                </c:pt>
                <c:pt idx="204">
                  <c:v>5.1849999999999996</c:v>
                </c:pt>
                <c:pt idx="205">
                  <c:v>5.2549999999999999</c:v>
                </c:pt>
                <c:pt idx="206">
                  <c:v>5.2910000000000004</c:v>
                </c:pt>
                <c:pt idx="207">
                  <c:v>5.3609999999999998</c:v>
                </c:pt>
                <c:pt idx="208">
                  <c:v>5.3959999999999999</c:v>
                </c:pt>
                <c:pt idx="209">
                  <c:v>5.4320000000000004</c:v>
                </c:pt>
                <c:pt idx="210">
                  <c:v>5.5019999999999998</c:v>
                </c:pt>
                <c:pt idx="211">
                  <c:v>5.6079999999999997</c:v>
                </c:pt>
                <c:pt idx="212">
                  <c:v>5.6779999999999999</c:v>
                </c:pt>
                <c:pt idx="213">
                  <c:v>5.7489999999999997</c:v>
                </c:pt>
                <c:pt idx="214">
                  <c:v>5.82</c:v>
                </c:pt>
                <c:pt idx="215">
                  <c:v>5.9610000000000003</c:v>
                </c:pt>
                <c:pt idx="216">
                  <c:v>5.9960000000000004</c:v>
                </c:pt>
                <c:pt idx="217">
                  <c:v>6.1369999999999996</c:v>
                </c:pt>
                <c:pt idx="218">
                  <c:v>6.2430000000000003</c:v>
                </c:pt>
                <c:pt idx="219">
                  <c:v>6.3490000000000002</c:v>
                </c:pt>
                <c:pt idx="220">
                  <c:v>6.4539999999999997</c:v>
                </c:pt>
                <c:pt idx="221">
                  <c:v>6.5949999999999998</c:v>
                </c:pt>
                <c:pt idx="222">
                  <c:v>6.7720000000000002</c:v>
                </c:pt>
                <c:pt idx="223">
                  <c:v>6.8419999999999996</c:v>
                </c:pt>
                <c:pt idx="224">
                  <c:v>6.8419999999999996</c:v>
                </c:pt>
                <c:pt idx="225">
                  <c:v>6.9480000000000004</c:v>
                </c:pt>
                <c:pt idx="226">
                  <c:v>7.0190000000000001</c:v>
                </c:pt>
                <c:pt idx="227">
                  <c:v>7.0890000000000004</c:v>
                </c:pt>
                <c:pt idx="228">
                  <c:v>7.16</c:v>
                </c:pt>
                <c:pt idx="229">
                  <c:v>7.23</c:v>
                </c:pt>
                <c:pt idx="230">
                  <c:v>7.3010000000000002</c:v>
                </c:pt>
                <c:pt idx="231">
                  <c:v>7.3710000000000004</c:v>
                </c:pt>
                <c:pt idx="232">
                  <c:v>7.4420000000000002</c:v>
                </c:pt>
                <c:pt idx="233">
                  <c:v>7.548</c:v>
                </c:pt>
                <c:pt idx="234">
                  <c:v>7.5830000000000002</c:v>
                </c:pt>
                <c:pt idx="235">
                  <c:v>7.6890000000000001</c:v>
                </c:pt>
                <c:pt idx="236">
                  <c:v>7.7240000000000002</c:v>
                </c:pt>
                <c:pt idx="237">
                  <c:v>7.7949999999999999</c:v>
                </c:pt>
                <c:pt idx="238">
                  <c:v>7.9</c:v>
                </c:pt>
                <c:pt idx="239">
                  <c:v>7.9359999999999999</c:v>
                </c:pt>
                <c:pt idx="240">
                  <c:v>8.0419999999999998</c:v>
                </c:pt>
                <c:pt idx="241">
                  <c:v>8.1120000000000001</c:v>
                </c:pt>
                <c:pt idx="242">
                  <c:v>8.1470000000000002</c:v>
                </c:pt>
                <c:pt idx="243">
                  <c:v>8.2880000000000003</c:v>
                </c:pt>
                <c:pt idx="244">
                  <c:v>8.359</c:v>
                </c:pt>
                <c:pt idx="245">
                  <c:v>8.4649999999999999</c:v>
                </c:pt>
                <c:pt idx="246">
                  <c:v>8.5350000000000001</c:v>
                </c:pt>
                <c:pt idx="247">
                  <c:v>8.6059999999999999</c:v>
                </c:pt>
                <c:pt idx="248">
                  <c:v>8.6760000000000002</c:v>
                </c:pt>
                <c:pt idx="249">
                  <c:v>8.782</c:v>
                </c:pt>
                <c:pt idx="250">
                  <c:v>8.8170000000000002</c:v>
                </c:pt>
                <c:pt idx="251">
                  <c:v>8.9589999999999996</c:v>
                </c:pt>
                <c:pt idx="252">
                  <c:v>9.0640000000000001</c:v>
                </c:pt>
                <c:pt idx="253">
                  <c:v>9.1349999999999998</c:v>
                </c:pt>
                <c:pt idx="254">
                  <c:v>9.2759999999999998</c:v>
                </c:pt>
                <c:pt idx="255">
                  <c:v>9.3819999999999997</c:v>
                </c:pt>
                <c:pt idx="256">
                  <c:v>9.452</c:v>
                </c:pt>
                <c:pt idx="257">
                  <c:v>9.5579999999999998</c:v>
                </c:pt>
                <c:pt idx="258">
                  <c:v>9.6639999999999997</c:v>
                </c:pt>
                <c:pt idx="259">
                  <c:v>9.8049999999999997</c:v>
                </c:pt>
                <c:pt idx="260">
                  <c:v>9.9109999999999996</c:v>
                </c:pt>
                <c:pt idx="261">
                  <c:v>10.087</c:v>
                </c:pt>
                <c:pt idx="262">
                  <c:v>10.228</c:v>
                </c:pt>
                <c:pt idx="263">
                  <c:v>10.404999999999999</c:v>
                </c:pt>
                <c:pt idx="264">
                  <c:v>10.475</c:v>
                </c:pt>
                <c:pt idx="265">
                  <c:v>10.581</c:v>
                </c:pt>
                <c:pt idx="266">
                  <c:v>10.616</c:v>
                </c:pt>
                <c:pt idx="267">
                  <c:v>10.651999999999999</c:v>
                </c:pt>
                <c:pt idx="268">
                  <c:v>10.686999999999999</c:v>
                </c:pt>
                <c:pt idx="269">
                  <c:v>10.757</c:v>
                </c:pt>
                <c:pt idx="270">
                  <c:v>10.827999999999999</c:v>
                </c:pt>
                <c:pt idx="271">
                  <c:v>10.863</c:v>
                </c:pt>
                <c:pt idx="272">
                  <c:v>10.898</c:v>
                </c:pt>
                <c:pt idx="273">
                  <c:v>10.968999999999999</c:v>
                </c:pt>
                <c:pt idx="274">
                  <c:v>11.004</c:v>
                </c:pt>
                <c:pt idx="275">
                  <c:v>11.074999999999999</c:v>
                </c:pt>
                <c:pt idx="276">
                  <c:v>11.11</c:v>
                </c:pt>
                <c:pt idx="277">
                  <c:v>11.180999999999999</c:v>
                </c:pt>
                <c:pt idx="278">
                  <c:v>11.215999999999999</c:v>
                </c:pt>
                <c:pt idx="279">
                  <c:v>11.250999999999999</c:v>
                </c:pt>
                <c:pt idx="280">
                  <c:v>11.286</c:v>
                </c:pt>
                <c:pt idx="281">
                  <c:v>11.356999999999999</c:v>
                </c:pt>
                <c:pt idx="282">
                  <c:v>11.427</c:v>
                </c:pt>
                <c:pt idx="283">
                  <c:v>11.462999999999999</c:v>
                </c:pt>
                <c:pt idx="284">
                  <c:v>11.497999999999999</c:v>
                </c:pt>
                <c:pt idx="285">
                  <c:v>11.532999999999999</c:v>
                </c:pt>
                <c:pt idx="286">
                  <c:v>11.603999999999999</c:v>
                </c:pt>
                <c:pt idx="287">
                  <c:v>11.638999999999999</c:v>
                </c:pt>
                <c:pt idx="288">
                  <c:v>11.71</c:v>
                </c:pt>
                <c:pt idx="289">
                  <c:v>11.744999999999999</c:v>
                </c:pt>
                <c:pt idx="290">
                  <c:v>11.815</c:v>
                </c:pt>
                <c:pt idx="291">
                  <c:v>11.851000000000001</c:v>
                </c:pt>
                <c:pt idx="292">
                  <c:v>11.920999999999999</c:v>
                </c:pt>
                <c:pt idx="293">
                  <c:v>11.957000000000001</c:v>
                </c:pt>
                <c:pt idx="294">
                  <c:v>11.992000000000001</c:v>
                </c:pt>
                <c:pt idx="295">
                  <c:v>12.061999999999999</c:v>
                </c:pt>
                <c:pt idx="296">
                  <c:v>12.132999999999999</c:v>
                </c:pt>
                <c:pt idx="297">
                  <c:v>12.167999999999999</c:v>
                </c:pt>
                <c:pt idx="298">
                  <c:v>12.202999999999999</c:v>
                </c:pt>
                <c:pt idx="299">
                  <c:v>12.273999999999999</c:v>
                </c:pt>
                <c:pt idx="300">
                  <c:v>12.345000000000001</c:v>
                </c:pt>
                <c:pt idx="301">
                  <c:v>12.38</c:v>
                </c:pt>
                <c:pt idx="302">
                  <c:v>12.414999999999999</c:v>
                </c:pt>
                <c:pt idx="303">
                  <c:v>12.486000000000001</c:v>
                </c:pt>
                <c:pt idx="304">
                  <c:v>12.521000000000001</c:v>
                </c:pt>
                <c:pt idx="305">
                  <c:v>12.590999999999999</c:v>
                </c:pt>
                <c:pt idx="306">
                  <c:v>12.662000000000001</c:v>
                </c:pt>
                <c:pt idx="307">
                  <c:v>12.696999999999999</c:v>
                </c:pt>
                <c:pt idx="308">
                  <c:v>12.731999999999999</c:v>
                </c:pt>
                <c:pt idx="309">
                  <c:v>12.803000000000001</c:v>
                </c:pt>
                <c:pt idx="310">
                  <c:v>12.837999999999999</c:v>
                </c:pt>
                <c:pt idx="311">
                  <c:v>12.874000000000001</c:v>
                </c:pt>
                <c:pt idx="312">
                  <c:v>12.944000000000001</c:v>
                </c:pt>
                <c:pt idx="313">
                  <c:v>12.978999999999999</c:v>
                </c:pt>
                <c:pt idx="314">
                  <c:v>13.05</c:v>
                </c:pt>
                <c:pt idx="315">
                  <c:v>13.05</c:v>
                </c:pt>
                <c:pt idx="316">
                  <c:v>13.156000000000001</c:v>
                </c:pt>
                <c:pt idx="317">
                  <c:v>13.191000000000001</c:v>
                </c:pt>
                <c:pt idx="318">
                  <c:v>13.226000000000001</c:v>
                </c:pt>
                <c:pt idx="319">
                  <c:v>13.297000000000001</c:v>
                </c:pt>
                <c:pt idx="320">
                  <c:v>13.332000000000001</c:v>
                </c:pt>
                <c:pt idx="321">
                  <c:v>13.403</c:v>
                </c:pt>
                <c:pt idx="322">
                  <c:v>13.403</c:v>
                </c:pt>
                <c:pt idx="323">
                  <c:v>13.507999999999999</c:v>
                </c:pt>
                <c:pt idx="324">
                  <c:v>13.544</c:v>
                </c:pt>
                <c:pt idx="325">
                  <c:v>13.579000000000001</c:v>
                </c:pt>
                <c:pt idx="326">
                  <c:v>13.648999999999999</c:v>
                </c:pt>
                <c:pt idx="327">
                  <c:v>13.685</c:v>
                </c:pt>
                <c:pt idx="328">
                  <c:v>13.685</c:v>
                </c:pt>
                <c:pt idx="329">
                  <c:v>13.791</c:v>
                </c:pt>
                <c:pt idx="330">
                  <c:v>13.826000000000001</c:v>
                </c:pt>
                <c:pt idx="331">
                  <c:v>13.896000000000001</c:v>
                </c:pt>
                <c:pt idx="332">
                  <c:v>13.932</c:v>
                </c:pt>
                <c:pt idx="333">
                  <c:v>13.967000000000001</c:v>
                </c:pt>
                <c:pt idx="334">
                  <c:v>14.002000000000001</c:v>
                </c:pt>
                <c:pt idx="335">
                  <c:v>14.037000000000001</c:v>
                </c:pt>
                <c:pt idx="336">
                  <c:v>14.108000000000001</c:v>
                </c:pt>
                <c:pt idx="337">
                  <c:v>14.143000000000001</c:v>
                </c:pt>
                <c:pt idx="338">
                  <c:v>14.214</c:v>
                </c:pt>
                <c:pt idx="339">
                  <c:v>14.249000000000001</c:v>
                </c:pt>
                <c:pt idx="340">
                  <c:v>14.284000000000001</c:v>
                </c:pt>
                <c:pt idx="341">
                  <c:v>14.355</c:v>
                </c:pt>
                <c:pt idx="342">
                  <c:v>14.355</c:v>
                </c:pt>
                <c:pt idx="343">
                  <c:v>14.461</c:v>
                </c:pt>
                <c:pt idx="344">
                  <c:v>14.496</c:v>
                </c:pt>
                <c:pt idx="345">
                  <c:v>14.531000000000001</c:v>
                </c:pt>
                <c:pt idx="346">
                  <c:v>14.567</c:v>
                </c:pt>
                <c:pt idx="347">
                  <c:v>14.637</c:v>
                </c:pt>
                <c:pt idx="348">
                  <c:v>14.672000000000001</c:v>
                </c:pt>
                <c:pt idx="349">
                  <c:v>14.708</c:v>
                </c:pt>
                <c:pt idx="350">
                  <c:v>14.743</c:v>
                </c:pt>
                <c:pt idx="351">
                  <c:v>14.743</c:v>
                </c:pt>
                <c:pt idx="352">
                  <c:v>14.849</c:v>
                </c:pt>
                <c:pt idx="353">
                  <c:v>14.884</c:v>
                </c:pt>
                <c:pt idx="354">
                  <c:v>14.919</c:v>
                </c:pt>
                <c:pt idx="355">
                  <c:v>14.954000000000001</c:v>
                </c:pt>
                <c:pt idx="356">
                  <c:v>14.99</c:v>
                </c:pt>
                <c:pt idx="357">
                  <c:v>15.06</c:v>
                </c:pt>
                <c:pt idx="358">
                  <c:v>15.096</c:v>
                </c:pt>
                <c:pt idx="359">
                  <c:v>15.166</c:v>
                </c:pt>
                <c:pt idx="360">
                  <c:v>15.201000000000001</c:v>
                </c:pt>
                <c:pt idx="361">
                  <c:v>15.237</c:v>
                </c:pt>
                <c:pt idx="362">
                  <c:v>15.272</c:v>
                </c:pt>
                <c:pt idx="363">
                  <c:v>15.307</c:v>
                </c:pt>
                <c:pt idx="364">
                  <c:v>15.342000000000001</c:v>
                </c:pt>
                <c:pt idx="365">
                  <c:v>15.342000000000001</c:v>
                </c:pt>
                <c:pt idx="366">
                  <c:v>15.378</c:v>
                </c:pt>
                <c:pt idx="367">
                  <c:v>15.413</c:v>
                </c:pt>
                <c:pt idx="368">
                  <c:v>15.448</c:v>
                </c:pt>
                <c:pt idx="369">
                  <c:v>15.484</c:v>
                </c:pt>
                <c:pt idx="370">
                  <c:v>15.519</c:v>
                </c:pt>
                <c:pt idx="371">
                  <c:v>15.519</c:v>
                </c:pt>
                <c:pt idx="372">
                  <c:v>15.554</c:v>
                </c:pt>
                <c:pt idx="373">
                  <c:v>15.554</c:v>
                </c:pt>
                <c:pt idx="374">
                  <c:v>15.589</c:v>
                </c:pt>
                <c:pt idx="375">
                  <c:v>15.625</c:v>
                </c:pt>
                <c:pt idx="376">
                  <c:v>15.66</c:v>
                </c:pt>
                <c:pt idx="377">
                  <c:v>15.73</c:v>
                </c:pt>
                <c:pt idx="378">
                  <c:v>15.695</c:v>
                </c:pt>
                <c:pt idx="379">
                  <c:v>15.73</c:v>
                </c:pt>
                <c:pt idx="380">
                  <c:v>15.801</c:v>
                </c:pt>
                <c:pt idx="381">
                  <c:v>15.836</c:v>
                </c:pt>
                <c:pt idx="382">
                  <c:v>15.872</c:v>
                </c:pt>
                <c:pt idx="383">
                  <c:v>15.942</c:v>
                </c:pt>
                <c:pt idx="384">
                  <c:v>15.977</c:v>
                </c:pt>
                <c:pt idx="385">
                  <c:v>16.013000000000002</c:v>
                </c:pt>
                <c:pt idx="386">
                  <c:v>16.047999999999998</c:v>
                </c:pt>
                <c:pt idx="387">
                  <c:v>16.117999999999999</c:v>
                </c:pt>
                <c:pt idx="388">
                  <c:v>16.117999999999999</c:v>
                </c:pt>
                <c:pt idx="389">
                  <c:v>16.189</c:v>
                </c:pt>
                <c:pt idx="390">
                  <c:v>16.224</c:v>
                </c:pt>
                <c:pt idx="391">
                  <c:v>16.295000000000002</c:v>
                </c:pt>
                <c:pt idx="392">
                  <c:v>16.329999999999998</c:v>
                </c:pt>
                <c:pt idx="393">
                  <c:v>16.364999999999998</c:v>
                </c:pt>
                <c:pt idx="394">
                  <c:v>16.364999999999998</c:v>
                </c:pt>
                <c:pt idx="395">
                  <c:v>16.436</c:v>
                </c:pt>
                <c:pt idx="396">
                  <c:v>16.436</c:v>
                </c:pt>
                <c:pt idx="397">
                  <c:v>16.471</c:v>
                </c:pt>
                <c:pt idx="398">
                  <c:v>16.506</c:v>
                </c:pt>
                <c:pt idx="399">
                  <c:v>16.542000000000002</c:v>
                </c:pt>
                <c:pt idx="400">
                  <c:v>16.577000000000002</c:v>
                </c:pt>
                <c:pt idx="401">
                  <c:v>16.611999999999998</c:v>
                </c:pt>
                <c:pt idx="402">
                  <c:v>16.646999999999998</c:v>
                </c:pt>
                <c:pt idx="403">
                  <c:v>16.646999999999998</c:v>
                </c:pt>
                <c:pt idx="404">
                  <c:v>16.683</c:v>
                </c:pt>
                <c:pt idx="405">
                  <c:v>16.753</c:v>
                </c:pt>
                <c:pt idx="406">
                  <c:v>16.789000000000001</c:v>
                </c:pt>
                <c:pt idx="407">
                  <c:v>16.824000000000002</c:v>
                </c:pt>
                <c:pt idx="408">
                  <c:v>16.824000000000002</c:v>
                </c:pt>
                <c:pt idx="409">
                  <c:v>16.859000000000002</c:v>
                </c:pt>
                <c:pt idx="410">
                  <c:v>16.93</c:v>
                </c:pt>
                <c:pt idx="411">
                  <c:v>16.965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17.071000000000002</c:v>
                </c:pt>
                <c:pt idx="416">
                  <c:v>17.071000000000002</c:v>
                </c:pt>
                <c:pt idx="417">
                  <c:v>17.106000000000002</c:v>
                </c:pt>
                <c:pt idx="418">
                  <c:v>17.106000000000002</c:v>
                </c:pt>
                <c:pt idx="419">
                  <c:v>17.140999999999998</c:v>
                </c:pt>
                <c:pt idx="420">
                  <c:v>17.175999999999998</c:v>
                </c:pt>
                <c:pt idx="421">
                  <c:v>17.212</c:v>
                </c:pt>
                <c:pt idx="422">
                  <c:v>17.247</c:v>
                </c:pt>
                <c:pt idx="423">
                  <c:v>17.282</c:v>
                </c:pt>
                <c:pt idx="424">
                  <c:v>17.282</c:v>
                </c:pt>
                <c:pt idx="425">
                  <c:v>17.353000000000002</c:v>
                </c:pt>
                <c:pt idx="426">
                  <c:v>17.388000000000002</c:v>
                </c:pt>
                <c:pt idx="427">
                  <c:v>17.422999999999998</c:v>
                </c:pt>
                <c:pt idx="428">
                  <c:v>17.459</c:v>
                </c:pt>
                <c:pt idx="429">
                  <c:v>17.494</c:v>
                </c:pt>
                <c:pt idx="430">
                  <c:v>17.529</c:v>
                </c:pt>
                <c:pt idx="431">
                  <c:v>17.564</c:v>
                </c:pt>
                <c:pt idx="432">
                  <c:v>17.564</c:v>
                </c:pt>
                <c:pt idx="433">
                  <c:v>17.600000000000001</c:v>
                </c:pt>
                <c:pt idx="434">
                  <c:v>17.670000000000002</c:v>
                </c:pt>
                <c:pt idx="435">
                  <c:v>17.741</c:v>
                </c:pt>
                <c:pt idx="436">
                  <c:v>17.776</c:v>
                </c:pt>
                <c:pt idx="437">
                  <c:v>17.776</c:v>
                </c:pt>
                <c:pt idx="438">
                  <c:v>17.847000000000001</c:v>
                </c:pt>
                <c:pt idx="439">
                  <c:v>17.847000000000001</c:v>
                </c:pt>
                <c:pt idx="440">
                  <c:v>17.917000000000002</c:v>
                </c:pt>
                <c:pt idx="441">
                  <c:v>17.952000000000002</c:v>
                </c:pt>
                <c:pt idx="442">
                  <c:v>17.988</c:v>
                </c:pt>
                <c:pt idx="443">
                  <c:v>18.023</c:v>
                </c:pt>
                <c:pt idx="444">
                  <c:v>18.023</c:v>
                </c:pt>
                <c:pt idx="445">
                  <c:v>18.094000000000001</c:v>
                </c:pt>
                <c:pt idx="446">
                  <c:v>18.094000000000001</c:v>
                </c:pt>
                <c:pt idx="447">
                  <c:v>18.164000000000001</c:v>
                </c:pt>
                <c:pt idx="448">
                  <c:v>18.27</c:v>
                </c:pt>
                <c:pt idx="449">
                  <c:v>18.27</c:v>
                </c:pt>
                <c:pt idx="450">
                  <c:v>18.305</c:v>
                </c:pt>
                <c:pt idx="451">
                  <c:v>18.411000000000001</c:v>
                </c:pt>
                <c:pt idx="452">
                  <c:v>18.411000000000001</c:v>
                </c:pt>
                <c:pt idx="453">
                  <c:v>18.481000000000002</c:v>
                </c:pt>
                <c:pt idx="454">
                  <c:v>18.516999999999999</c:v>
                </c:pt>
                <c:pt idx="455">
                  <c:v>18.587</c:v>
                </c:pt>
                <c:pt idx="456">
                  <c:v>18.658000000000001</c:v>
                </c:pt>
                <c:pt idx="457">
                  <c:v>18.693000000000001</c:v>
                </c:pt>
                <c:pt idx="458">
                  <c:v>18.728000000000002</c:v>
                </c:pt>
                <c:pt idx="459">
                  <c:v>18.763999999999999</c:v>
                </c:pt>
                <c:pt idx="460">
                  <c:v>18.834</c:v>
                </c:pt>
                <c:pt idx="461">
                  <c:v>18.905000000000001</c:v>
                </c:pt>
                <c:pt idx="462">
                  <c:v>18.940000000000001</c:v>
                </c:pt>
                <c:pt idx="463">
                  <c:v>19.010999999999999</c:v>
                </c:pt>
                <c:pt idx="464">
                  <c:v>19.010999999999999</c:v>
                </c:pt>
                <c:pt idx="465">
                  <c:v>19.116</c:v>
                </c:pt>
                <c:pt idx="466">
                  <c:v>19.152000000000001</c:v>
                </c:pt>
                <c:pt idx="467">
                  <c:v>19.187000000000001</c:v>
                </c:pt>
                <c:pt idx="468">
                  <c:v>19.222000000000001</c:v>
                </c:pt>
                <c:pt idx="469">
                  <c:v>19.292999999999999</c:v>
                </c:pt>
                <c:pt idx="470">
                  <c:v>19.363</c:v>
                </c:pt>
                <c:pt idx="471">
                  <c:v>19.398</c:v>
                </c:pt>
                <c:pt idx="472">
                  <c:v>19.469000000000001</c:v>
                </c:pt>
                <c:pt idx="473">
                  <c:v>19.469000000000001</c:v>
                </c:pt>
                <c:pt idx="474">
                  <c:v>19.504000000000001</c:v>
                </c:pt>
                <c:pt idx="475">
                  <c:v>19.61</c:v>
                </c:pt>
                <c:pt idx="476">
                  <c:v>19.645</c:v>
                </c:pt>
                <c:pt idx="477">
                  <c:v>19.681000000000001</c:v>
                </c:pt>
                <c:pt idx="478">
                  <c:v>19.751000000000001</c:v>
                </c:pt>
                <c:pt idx="479">
                  <c:v>19.786000000000001</c:v>
                </c:pt>
                <c:pt idx="480">
                  <c:v>19.856999999999999</c:v>
                </c:pt>
                <c:pt idx="481">
                  <c:v>19.891999999999999</c:v>
                </c:pt>
                <c:pt idx="482">
                  <c:v>19.928000000000001</c:v>
                </c:pt>
                <c:pt idx="483">
                  <c:v>19.998000000000001</c:v>
                </c:pt>
                <c:pt idx="484">
                  <c:v>20.068999999999999</c:v>
                </c:pt>
                <c:pt idx="485">
                  <c:v>20.103999999999999</c:v>
                </c:pt>
                <c:pt idx="486">
                  <c:v>20.138999999999999</c:v>
                </c:pt>
                <c:pt idx="487">
                  <c:v>20.21</c:v>
                </c:pt>
                <c:pt idx="488">
                  <c:v>20.245000000000001</c:v>
                </c:pt>
                <c:pt idx="489">
                  <c:v>20.315999999999999</c:v>
                </c:pt>
                <c:pt idx="490">
                  <c:v>20.350999999999999</c:v>
                </c:pt>
                <c:pt idx="491">
                  <c:v>20.420999999999999</c:v>
                </c:pt>
                <c:pt idx="492">
                  <c:v>20.457000000000001</c:v>
                </c:pt>
                <c:pt idx="493">
                  <c:v>20.492000000000001</c:v>
                </c:pt>
                <c:pt idx="494">
                  <c:v>20.527000000000001</c:v>
                </c:pt>
                <c:pt idx="495">
                  <c:v>20.597999999999999</c:v>
                </c:pt>
                <c:pt idx="496">
                  <c:v>20.667999999999999</c:v>
                </c:pt>
                <c:pt idx="497">
                  <c:v>20.702999999999999</c:v>
                </c:pt>
                <c:pt idx="498">
                  <c:v>20.774000000000001</c:v>
                </c:pt>
                <c:pt idx="499">
                  <c:v>20.809000000000001</c:v>
                </c:pt>
                <c:pt idx="500">
                  <c:v>20.844999999999999</c:v>
                </c:pt>
                <c:pt idx="501">
                  <c:v>20.914999999999999</c:v>
                </c:pt>
                <c:pt idx="502">
                  <c:v>20.986000000000001</c:v>
                </c:pt>
                <c:pt idx="503">
                  <c:v>21.021000000000001</c:v>
                </c:pt>
                <c:pt idx="504">
                  <c:v>21.091000000000001</c:v>
                </c:pt>
                <c:pt idx="505">
                  <c:v>21.126999999999999</c:v>
                </c:pt>
                <c:pt idx="506">
                  <c:v>21.196999999999999</c:v>
                </c:pt>
                <c:pt idx="507">
                  <c:v>21.268000000000001</c:v>
                </c:pt>
                <c:pt idx="508">
                  <c:v>21.303000000000001</c:v>
                </c:pt>
                <c:pt idx="509">
                  <c:v>21.338000000000001</c:v>
                </c:pt>
                <c:pt idx="510">
                  <c:v>21.408999999999999</c:v>
                </c:pt>
                <c:pt idx="511">
                  <c:v>21.443999999999999</c:v>
                </c:pt>
                <c:pt idx="512">
                  <c:v>21.515000000000001</c:v>
                </c:pt>
                <c:pt idx="513">
                  <c:v>21.55</c:v>
                </c:pt>
                <c:pt idx="514">
                  <c:v>21.620999999999999</c:v>
                </c:pt>
                <c:pt idx="515">
                  <c:v>21.690999999999999</c:v>
                </c:pt>
                <c:pt idx="516">
                  <c:v>21.725999999999999</c:v>
                </c:pt>
                <c:pt idx="517">
                  <c:v>21.797000000000001</c:v>
                </c:pt>
                <c:pt idx="518">
                  <c:v>21.832000000000001</c:v>
                </c:pt>
                <c:pt idx="519">
                  <c:v>21.867000000000001</c:v>
                </c:pt>
                <c:pt idx="520">
                  <c:v>21.902999999999999</c:v>
                </c:pt>
                <c:pt idx="521">
                  <c:v>22.007999999999999</c:v>
                </c:pt>
                <c:pt idx="522">
                  <c:v>22.044</c:v>
                </c:pt>
                <c:pt idx="523">
                  <c:v>22.114000000000001</c:v>
                </c:pt>
                <c:pt idx="524">
                  <c:v>22.15</c:v>
                </c:pt>
                <c:pt idx="525">
                  <c:v>22.184999999999999</c:v>
                </c:pt>
                <c:pt idx="526">
                  <c:v>22.22</c:v>
                </c:pt>
                <c:pt idx="527">
                  <c:v>22.326000000000001</c:v>
                </c:pt>
                <c:pt idx="528">
                  <c:v>22.396000000000001</c:v>
                </c:pt>
                <c:pt idx="529">
                  <c:v>22.431999999999999</c:v>
                </c:pt>
                <c:pt idx="530">
                  <c:v>22.466999999999999</c:v>
                </c:pt>
                <c:pt idx="531">
                  <c:v>22.538</c:v>
                </c:pt>
                <c:pt idx="532">
                  <c:v>22.573</c:v>
                </c:pt>
                <c:pt idx="533">
                  <c:v>22.643000000000001</c:v>
                </c:pt>
                <c:pt idx="534">
                  <c:v>22.678999999999998</c:v>
                </c:pt>
                <c:pt idx="535">
                  <c:v>22.713999999999999</c:v>
                </c:pt>
                <c:pt idx="536">
                  <c:v>22.783999999999999</c:v>
                </c:pt>
                <c:pt idx="537">
                  <c:v>22.855</c:v>
                </c:pt>
                <c:pt idx="538">
                  <c:v>22.855</c:v>
                </c:pt>
                <c:pt idx="539">
                  <c:v>22.960999999999999</c:v>
                </c:pt>
                <c:pt idx="540">
                  <c:v>22.960999999999999</c:v>
                </c:pt>
                <c:pt idx="541">
                  <c:v>23.067</c:v>
                </c:pt>
                <c:pt idx="542">
                  <c:v>23.102</c:v>
                </c:pt>
                <c:pt idx="543">
                  <c:v>23.137</c:v>
                </c:pt>
                <c:pt idx="544">
                  <c:v>23.207999999999998</c:v>
                </c:pt>
                <c:pt idx="545">
                  <c:v>23.277999999999999</c:v>
                </c:pt>
                <c:pt idx="546">
                  <c:v>23.312999999999999</c:v>
                </c:pt>
                <c:pt idx="547">
                  <c:v>23.349</c:v>
                </c:pt>
                <c:pt idx="548">
                  <c:v>23.384</c:v>
                </c:pt>
                <c:pt idx="549">
                  <c:v>23.49</c:v>
                </c:pt>
                <c:pt idx="550">
                  <c:v>23.524999999999999</c:v>
                </c:pt>
                <c:pt idx="551">
                  <c:v>23.631</c:v>
                </c:pt>
                <c:pt idx="552">
                  <c:v>23.666</c:v>
                </c:pt>
                <c:pt idx="553">
                  <c:v>23.666</c:v>
                </c:pt>
                <c:pt idx="554">
                  <c:v>23.771999999999998</c:v>
                </c:pt>
                <c:pt idx="555">
                  <c:v>23.806999999999999</c:v>
                </c:pt>
                <c:pt idx="556">
                  <c:v>23.878</c:v>
                </c:pt>
                <c:pt idx="557">
                  <c:v>23.948</c:v>
                </c:pt>
                <c:pt idx="558">
                  <c:v>23.984000000000002</c:v>
                </c:pt>
                <c:pt idx="559">
                  <c:v>24.053999999999998</c:v>
                </c:pt>
                <c:pt idx="560">
                  <c:v>24.088999999999999</c:v>
                </c:pt>
                <c:pt idx="561">
                  <c:v>24.16</c:v>
                </c:pt>
                <c:pt idx="562">
                  <c:v>24.195</c:v>
                </c:pt>
                <c:pt idx="563">
                  <c:v>24.23</c:v>
                </c:pt>
                <c:pt idx="564">
                  <c:v>24.265999999999998</c:v>
                </c:pt>
                <c:pt idx="565">
                  <c:v>24.335999999999999</c:v>
                </c:pt>
                <c:pt idx="566">
                  <c:v>24.407</c:v>
                </c:pt>
                <c:pt idx="567">
                  <c:v>24.477</c:v>
                </c:pt>
                <c:pt idx="568">
                  <c:v>24.477</c:v>
                </c:pt>
                <c:pt idx="569">
                  <c:v>24.547999999999998</c:v>
                </c:pt>
                <c:pt idx="570">
                  <c:v>24.582999999999998</c:v>
                </c:pt>
                <c:pt idx="571">
                  <c:v>24.654</c:v>
                </c:pt>
                <c:pt idx="572">
                  <c:v>24.724</c:v>
                </c:pt>
                <c:pt idx="573">
                  <c:v>24.76</c:v>
                </c:pt>
                <c:pt idx="574">
                  <c:v>24.83</c:v>
                </c:pt>
                <c:pt idx="575">
                  <c:v>24.83</c:v>
                </c:pt>
                <c:pt idx="576">
                  <c:v>24.936</c:v>
                </c:pt>
                <c:pt idx="577">
                  <c:v>24.971</c:v>
                </c:pt>
                <c:pt idx="578">
                  <c:v>25.006</c:v>
                </c:pt>
                <c:pt idx="579">
                  <c:v>25.077000000000002</c:v>
                </c:pt>
                <c:pt idx="580">
                  <c:v>25.111999999999998</c:v>
                </c:pt>
                <c:pt idx="581">
                  <c:v>25.148</c:v>
                </c:pt>
                <c:pt idx="582">
                  <c:v>25.218</c:v>
                </c:pt>
                <c:pt idx="583">
                  <c:v>25.253</c:v>
                </c:pt>
                <c:pt idx="584">
                  <c:v>25.289000000000001</c:v>
                </c:pt>
                <c:pt idx="585">
                  <c:v>25.324000000000002</c:v>
                </c:pt>
                <c:pt idx="586">
                  <c:v>25.393999999999998</c:v>
                </c:pt>
                <c:pt idx="587">
                  <c:v>25.43</c:v>
                </c:pt>
                <c:pt idx="588">
                  <c:v>25.465</c:v>
                </c:pt>
                <c:pt idx="589">
                  <c:v>25.5</c:v>
                </c:pt>
                <c:pt idx="590">
                  <c:v>25.571000000000002</c:v>
                </c:pt>
                <c:pt idx="591">
                  <c:v>25.606000000000002</c:v>
                </c:pt>
                <c:pt idx="592">
                  <c:v>25.677</c:v>
                </c:pt>
                <c:pt idx="593">
                  <c:v>25.712</c:v>
                </c:pt>
                <c:pt idx="594">
                  <c:v>25.747</c:v>
                </c:pt>
                <c:pt idx="595">
                  <c:v>25.818000000000001</c:v>
                </c:pt>
                <c:pt idx="596">
                  <c:v>25.818000000000001</c:v>
                </c:pt>
                <c:pt idx="597">
                  <c:v>25.888000000000002</c:v>
                </c:pt>
                <c:pt idx="598">
                  <c:v>25.922999999999998</c:v>
                </c:pt>
                <c:pt idx="599">
                  <c:v>25.994</c:v>
                </c:pt>
                <c:pt idx="600">
                  <c:v>26.065000000000001</c:v>
                </c:pt>
                <c:pt idx="601">
                  <c:v>26.1</c:v>
                </c:pt>
                <c:pt idx="602">
                  <c:v>26.135000000000002</c:v>
                </c:pt>
                <c:pt idx="603">
                  <c:v>26.206</c:v>
                </c:pt>
                <c:pt idx="604">
                  <c:v>26.241</c:v>
                </c:pt>
                <c:pt idx="605">
                  <c:v>26.311</c:v>
                </c:pt>
                <c:pt idx="606">
                  <c:v>26.347000000000001</c:v>
                </c:pt>
                <c:pt idx="607">
                  <c:v>26.382000000000001</c:v>
                </c:pt>
                <c:pt idx="608">
                  <c:v>26.382000000000001</c:v>
                </c:pt>
                <c:pt idx="609">
                  <c:v>26.488</c:v>
                </c:pt>
                <c:pt idx="610">
                  <c:v>26.523</c:v>
                </c:pt>
                <c:pt idx="611">
                  <c:v>26.558</c:v>
                </c:pt>
                <c:pt idx="612">
                  <c:v>26.629000000000001</c:v>
                </c:pt>
                <c:pt idx="613">
                  <c:v>26.629000000000001</c:v>
                </c:pt>
                <c:pt idx="614">
                  <c:v>26.699000000000002</c:v>
                </c:pt>
                <c:pt idx="615">
                  <c:v>26.77</c:v>
                </c:pt>
                <c:pt idx="616">
                  <c:v>26.84</c:v>
                </c:pt>
                <c:pt idx="617">
                  <c:v>26.84</c:v>
                </c:pt>
                <c:pt idx="618">
                  <c:v>26.911000000000001</c:v>
                </c:pt>
                <c:pt idx="619">
                  <c:v>26.946000000000002</c:v>
                </c:pt>
                <c:pt idx="620">
                  <c:v>27.016999999999999</c:v>
                </c:pt>
                <c:pt idx="621">
                  <c:v>27.016999999999999</c:v>
                </c:pt>
                <c:pt idx="622">
                  <c:v>27.123000000000001</c:v>
                </c:pt>
                <c:pt idx="623">
                  <c:v>27.158000000000001</c:v>
                </c:pt>
                <c:pt idx="624">
                  <c:v>27.158000000000001</c:v>
                </c:pt>
                <c:pt idx="625">
                  <c:v>27.263999999999999</c:v>
                </c:pt>
                <c:pt idx="626">
                  <c:v>27.298999999999999</c:v>
                </c:pt>
                <c:pt idx="627">
                  <c:v>27.37</c:v>
                </c:pt>
                <c:pt idx="628">
                  <c:v>27.405000000000001</c:v>
                </c:pt>
                <c:pt idx="629">
                  <c:v>27.405000000000001</c:v>
                </c:pt>
                <c:pt idx="630">
                  <c:v>27.510999999999999</c:v>
                </c:pt>
                <c:pt idx="631">
                  <c:v>27.510999999999999</c:v>
                </c:pt>
                <c:pt idx="632">
                  <c:v>27.616</c:v>
                </c:pt>
                <c:pt idx="633">
                  <c:v>27.652000000000001</c:v>
                </c:pt>
                <c:pt idx="634">
                  <c:v>27.687000000000001</c:v>
                </c:pt>
                <c:pt idx="635">
                  <c:v>27.722000000000001</c:v>
                </c:pt>
                <c:pt idx="636">
                  <c:v>27.792999999999999</c:v>
                </c:pt>
                <c:pt idx="637">
                  <c:v>27.827999999999999</c:v>
                </c:pt>
                <c:pt idx="638">
                  <c:v>27.899000000000001</c:v>
                </c:pt>
                <c:pt idx="639">
                  <c:v>27.934000000000001</c:v>
                </c:pt>
                <c:pt idx="640">
                  <c:v>27.969000000000001</c:v>
                </c:pt>
                <c:pt idx="641">
                  <c:v>28.04</c:v>
                </c:pt>
                <c:pt idx="642">
                  <c:v>28.04</c:v>
                </c:pt>
                <c:pt idx="643">
                  <c:v>28.145</c:v>
                </c:pt>
                <c:pt idx="644">
                  <c:v>28.145</c:v>
                </c:pt>
                <c:pt idx="645">
                  <c:v>28.216000000000001</c:v>
                </c:pt>
                <c:pt idx="646">
                  <c:v>28.251000000000001</c:v>
                </c:pt>
                <c:pt idx="647">
                  <c:v>28.286999999999999</c:v>
                </c:pt>
                <c:pt idx="648">
                  <c:v>28.391999999999999</c:v>
                </c:pt>
                <c:pt idx="649">
                  <c:v>28.391999999999999</c:v>
                </c:pt>
                <c:pt idx="650">
                  <c:v>28.463000000000001</c:v>
                </c:pt>
                <c:pt idx="651">
                  <c:v>28.533000000000001</c:v>
                </c:pt>
                <c:pt idx="652">
                  <c:v>28.568999999999999</c:v>
                </c:pt>
                <c:pt idx="653">
                  <c:v>28.638999999999999</c:v>
                </c:pt>
                <c:pt idx="654">
                  <c:v>28.675000000000001</c:v>
                </c:pt>
                <c:pt idx="655">
                  <c:v>28.71</c:v>
                </c:pt>
                <c:pt idx="656">
                  <c:v>28.78</c:v>
                </c:pt>
                <c:pt idx="657">
                  <c:v>28.815999999999999</c:v>
                </c:pt>
                <c:pt idx="658">
                  <c:v>28.850999999999999</c:v>
                </c:pt>
                <c:pt idx="659">
                  <c:v>28.920999999999999</c:v>
                </c:pt>
                <c:pt idx="660">
                  <c:v>28.957000000000001</c:v>
                </c:pt>
                <c:pt idx="661">
                  <c:v>28.992000000000001</c:v>
                </c:pt>
                <c:pt idx="662">
                  <c:v>29.062000000000001</c:v>
                </c:pt>
                <c:pt idx="663">
                  <c:v>29.097999999999999</c:v>
                </c:pt>
                <c:pt idx="664">
                  <c:v>29.204000000000001</c:v>
                </c:pt>
                <c:pt idx="665">
                  <c:v>29.239000000000001</c:v>
                </c:pt>
                <c:pt idx="666">
                  <c:v>29.239000000000001</c:v>
                </c:pt>
                <c:pt idx="667">
                  <c:v>29.344999999999999</c:v>
                </c:pt>
                <c:pt idx="668">
                  <c:v>29.414999999999999</c:v>
                </c:pt>
                <c:pt idx="669">
                  <c:v>29.414999999999999</c:v>
                </c:pt>
                <c:pt idx="670">
                  <c:v>29.486000000000001</c:v>
                </c:pt>
                <c:pt idx="671">
                  <c:v>29.521000000000001</c:v>
                </c:pt>
                <c:pt idx="672">
                  <c:v>29.591999999999999</c:v>
                </c:pt>
                <c:pt idx="673">
                  <c:v>29.626999999999999</c:v>
                </c:pt>
                <c:pt idx="674">
                  <c:v>29.696999999999999</c:v>
                </c:pt>
                <c:pt idx="675">
                  <c:v>29.733000000000001</c:v>
                </c:pt>
                <c:pt idx="676">
                  <c:v>29.768000000000001</c:v>
                </c:pt>
                <c:pt idx="677">
                  <c:v>29.873999999999999</c:v>
                </c:pt>
                <c:pt idx="678">
                  <c:v>29.908999999999999</c:v>
                </c:pt>
                <c:pt idx="679">
                  <c:v>29.943999999999999</c:v>
                </c:pt>
                <c:pt idx="680">
                  <c:v>29.98</c:v>
                </c:pt>
                <c:pt idx="681">
                  <c:v>30.015000000000001</c:v>
                </c:pt>
                <c:pt idx="682">
                  <c:v>30.05</c:v>
                </c:pt>
                <c:pt idx="683">
                  <c:v>30.120999999999999</c:v>
                </c:pt>
                <c:pt idx="684">
                  <c:v>30.155999999999999</c:v>
                </c:pt>
                <c:pt idx="685">
                  <c:v>30.262</c:v>
                </c:pt>
                <c:pt idx="686">
                  <c:v>30.262</c:v>
                </c:pt>
                <c:pt idx="687">
                  <c:v>30.367000000000001</c:v>
                </c:pt>
                <c:pt idx="688">
                  <c:v>30.367000000000001</c:v>
                </c:pt>
                <c:pt idx="689">
                  <c:v>30.402999999999999</c:v>
                </c:pt>
                <c:pt idx="690">
                  <c:v>30.509</c:v>
                </c:pt>
                <c:pt idx="691">
                  <c:v>30.509</c:v>
                </c:pt>
                <c:pt idx="692">
                  <c:v>30.614000000000001</c:v>
                </c:pt>
                <c:pt idx="693">
                  <c:v>30.65</c:v>
                </c:pt>
                <c:pt idx="694">
                  <c:v>30.65</c:v>
                </c:pt>
                <c:pt idx="695">
                  <c:v>30.72</c:v>
                </c:pt>
                <c:pt idx="696">
                  <c:v>30.754999999999999</c:v>
                </c:pt>
                <c:pt idx="697">
                  <c:v>30.861000000000001</c:v>
                </c:pt>
                <c:pt idx="698">
                  <c:v>30.896999999999998</c:v>
                </c:pt>
                <c:pt idx="699">
                  <c:v>30.931999999999999</c:v>
                </c:pt>
                <c:pt idx="700">
                  <c:v>30.966999999999999</c:v>
                </c:pt>
                <c:pt idx="701">
                  <c:v>31.001999999999999</c:v>
                </c:pt>
                <c:pt idx="702">
                  <c:v>31.073</c:v>
                </c:pt>
                <c:pt idx="703">
                  <c:v>31.108000000000001</c:v>
                </c:pt>
                <c:pt idx="704">
                  <c:v>31.178999999999998</c:v>
                </c:pt>
                <c:pt idx="705">
                  <c:v>31.213999999999999</c:v>
                </c:pt>
                <c:pt idx="706">
                  <c:v>31.248999999999999</c:v>
                </c:pt>
                <c:pt idx="707">
                  <c:v>31.355</c:v>
                </c:pt>
                <c:pt idx="708">
                  <c:v>31.355</c:v>
                </c:pt>
                <c:pt idx="709">
                  <c:v>31.425999999999998</c:v>
                </c:pt>
                <c:pt idx="710">
                  <c:v>31.460999999999999</c:v>
                </c:pt>
                <c:pt idx="711">
                  <c:v>31.495999999999999</c:v>
                </c:pt>
                <c:pt idx="712">
                  <c:v>31.602</c:v>
                </c:pt>
                <c:pt idx="713">
                  <c:v>31.637</c:v>
                </c:pt>
                <c:pt idx="714">
                  <c:v>31.672000000000001</c:v>
                </c:pt>
                <c:pt idx="715">
                  <c:v>31.707999999999998</c:v>
                </c:pt>
                <c:pt idx="716">
                  <c:v>31.777999999999999</c:v>
                </c:pt>
                <c:pt idx="717">
                  <c:v>31.814</c:v>
                </c:pt>
                <c:pt idx="718">
                  <c:v>31.884</c:v>
                </c:pt>
                <c:pt idx="719">
                  <c:v>31.954999999999998</c:v>
                </c:pt>
                <c:pt idx="720">
                  <c:v>31.99</c:v>
                </c:pt>
                <c:pt idx="721">
                  <c:v>32.024999999999999</c:v>
                </c:pt>
                <c:pt idx="722">
                  <c:v>32.095999999999997</c:v>
                </c:pt>
                <c:pt idx="723">
                  <c:v>32.095999999999997</c:v>
                </c:pt>
                <c:pt idx="724">
                  <c:v>32.131</c:v>
                </c:pt>
                <c:pt idx="725">
                  <c:v>32.237000000000002</c:v>
                </c:pt>
                <c:pt idx="726">
                  <c:v>32.237000000000002</c:v>
                </c:pt>
                <c:pt idx="727">
                  <c:v>32.271999999999998</c:v>
                </c:pt>
                <c:pt idx="728">
                  <c:v>32.343000000000004</c:v>
                </c:pt>
                <c:pt idx="729">
                  <c:v>32.448</c:v>
                </c:pt>
                <c:pt idx="730">
                  <c:v>32.448</c:v>
                </c:pt>
                <c:pt idx="731">
                  <c:v>32.484000000000002</c:v>
                </c:pt>
                <c:pt idx="732">
                  <c:v>32.588999999999999</c:v>
                </c:pt>
                <c:pt idx="733">
                  <c:v>32.588999999999999</c:v>
                </c:pt>
                <c:pt idx="734">
                  <c:v>32.659999999999997</c:v>
                </c:pt>
                <c:pt idx="735">
                  <c:v>32.695</c:v>
                </c:pt>
                <c:pt idx="736">
                  <c:v>32.731000000000002</c:v>
                </c:pt>
                <c:pt idx="737">
                  <c:v>32.801000000000002</c:v>
                </c:pt>
                <c:pt idx="738">
                  <c:v>32.835999999999999</c:v>
                </c:pt>
                <c:pt idx="739">
                  <c:v>32.906999999999996</c:v>
                </c:pt>
                <c:pt idx="740">
                  <c:v>32.976999999999997</c:v>
                </c:pt>
                <c:pt idx="741">
                  <c:v>32.976999999999997</c:v>
                </c:pt>
                <c:pt idx="742">
                  <c:v>33.119</c:v>
                </c:pt>
                <c:pt idx="743">
                  <c:v>33.189</c:v>
                </c:pt>
                <c:pt idx="744">
                  <c:v>33.26</c:v>
                </c:pt>
                <c:pt idx="745">
                  <c:v>33.26</c:v>
                </c:pt>
                <c:pt idx="746">
                  <c:v>33.33</c:v>
                </c:pt>
                <c:pt idx="747">
                  <c:v>33.401000000000003</c:v>
                </c:pt>
                <c:pt idx="748">
                  <c:v>33.401000000000003</c:v>
                </c:pt>
                <c:pt idx="749">
                  <c:v>33.506</c:v>
                </c:pt>
                <c:pt idx="750">
                  <c:v>33.542000000000002</c:v>
                </c:pt>
                <c:pt idx="751">
                  <c:v>33.542000000000002</c:v>
                </c:pt>
                <c:pt idx="752">
                  <c:v>33.648000000000003</c:v>
                </c:pt>
                <c:pt idx="753">
                  <c:v>33.648000000000003</c:v>
                </c:pt>
                <c:pt idx="754">
                  <c:v>33.753</c:v>
                </c:pt>
                <c:pt idx="755">
                  <c:v>33.789000000000001</c:v>
                </c:pt>
                <c:pt idx="756">
                  <c:v>33.859000000000002</c:v>
                </c:pt>
                <c:pt idx="757">
                  <c:v>33.893999999999998</c:v>
                </c:pt>
                <c:pt idx="758">
                  <c:v>33.965000000000003</c:v>
                </c:pt>
                <c:pt idx="759">
                  <c:v>33.965000000000003</c:v>
                </c:pt>
                <c:pt idx="760">
                  <c:v>34.070999999999998</c:v>
                </c:pt>
                <c:pt idx="761">
                  <c:v>34.106000000000002</c:v>
                </c:pt>
                <c:pt idx="762">
                  <c:v>34.140999999999998</c:v>
                </c:pt>
                <c:pt idx="763">
                  <c:v>34.177</c:v>
                </c:pt>
                <c:pt idx="764">
                  <c:v>34.247</c:v>
                </c:pt>
                <c:pt idx="765">
                  <c:v>34.317999999999998</c:v>
                </c:pt>
                <c:pt idx="766">
                  <c:v>34.353000000000002</c:v>
                </c:pt>
                <c:pt idx="767">
                  <c:v>34.387999999999998</c:v>
                </c:pt>
                <c:pt idx="768">
                  <c:v>34.459000000000003</c:v>
                </c:pt>
                <c:pt idx="769">
                  <c:v>34.494</c:v>
                </c:pt>
                <c:pt idx="770">
                  <c:v>34.564999999999998</c:v>
                </c:pt>
                <c:pt idx="771">
                  <c:v>34.6</c:v>
                </c:pt>
                <c:pt idx="772">
                  <c:v>34.6</c:v>
                </c:pt>
                <c:pt idx="773">
                  <c:v>34.67</c:v>
                </c:pt>
                <c:pt idx="774">
                  <c:v>34.706000000000003</c:v>
                </c:pt>
                <c:pt idx="775">
                  <c:v>34.741</c:v>
                </c:pt>
                <c:pt idx="776">
                  <c:v>34.776000000000003</c:v>
                </c:pt>
                <c:pt idx="777">
                  <c:v>34.847000000000001</c:v>
                </c:pt>
                <c:pt idx="778">
                  <c:v>34.917000000000002</c:v>
                </c:pt>
                <c:pt idx="779">
                  <c:v>34.953000000000003</c:v>
                </c:pt>
                <c:pt idx="780">
                  <c:v>34.988</c:v>
                </c:pt>
                <c:pt idx="781">
                  <c:v>35.058</c:v>
                </c:pt>
                <c:pt idx="782">
                  <c:v>35.094000000000001</c:v>
                </c:pt>
                <c:pt idx="783">
                  <c:v>35.164000000000001</c:v>
                </c:pt>
                <c:pt idx="784">
                  <c:v>35.164000000000001</c:v>
                </c:pt>
                <c:pt idx="785">
                  <c:v>35.234999999999999</c:v>
                </c:pt>
                <c:pt idx="786">
                  <c:v>35.270000000000003</c:v>
                </c:pt>
                <c:pt idx="787">
                  <c:v>35.341000000000001</c:v>
                </c:pt>
                <c:pt idx="788">
                  <c:v>35.411000000000001</c:v>
                </c:pt>
                <c:pt idx="789">
                  <c:v>35.445999999999998</c:v>
                </c:pt>
                <c:pt idx="790">
                  <c:v>35.481999999999999</c:v>
                </c:pt>
                <c:pt idx="791">
                  <c:v>35.552</c:v>
                </c:pt>
                <c:pt idx="792">
                  <c:v>35.587000000000003</c:v>
                </c:pt>
                <c:pt idx="793">
                  <c:v>35.658000000000001</c:v>
                </c:pt>
                <c:pt idx="794">
                  <c:v>35.692999999999998</c:v>
                </c:pt>
                <c:pt idx="795">
                  <c:v>35.692999999999998</c:v>
                </c:pt>
                <c:pt idx="796">
                  <c:v>35.728999999999999</c:v>
                </c:pt>
                <c:pt idx="797">
                  <c:v>35.798999999999999</c:v>
                </c:pt>
                <c:pt idx="798">
                  <c:v>35.869999999999997</c:v>
                </c:pt>
                <c:pt idx="799">
                  <c:v>35.905000000000001</c:v>
                </c:pt>
                <c:pt idx="800">
                  <c:v>35.94</c:v>
                </c:pt>
                <c:pt idx="801">
                  <c:v>36.011000000000003</c:v>
                </c:pt>
                <c:pt idx="802">
                  <c:v>36.045999999999999</c:v>
                </c:pt>
                <c:pt idx="803">
                  <c:v>36.081000000000003</c:v>
                </c:pt>
                <c:pt idx="804">
                  <c:v>36.116</c:v>
                </c:pt>
                <c:pt idx="805">
                  <c:v>36.186999999999998</c:v>
                </c:pt>
                <c:pt idx="806">
                  <c:v>36.292999999999999</c:v>
                </c:pt>
                <c:pt idx="807">
                  <c:v>36.292999999999999</c:v>
                </c:pt>
                <c:pt idx="808">
                  <c:v>36.363</c:v>
                </c:pt>
                <c:pt idx="809">
                  <c:v>36.433999999999997</c:v>
                </c:pt>
                <c:pt idx="810">
                  <c:v>36.433999999999997</c:v>
                </c:pt>
                <c:pt idx="811">
                  <c:v>36.503999999999998</c:v>
                </c:pt>
                <c:pt idx="812">
                  <c:v>36.54</c:v>
                </c:pt>
                <c:pt idx="813">
                  <c:v>36.61</c:v>
                </c:pt>
                <c:pt idx="814">
                  <c:v>36.646000000000001</c:v>
                </c:pt>
                <c:pt idx="815">
                  <c:v>36.680999999999997</c:v>
                </c:pt>
                <c:pt idx="816">
                  <c:v>36.750999999999998</c:v>
                </c:pt>
                <c:pt idx="817">
                  <c:v>36.786999999999999</c:v>
                </c:pt>
                <c:pt idx="818">
                  <c:v>36.856999999999999</c:v>
                </c:pt>
                <c:pt idx="819">
                  <c:v>36.927999999999997</c:v>
                </c:pt>
                <c:pt idx="820">
                  <c:v>36.963000000000001</c:v>
                </c:pt>
                <c:pt idx="821">
                  <c:v>36.963000000000001</c:v>
                </c:pt>
                <c:pt idx="822">
                  <c:v>37.033000000000001</c:v>
                </c:pt>
                <c:pt idx="823">
                  <c:v>37.103999999999999</c:v>
                </c:pt>
                <c:pt idx="824">
                  <c:v>37.139000000000003</c:v>
                </c:pt>
                <c:pt idx="825">
                  <c:v>37.174999999999997</c:v>
                </c:pt>
                <c:pt idx="826">
                  <c:v>37.244999999999997</c:v>
                </c:pt>
                <c:pt idx="827">
                  <c:v>37.316000000000003</c:v>
                </c:pt>
                <c:pt idx="828">
                  <c:v>37.350999999999999</c:v>
                </c:pt>
                <c:pt idx="829">
                  <c:v>37.386000000000003</c:v>
                </c:pt>
                <c:pt idx="830">
                  <c:v>37.457000000000001</c:v>
                </c:pt>
                <c:pt idx="831">
                  <c:v>37.491999999999997</c:v>
                </c:pt>
                <c:pt idx="832">
                  <c:v>37.563000000000002</c:v>
                </c:pt>
                <c:pt idx="833">
                  <c:v>37.563000000000002</c:v>
                </c:pt>
                <c:pt idx="834">
                  <c:v>37.633000000000003</c:v>
                </c:pt>
                <c:pt idx="835">
                  <c:v>37.667999999999999</c:v>
                </c:pt>
                <c:pt idx="836">
                  <c:v>37.738999999999997</c:v>
                </c:pt>
                <c:pt idx="837">
                  <c:v>37.774000000000001</c:v>
                </c:pt>
                <c:pt idx="838">
                  <c:v>37.808999999999997</c:v>
                </c:pt>
                <c:pt idx="839">
                  <c:v>37.844999999999999</c:v>
                </c:pt>
                <c:pt idx="840">
                  <c:v>37.914999999999999</c:v>
                </c:pt>
                <c:pt idx="841">
                  <c:v>37.985999999999997</c:v>
                </c:pt>
                <c:pt idx="842">
                  <c:v>37.985999999999997</c:v>
                </c:pt>
                <c:pt idx="843">
                  <c:v>38.055999999999997</c:v>
                </c:pt>
                <c:pt idx="844">
                  <c:v>38.127000000000002</c:v>
                </c:pt>
                <c:pt idx="845">
                  <c:v>38.127000000000002</c:v>
                </c:pt>
                <c:pt idx="846">
                  <c:v>38.197000000000003</c:v>
                </c:pt>
                <c:pt idx="847">
                  <c:v>38.268000000000001</c:v>
                </c:pt>
                <c:pt idx="848">
                  <c:v>38.302999999999997</c:v>
                </c:pt>
                <c:pt idx="849">
                  <c:v>38.374000000000002</c:v>
                </c:pt>
                <c:pt idx="850">
                  <c:v>38.408999999999999</c:v>
                </c:pt>
                <c:pt idx="851">
                  <c:v>38.479999999999997</c:v>
                </c:pt>
                <c:pt idx="852">
                  <c:v>38.479999999999997</c:v>
                </c:pt>
                <c:pt idx="853">
                  <c:v>38.585000000000001</c:v>
                </c:pt>
                <c:pt idx="854">
                  <c:v>38.621000000000002</c:v>
                </c:pt>
                <c:pt idx="855">
                  <c:v>38.691000000000003</c:v>
                </c:pt>
                <c:pt idx="856">
                  <c:v>38.691000000000003</c:v>
                </c:pt>
                <c:pt idx="857">
                  <c:v>38.762</c:v>
                </c:pt>
                <c:pt idx="858">
                  <c:v>38.796999999999997</c:v>
                </c:pt>
                <c:pt idx="859">
                  <c:v>38.868000000000002</c:v>
                </c:pt>
                <c:pt idx="860">
                  <c:v>38.868000000000002</c:v>
                </c:pt>
                <c:pt idx="861">
                  <c:v>38.938000000000002</c:v>
                </c:pt>
                <c:pt idx="862">
                  <c:v>38.972999999999999</c:v>
                </c:pt>
                <c:pt idx="863">
                  <c:v>39.043999999999997</c:v>
                </c:pt>
                <c:pt idx="864">
                  <c:v>39.113999999999997</c:v>
                </c:pt>
                <c:pt idx="865">
                  <c:v>39.15</c:v>
                </c:pt>
                <c:pt idx="866">
                  <c:v>39.15</c:v>
                </c:pt>
                <c:pt idx="867">
                  <c:v>39.256</c:v>
                </c:pt>
                <c:pt idx="868">
                  <c:v>39.256</c:v>
                </c:pt>
                <c:pt idx="869">
                  <c:v>39.290999999999997</c:v>
                </c:pt>
                <c:pt idx="870">
                  <c:v>39.360999999999997</c:v>
                </c:pt>
                <c:pt idx="871">
                  <c:v>39.466999999999999</c:v>
                </c:pt>
                <c:pt idx="872">
                  <c:v>39.502000000000002</c:v>
                </c:pt>
                <c:pt idx="873">
                  <c:v>39.537999999999997</c:v>
                </c:pt>
                <c:pt idx="874">
                  <c:v>39.573</c:v>
                </c:pt>
                <c:pt idx="875">
                  <c:v>39.643000000000001</c:v>
                </c:pt>
                <c:pt idx="876">
                  <c:v>39.643000000000001</c:v>
                </c:pt>
                <c:pt idx="877">
                  <c:v>39.679000000000002</c:v>
                </c:pt>
                <c:pt idx="878">
                  <c:v>39.749000000000002</c:v>
                </c:pt>
                <c:pt idx="879">
                  <c:v>39.784999999999997</c:v>
                </c:pt>
                <c:pt idx="880">
                  <c:v>39.89</c:v>
                </c:pt>
                <c:pt idx="881">
                  <c:v>39.89</c:v>
                </c:pt>
                <c:pt idx="882">
                  <c:v>39.996000000000002</c:v>
                </c:pt>
                <c:pt idx="883">
                  <c:v>39.996000000000002</c:v>
                </c:pt>
                <c:pt idx="884">
                  <c:v>40.067</c:v>
                </c:pt>
                <c:pt idx="885">
                  <c:v>40.101999999999997</c:v>
                </c:pt>
                <c:pt idx="886">
                  <c:v>40.173000000000002</c:v>
                </c:pt>
                <c:pt idx="887">
                  <c:v>40.207999999999998</c:v>
                </c:pt>
                <c:pt idx="888">
                  <c:v>40.243000000000002</c:v>
                </c:pt>
                <c:pt idx="889">
                  <c:v>40.314</c:v>
                </c:pt>
                <c:pt idx="890">
                  <c:v>40.384</c:v>
                </c:pt>
                <c:pt idx="891">
                  <c:v>40.418999999999997</c:v>
                </c:pt>
                <c:pt idx="892">
                  <c:v>40.418999999999997</c:v>
                </c:pt>
                <c:pt idx="893">
                  <c:v>40.49</c:v>
                </c:pt>
                <c:pt idx="894">
                  <c:v>40.56</c:v>
                </c:pt>
                <c:pt idx="895">
                  <c:v>40.595999999999997</c:v>
                </c:pt>
                <c:pt idx="896">
                  <c:v>40.631</c:v>
                </c:pt>
                <c:pt idx="897">
                  <c:v>40.701999999999998</c:v>
                </c:pt>
                <c:pt idx="898">
                  <c:v>40.701999999999998</c:v>
                </c:pt>
                <c:pt idx="899">
                  <c:v>40.771999999999998</c:v>
                </c:pt>
                <c:pt idx="900">
                  <c:v>40.843000000000004</c:v>
                </c:pt>
                <c:pt idx="901">
                  <c:v>40.912999999999997</c:v>
                </c:pt>
                <c:pt idx="902">
                  <c:v>40.948</c:v>
                </c:pt>
                <c:pt idx="903">
                  <c:v>40.948</c:v>
                </c:pt>
                <c:pt idx="904">
                  <c:v>41.018999999999998</c:v>
                </c:pt>
                <c:pt idx="905">
                  <c:v>41.09</c:v>
                </c:pt>
                <c:pt idx="906">
                  <c:v>41.09</c:v>
                </c:pt>
                <c:pt idx="907">
                  <c:v>41.195</c:v>
                </c:pt>
                <c:pt idx="908">
                  <c:v>41.195</c:v>
                </c:pt>
                <c:pt idx="909">
                  <c:v>41.301000000000002</c:v>
                </c:pt>
                <c:pt idx="910">
                  <c:v>41.301000000000002</c:v>
                </c:pt>
                <c:pt idx="911">
                  <c:v>41.372</c:v>
                </c:pt>
                <c:pt idx="912">
                  <c:v>41.406999999999996</c:v>
                </c:pt>
                <c:pt idx="913">
                  <c:v>41.478000000000002</c:v>
                </c:pt>
                <c:pt idx="914">
                  <c:v>41.478000000000002</c:v>
                </c:pt>
                <c:pt idx="915">
                  <c:v>41.582999999999998</c:v>
                </c:pt>
                <c:pt idx="916">
                  <c:v>41.582999999999998</c:v>
                </c:pt>
                <c:pt idx="917">
                  <c:v>41.689</c:v>
                </c:pt>
                <c:pt idx="918">
                  <c:v>41.723999999999997</c:v>
                </c:pt>
                <c:pt idx="919">
                  <c:v>41.76</c:v>
                </c:pt>
                <c:pt idx="920">
                  <c:v>41.83</c:v>
                </c:pt>
                <c:pt idx="921">
                  <c:v>41.901000000000003</c:v>
                </c:pt>
                <c:pt idx="922">
                  <c:v>41.936</c:v>
                </c:pt>
                <c:pt idx="923">
                  <c:v>41.970999999999997</c:v>
                </c:pt>
                <c:pt idx="924">
                  <c:v>42.042000000000002</c:v>
                </c:pt>
                <c:pt idx="925">
                  <c:v>42.076999999999998</c:v>
                </c:pt>
                <c:pt idx="926">
                  <c:v>42.148000000000003</c:v>
                </c:pt>
                <c:pt idx="927">
                  <c:v>42.183</c:v>
                </c:pt>
                <c:pt idx="928">
                  <c:v>42.218000000000004</c:v>
                </c:pt>
                <c:pt idx="929">
                  <c:v>42.289000000000001</c:v>
                </c:pt>
                <c:pt idx="930">
                  <c:v>42.323999999999998</c:v>
                </c:pt>
                <c:pt idx="931">
                  <c:v>42.395000000000003</c:v>
                </c:pt>
                <c:pt idx="932">
                  <c:v>42.465000000000003</c:v>
                </c:pt>
                <c:pt idx="933">
                  <c:v>42.536000000000001</c:v>
                </c:pt>
                <c:pt idx="934">
                  <c:v>42.570999999999998</c:v>
                </c:pt>
                <c:pt idx="935">
                  <c:v>42.606000000000002</c:v>
                </c:pt>
                <c:pt idx="936">
                  <c:v>42.677</c:v>
                </c:pt>
                <c:pt idx="937">
                  <c:v>42.712000000000003</c:v>
                </c:pt>
                <c:pt idx="938">
                  <c:v>42.783000000000001</c:v>
                </c:pt>
                <c:pt idx="939">
                  <c:v>42.817999999999998</c:v>
                </c:pt>
                <c:pt idx="940">
                  <c:v>42.853000000000002</c:v>
                </c:pt>
                <c:pt idx="941">
                  <c:v>42.887999999999998</c:v>
                </c:pt>
                <c:pt idx="942">
                  <c:v>42.923999999999999</c:v>
                </c:pt>
                <c:pt idx="943">
                  <c:v>42.994</c:v>
                </c:pt>
                <c:pt idx="944">
                  <c:v>43.029000000000003</c:v>
                </c:pt>
                <c:pt idx="945">
                  <c:v>43.064999999999998</c:v>
                </c:pt>
                <c:pt idx="946">
                  <c:v>43.17</c:v>
                </c:pt>
                <c:pt idx="947">
                  <c:v>43.17</c:v>
                </c:pt>
                <c:pt idx="948">
                  <c:v>43.276000000000003</c:v>
                </c:pt>
                <c:pt idx="949">
                  <c:v>43.276000000000003</c:v>
                </c:pt>
                <c:pt idx="950">
                  <c:v>43.311999999999998</c:v>
                </c:pt>
                <c:pt idx="951">
                  <c:v>43.417000000000002</c:v>
                </c:pt>
                <c:pt idx="952">
                  <c:v>43.453000000000003</c:v>
                </c:pt>
                <c:pt idx="953">
                  <c:v>43.523000000000003</c:v>
                </c:pt>
                <c:pt idx="954">
                  <c:v>43.558</c:v>
                </c:pt>
                <c:pt idx="955">
                  <c:v>43.558</c:v>
                </c:pt>
                <c:pt idx="956">
                  <c:v>43.628999999999998</c:v>
                </c:pt>
                <c:pt idx="957">
                  <c:v>43.664000000000001</c:v>
                </c:pt>
                <c:pt idx="958">
                  <c:v>43.7</c:v>
                </c:pt>
                <c:pt idx="959">
                  <c:v>43.805</c:v>
                </c:pt>
                <c:pt idx="960">
                  <c:v>43.841000000000001</c:v>
                </c:pt>
                <c:pt idx="961">
                  <c:v>43.841000000000001</c:v>
                </c:pt>
                <c:pt idx="962">
                  <c:v>43.911000000000001</c:v>
                </c:pt>
                <c:pt idx="963">
                  <c:v>43.945999999999998</c:v>
                </c:pt>
                <c:pt idx="964">
                  <c:v>44.052</c:v>
                </c:pt>
                <c:pt idx="965">
                  <c:v>44.088000000000001</c:v>
                </c:pt>
                <c:pt idx="966">
                  <c:v>44.122999999999998</c:v>
                </c:pt>
                <c:pt idx="967">
                  <c:v>44.158000000000001</c:v>
                </c:pt>
                <c:pt idx="968">
                  <c:v>44.192999999999998</c:v>
                </c:pt>
                <c:pt idx="969">
                  <c:v>44.264000000000003</c:v>
                </c:pt>
                <c:pt idx="970">
                  <c:v>44.298999999999999</c:v>
                </c:pt>
                <c:pt idx="971">
                  <c:v>44.405000000000001</c:v>
                </c:pt>
                <c:pt idx="972">
                  <c:v>44.44</c:v>
                </c:pt>
                <c:pt idx="973">
                  <c:v>44.511000000000003</c:v>
                </c:pt>
                <c:pt idx="974">
                  <c:v>44.545999999999999</c:v>
                </c:pt>
                <c:pt idx="975">
                  <c:v>44.545999999999999</c:v>
                </c:pt>
                <c:pt idx="976">
                  <c:v>44.616999999999997</c:v>
                </c:pt>
                <c:pt idx="977">
                  <c:v>44.686999999999998</c:v>
                </c:pt>
                <c:pt idx="978">
                  <c:v>44.722000000000001</c:v>
                </c:pt>
                <c:pt idx="979">
                  <c:v>44.758000000000003</c:v>
                </c:pt>
                <c:pt idx="980">
                  <c:v>44.863</c:v>
                </c:pt>
                <c:pt idx="981">
                  <c:v>44.899000000000001</c:v>
                </c:pt>
                <c:pt idx="982">
                  <c:v>44.969000000000001</c:v>
                </c:pt>
                <c:pt idx="983">
                  <c:v>44.969000000000001</c:v>
                </c:pt>
                <c:pt idx="984">
                  <c:v>45.04</c:v>
                </c:pt>
                <c:pt idx="985">
                  <c:v>45.075000000000003</c:v>
                </c:pt>
                <c:pt idx="986">
                  <c:v>45.146000000000001</c:v>
                </c:pt>
                <c:pt idx="987">
                  <c:v>45.180999999999997</c:v>
                </c:pt>
                <c:pt idx="988">
                  <c:v>45.497999999999998</c:v>
                </c:pt>
                <c:pt idx="989">
                  <c:v>45.533999999999999</c:v>
                </c:pt>
                <c:pt idx="990">
                  <c:v>45.569000000000003</c:v>
                </c:pt>
                <c:pt idx="991">
                  <c:v>45.674999999999997</c:v>
                </c:pt>
                <c:pt idx="992">
                  <c:v>45.674999999999997</c:v>
                </c:pt>
                <c:pt idx="993">
                  <c:v>45.744999999999997</c:v>
                </c:pt>
                <c:pt idx="994">
                  <c:v>45.816000000000003</c:v>
                </c:pt>
                <c:pt idx="995">
                  <c:v>45.850999999999999</c:v>
                </c:pt>
                <c:pt idx="996">
                  <c:v>45.921999999999997</c:v>
                </c:pt>
                <c:pt idx="997">
                  <c:v>45.957000000000001</c:v>
                </c:pt>
                <c:pt idx="998">
                  <c:v>45.991999999999997</c:v>
                </c:pt>
                <c:pt idx="999">
                  <c:v>46.027000000000001</c:v>
                </c:pt>
                <c:pt idx="1000">
                  <c:v>46.133000000000003</c:v>
                </c:pt>
                <c:pt idx="1001">
                  <c:v>46.167999999999999</c:v>
                </c:pt>
                <c:pt idx="1002">
                  <c:v>46.204000000000001</c:v>
                </c:pt>
                <c:pt idx="1003">
                  <c:v>46.274000000000001</c:v>
                </c:pt>
                <c:pt idx="1004">
                  <c:v>46.31</c:v>
                </c:pt>
                <c:pt idx="1005">
                  <c:v>46.414999999999999</c:v>
                </c:pt>
                <c:pt idx="1006">
                  <c:v>46.451000000000001</c:v>
                </c:pt>
                <c:pt idx="1007">
                  <c:v>46.485999999999997</c:v>
                </c:pt>
                <c:pt idx="1008">
                  <c:v>46.555999999999997</c:v>
                </c:pt>
                <c:pt idx="1009">
                  <c:v>46.591999999999999</c:v>
                </c:pt>
                <c:pt idx="1010">
                  <c:v>46.627000000000002</c:v>
                </c:pt>
                <c:pt idx="1011">
                  <c:v>46.697000000000003</c:v>
                </c:pt>
                <c:pt idx="1012">
                  <c:v>46.732999999999997</c:v>
                </c:pt>
                <c:pt idx="1013">
                  <c:v>46.768000000000001</c:v>
                </c:pt>
                <c:pt idx="1014">
                  <c:v>46.874000000000002</c:v>
                </c:pt>
                <c:pt idx="1015">
                  <c:v>46.874000000000002</c:v>
                </c:pt>
                <c:pt idx="1016">
                  <c:v>46.908999999999999</c:v>
                </c:pt>
                <c:pt idx="1017">
                  <c:v>47.015000000000001</c:v>
                </c:pt>
                <c:pt idx="1018">
                  <c:v>47.015000000000001</c:v>
                </c:pt>
                <c:pt idx="1019">
                  <c:v>47.121000000000002</c:v>
                </c:pt>
                <c:pt idx="1020">
                  <c:v>47.121000000000002</c:v>
                </c:pt>
                <c:pt idx="1021">
                  <c:v>47.226999999999997</c:v>
                </c:pt>
                <c:pt idx="1022">
                  <c:v>47.262</c:v>
                </c:pt>
                <c:pt idx="1023">
                  <c:v>47.262</c:v>
                </c:pt>
                <c:pt idx="1024">
                  <c:v>47.368000000000002</c:v>
                </c:pt>
                <c:pt idx="1025">
                  <c:v>47.368000000000002</c:v>
                </c:pt>
                <c:pt idx="1026">
                  <c:v>47.438000000000002</c:v>
                </c:pt>
                <c:pt idx="1027">
                  <c:v>47.472999999999999</c:v>
                </c:pt>
                <c:pt idx="1028">
                  <c:v>47.543999999999997</c:v>
                </c:pt>
                <c:pt idx="1029">
                  <c:v>47.615000000000002</c:v>
                </c:pt>
              </c:numCache>
            </c:numRef>
          </c:xVal>
          <c:yVal>
            <c:numRef>
              <c:f>曲げ破壊試験生データ!$S$5:$S$1034</c:f>
              <c:numCache>
                <c:formatCode>General</c:formatCode>
                <c:ptCount val="103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-3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-3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-2</c:v>
                </c:pt>
                <c:pt idx="22">
                  <c:v>-1</c:v>
                </c:pt>
                <c:pt idx="23">
                  <c:v>-4</c:v>
                </c:pt>
                <c:pt idx="24">
                  <c:v>-3</c:v>
                </c:pt>
                <c:pt idx="25">
                  <c:v>-3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0</c:v>
                </c:pt>
                <c:pt idx="31">
                  <c:v>-3</c:v>
                </c:pt>
                <c:pt idx="32">
                  <c:v>-2</c:v>
                </c:pt>
                <c:pt idx="33">
                  <c:v>-4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-3</c:v>
                </c:pt>
                <c:pt idx="42">
                  <c:v>-2</c:v>
                </c:pt>
                <c:pt idx="43">
                  <c:v>-3</c:v>
                </c:pt>
                <c:pt idx="44">
                  <c:v>-3</c:v>
                </c:pt>
                <c:pt idx="45">
                  <c:v>0</c:v>
                </c:pt>
                <c:pt idx="46">
                  <c:v>-3</c:v>
                </c:pt>
                <c:pt idx="47">
                  <c:v>-1</c:v>
                </c:pt>
                <c:pt idx="48">
                  <c:v>-3</c:v>
                </c:pt>
                <c:pt idx="49">
                  <c:v>-4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-4</c:v>
                </c:pt>
                <c:pt idx="57">
                  <c:v>-1</c:v>
                </c:pt>
                <c:pt idx="58">
                  <c:v>-3</c:v>
                </c:pt>
                <c:pt idx="59">
                  <c:v>-3</c:v>
                </c:pt>
                <c:pt idx="60">
                  <c:v>-1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-1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-4</c:v>
                </c:pt>
                <c:pt idx="72">
                  <c:v>-1</c:v>
                </c:pt>
                <c:pt idx="73">
                  <c:v>-4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-1</c:v>
                </c:pt>
                <c:pt idx="78">
                  <c:v>-5</c:v>
                </c:pt>
                <c:pt idx="79">
                  <c:v>-3</c:v>
                </c:pt>
                <c:pt idx="80">
                  <c:v>-2</c:v>
                </c:pt>
                <c:pt idx="81">
                  <c:v>-4</c:v>
                </c:pt>
                <c:pt idx="82">
                  <c:v>-2</c:v>
                </c:pt>
                <c:pt idx="83">
                  <c:v>-1</c:v>
                </c:pt>
                <c:pt idx="84">
                  <c:v>-4</c:v>
                </c:pt>
                <c:pt idx="85">
                  <c:v>-2</c:v>
                </c:pt>
                <c:pt idx="86">
                  <c:v>-5</c:v>
                </c:pt>
                <c:pt idx="87">
                  <c:v>-5</c:v>
                </c:pt>
                <c:pt idx="88">
                  <c:v>-4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-4</c:v>
                </c:pt>
                <c:pt idx="94">
                  <c:v>-5</c:v>
                </c:pt>
                <c:pt idx="95">
                  <c:v>-5</c:v>
                </c:pt>
                <c:pt idx="96">
                  <c:v>-3</c:v>
                </c:pt>
                <c:pt idx="97">
                  <c:v>-5</c:v>
                </c:pt>
                <c:pt idx="98">
                  <c:v>-3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-6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-4</c:v>
                </c:pt>
                <c:pt idx="107">
                  <c:v>-4</c:v>
                </c:pt>
                <c:pt idx="108">
                  <c:v>-5</c:v>
                </c:pt>
                <c:pt idx="109">
                  <c:v>-4</c:v>
                </c:pt>
                <c:pt idx="110">
                  <c:v>-4</c:v>
                </c:pt>
                <c:pt idx="111">
                  <c:v>-5</c:v>
                </c:pt>
                <c:pt idx="112">
                  <c:v>-2</c:v>
                </c:pt>
                <c:pt idx="113">
                  <c:v>-4</c:v>
                </c:pt>
                <c:pt idx="114">
                  <c:v>-2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-6</c:v>
                </c:pt>
                <c:pt idx="121">
                  <c:v>-5</c:v>
                </c:pt>
                <c:pt idx="122">
                  <c:v>-4</c:v>
                </c:pt>
                <c:pt idx="123">
                  <c:v>-4</c:v>
                </c:pt>
                <c:pt idx="124">
                  <c:v>-3</c:v>
                </c:pt>
                <c:pt idx="125">
                  <c:v>-6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-4</c:v>
                </c:pt>
                <c:pt idx="134">
                  <c:v>-5</c:v>
                </c:pt>
                <c:pt idx="135">
                  <c:v>-5</c:v>
                </c:pt>
                <c:pt idx="136">
                  <c:v>-4</c:v>
                </c:pt>
                <c:pt idx="137">
                  <c:v>-4</c:v>
                </c:pt>
                <c:pt idx="138">
                  <c:v>-5</c:v>
                </c:pt>
                <c:pt idx="139">
                  <c:v>-5</c:v>
                </c:pt>
                <c:pt idx="140">
                  <c:v>-6</c:v>
                </c:pt>
                <c:pt idx="141">
                  <c:v>-3</c:v>
                </c:pt>
                <c:pt idx="142">
                  <c:v>-6</c:v>
                </c:pt>
                <c:pt idx="143">
                  <c:v>-5</c:v>
                </c:pt>
                <c:pt idx="144">
                  <c:v>-4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-4</c:v>
                </c:pt>
                <c:pt idx="149">
                  <c:v>-7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-6</c:v>
                </c:pt>
                <c:pt idx="155">
                  <c:v>-4</c:v>
                </c:pt>
                <c:pt idx="156">
                  <c:v>-3</c:v>
                </c:pt>
                <c:pt idx="157">
                  <c:v>-5</c:v>
                </c:pt>
                <c:pt idx="158">
                  <c:v>-4</c:v>
                </c:pt>
                <c:pt idx="159">
                  <c:v>-7</c:v>
                </c:pt>
                <c:pt idx="160">
                  <c:v>-4</c:v>
                </c:pt>
                <c:pt idx="161">
                  <c:v>-5</c:v>
                </c:pt>
                <c:pt idx="162">
                  <c:v>-6</c:v>
                </c:pt>
                <c:pt idx="163">
                  <c:v>-6</c:v>
                </c:pt>
                <c:pt idx="164">
                  <c:v>-5</c:v>
                </c:pt>
                <c:pt idx="165">
                  <c:v>-6</c:v>
                </c:pt>
                <c:pt idx="166">
                  <c:v>-6</c:v>
                </c:pt>
                <c:pt idx="167">
                  <c:v>-6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-8</c:v>
                </c:pt>
                <c:pt idx="172">
                  <c:v>-7</c:v>
                </c:pt>
                <c:pt idx="173">
                  <c:v>-8</c:v>
                </c:pt>
                <c:pt idx="174">
                  <c:v>-5</c:v>
                </c:pt>
                <c:pt idx="175">
                  <c:v>-6</c:v>
                </c:pt>
                <c:pt idx="176">
                  <c:v>-5</c:v>
                </c:pt>
                <c:pt idx="177">
                  <c:v>-6</c:v>
                </c:pt>
                <c:pt idx="178">
                  <c:v>-8</c:v>
                </c:pt>
                <c:pt idx="179">
                  <c:v>-6</c:v>
                </c:pt>
                <c:pt idx="180">
                  <c:v>-7</c:v>
                </c:pt>
                <c:pt idx="181">
                  <c:v>-7</c:v>
                </c:pt>
                <c:pt idx="182">
                  <c:v>-5</c:v>
                </c:pt>
                <c:pt idx="183">
                  <c:v>-5</c:v>
                </c:pt>
                <c:pt idx="184">
                  <c:v>-4</c:v>
                </c:pt>
                <c:pt idx="185">
                  <c:v>-7</c:v>
                </c:pt>
                <c:pt idx="186">
                  <c:v>-5</c:v>
                </c:pt>
                <c:pt idx="187">
                  <c:v>-4</c:v>
                </c:pt>
                <c:pt idx="188">
                  <c:v>-7</c:v>
                </c:pt>
                <c:pt idx="189">
                  <c:v>-7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-8</c:v>
                </c:pt>
                <c:pt idx="194">
                  <c:v>-7</c:v>
                </c:pt>
                <c:pt idx="195">
                  <c:v>-7</c:v>
                </c:pt>
                <c:pt idx="196">
                  <c:v>-6</c:v>
                </c:pt>
                <c:pt idx="197">
                  <c:v>-4</c:v>
                </c:pt>
                <c:pt idx="198">
                  <c:v>-6</c:v>
                </c:pt>
                <c:pt idx="199">
                  <c:v>-7</c:v>
                </c:pt>
                <c:pt idx="200">
                  <c:v>-6</c:v>
                </c:pt>
                <c:pt idx="201">
                  <c:v>-6</c:v>
                </c:pt>
                <c:pt idx="202">
                  <c:v>-7</c:v>
                </c:pt>
                <c:pt idx="203">
                  <c:v>-6</c:v>
                </c:pt>
                <c:pt idx="204">
                  <c:v>-4</c:v>
                </c:pt>
                <c:pt idx="205">
                  <c:v>-5</c:v>
                </c:pt>
                <c:pt idx="206">
                  <c:v>-5</c:v>
                </c:pt>
                <c:pt idx="207">
                  <c:v>-6</c:v>
                </c:pt>
                <c:pt idx="208">
                  <c:v>-5</c:v>
                </c:pt>
                <c:pt idx="209">
                  <c:v>-5</c:v>
                </c:pt>
                <c:pt idx="210">
                  <c:v>-4</c:v>
                </c:pt>
                <c:pt idx="211">
                  <c:v>-4</c:v>
                </c:pt>
                <c:pt idx="212">
                  <c:v>-5</c:v>
                </c:pt>
                <c:pt idx="213">
                  <c:v>-4</c:v>
                </c:pt>
                <c:pt idx="214">
                  <c:v>-3</c:v>
                </c:pt>
                <c:pt idx="215">
                  <c:v>-6</c:v>
                </c:pt>
                <c:pt idx="216">
                  <c:v>-6</c:v>
                </c:pt>
                <c:pt idx="217">
                  <c:v>-5</c:v>
                </c:pt>
                <c:pt idx="218">
                  <c:v>-5</c:v>
                </c:pt>
                <c:pt idx="219">
                  <c:v>-6</c:v>
                </c:pt>
                <c:pt idx="220">
                  <c:v>-7</c:v>
                </c:pt>
                <c:pt idx="221">
                  <c:v>-5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-5</c:v>
                </c:pt>
                <c:pt idx="226">
                  <c:v>-5</c:v>
                </c:pt>
                <c:pt idx="227">
                  <c:v>-3</c:v>
                </c:pt>
                <c:pt idx="228">
                  <c:v>-7</c:v>
                </c:pt>
                <c:pt idx="229">
                  <c:v>-3</c:v>
                </c:pt>
                <c:pt idx="230">
                  <c:v>-6</c:v>
                </c:pt>
                <c:pt idx="231">
                  <c:v>-5</c:v>
                </c:pt>
                <c:pt idx="232">
                  <c:v>-7</c:v>
                </c:pt>
                <c:pt idx="233">
                  <c:v>-6</c:v>
                </c:pt>
                <c:pt idx="234">
                  <c:v>-4</c:v>
                </c:pt>
                <c:pt idx="235">
                  <c:v>-5</c:v>
                </c:pt>
                <c:pt idx="236">
                  <c:v>-6</c:v>
                </c:pt>
                <c:pt idx="237">
                  <c:v>-7</c:v>
                </c:pt>
                <c:pt idx="238">
                  <c:v>-6</c:v>
                </c:pt>
                <c:pt idx="239">
                  <c:v>-6</c:v>
                </c:pt>
                <c:pt idx="240">
                  <c:v>-6</c:v>
                </c:pt>
                <c:pt idx="241">
                  <c:v>-7</c:v>
                </c:pt>
                <c:pt idx="242">
                  <c:v>-6</c:v>
                </c:pt>
                <c:pt idx="243">
                  <c:v>-6</c:v>
                </c:pt>
                <c:pt idx="244">
                  <c:v>-6</c:v>
                </c:pt>
                <c:pt idx="245">
                  <c:v>-7</c:v>
                </c:pt>
                <c:pt idx="246">
                  <c:v>-6</c:v>
                </c:pt>
                <c:pt idx="247">
                  <c:v>-7</c:v>
                </c:pt>
                <c:pt idx="248">
                  <c:v>-6</c:v>
                </c:pt>
                <c:pt idx="249">
                  <c:v>-7</c:v>
                </c:pt>
                <c:pt idx="250">
                  <c:v>-7</c:v>
                </c:pt>
                <c:pt idx="251">
                  <c:v>-9</c:v>
                </c:pt>
                <c:pt idx="252">
                  <c:v>-8</c:v>
                </c:pt>
                <c:pt idx="253">
                  <c:v>-12</c:v>
                </c:pt>
                <c:pt idx="254">
                  <c:v>-12</c:v>
                </c:pt>
                <c:pt idx="255">
                  <c:v>-17</c:v>
                </c:pt>
                <c:pt idx="256">
                  <c:v>-20</c:v>
                </c:pt>
                <c:pt idx="257">
                  <c:v>-25</c:v>
                </c:pt>
                <c:pt idx="258">
                  <c:v>-30</c:v>
                </c:pt>
                <c:pt idx="259">
                  <c:v>-37</c:v>
                </c:pt>
                <c:pt idx="260">
                  <c:v>-45</c:v>
                </c:pt>
                <c:pt idx="261">
                  <c:v>-58</c:v>
                </c:pt>
                <c:pt idx="262">
                  <c:v>-70</c:v>
                </c:pt>
                <c:pt idx="263">
                  <c:v>-83</c:v>
                </c:pt>
                <c:pt idx="264">
                  <c:v>-88</c:v>
                </c:pt>
                <c:pt idx="265">
                  <c:v>-89</c:v>
                </c:pt>
                <c:pt idx="266">
                  <c:v>-97</c:v>
                </c:pt>
                <c:pt idx="267">
                  <c:v>-100</c:v>
                </c:pt>
                <c:pt idx="268">
                  <c:v>-104</c:v>
                </c:pt>
                <c:pt idx="269">
                  <c:v>-107</c:v>
                </c:pt>
                <c:pt idx="270">
                  <c:v>-112</c:v>
                </c:pt>
                <c:pt idx="271">
                  <c:v>-116</c:v>
                </c:pt>
                <c:pt idx="272">
                  <c:v>-120</c:v>
                </c:pt>
                <c:pt idx="273">
                  <c:v>-125</c:v>
                </c:pt>
                <c:pt idx="274">
                  <c:v>-128</c:v>
                </c:pt>
                <c:pt idx="275">
                  <c:v>-133</c:v>
                </c:pt>
                <c:pt idx="276">
                  <c:v>-136</c:v>
                </c:pt>
                <c:pt idx="277">
                  <c:v>-141</c:v>
                </c:pt>
                <c:pt idx="278">
                  <c:v>-145</c:v>
                </c:pt>
                <c:pt idx="279">
                  <c:v>-147</c:v>
                </c:pt>
                <c:pt idx="280">
                  <c:v>-150</c:v>
                </c:pt>
                <c:pt idx="281">
                  <c:v>-156</c:v>
                </c:pt>
                <c:pt idx="282">
                  <c:v>-158</c:v>
                </c:pt>
                <c:pt idx="283">
                  <c:v>-162</c:v>
                </c:pt>
                <c:pt idx="284">
                  <c:v>-168</c:v>
                </c:pt>
                <c:pt idx="285">
                  <c:v>-172</c:v>
                </c:pt>
                <c:pt idx="286">
                  <c:v>-178</c:v>
                </c:pt>
                <c:pt idx="287">
                  <c:v>-181</c:v>
                </c:pt>
                <c:pt idx="288">
                  <c:v>-184</c:v>
                </c:pt>
                <c:pt idx="289">
                  <c:v>-191</c:v>
                </c:pt>
                <c:pt idx="290">
                  <c:v>-194</c:v>
                </c:pt>
                <c:pt idx="291">
                  <c:v>-196</c:v>
                </c:pt>
                <c:pt idx="292">
                  <c:v>-203</c:v>
                </c:pt>
                <c:pt idx="293">
                  <c:v>-206</c:v>
                </c:pt>
                <c:pt idx="294">
                  <c:v>-211</c:v>
                </c:pt>
                <c:pt idx="295">
                  <c:v>-216</c:v>
                </c:pt>
                <c:pt idx="296">
                  <c:v>-220</c:v>
                </c:pt>
                <c:pt idx="297">
                  <c:v>-223</c:v>
                </c:pt>
                <c:pt idx="298">
                  <c:v>-231</c:v>
                </c:pt>
                <c:pt idx="299">
                  <c:v>-234</c:v>
                </c:pt>
                <c:pt idx="300">
                  <c:v>-238</c:v>
                </c:pt>
                <c:pt idx="301">
                  <c:v>-243</c:v>
                </c:pt>
                <c:pt idx="302">
                  <c:v>-246</c:v>
                </c:pt>
                <c:pt idx="303">
                  <c:v>-253</c:v>
                </c:pt>
                <c:pt idx="304">
                  <c:v>-256</c:v>
                </c:pt>
                <c:pt idx="305">
                  <c:v>-260</c:v>
                </c:pt>
                <c:pt idx="306">
                  <c:v>-266</c:v>
                </c:pt>
                <c:pt idx="307">
                  <c:v>-269</c:v>
                </c:pt>
                <c:pt idx="308">
                  <c:v>-274</c:v>
                </c:pt>
                <c:pt idx="309">
                  <c:v>-278</c:v>
                </c:pt>
                <c:pt idx="310">
                  <c:v>-283</c:v>
                </c:pt>
                <c:pt idx="311">
                  <c:v>-289</c:v>
                </c:pt>
                <c:pt idx="312">
                  <c:v>-292</c:v>
                </c:pt>
                <c:pt idx="313">
                  <c:v>-295</c:v>
                </c:pt>
                <c:pt idx="314">
                  <c:v>-301</c:v>
                </c:pt>
                <c:pt idx="315">
                  <c:v>-305</c:v>
                </c:pt>
                <c:pt idx="316">
                  <c:v>-309</c:v>
                </c:pt>
                <c:pt idx="317">
                  <c:v>-314</c:v>
                </c:pt>
                <c:pt idx="318">
                  <c:v>-318</c:v>
                </c:pt>
                <c:pt idx="319">
                  <c:v>-322</c:v>
                </c:pt>
                <c:pt idx="320">
                  <c:v>-328</c:v>
                </c:pt>
                <c:pt idx="321">
                  <c:v>-331</c:v>
                </c:pt>
                <c:pt idx="322">
                  <c:v>-336</c:v>
                </c:pt>
                <c:pt idx="323">
                  <c:v>-339</c:v>
                </c:pt>
                <c:pt idx="324">
                  <c:v>-344</c:v>
                </c:pt>
                <c:pt idx="325">
                  <c:v>-349</c:v>
                </c:pt>
                <c:pt idx="326">
                  <c:v>-354</c:v>
                </c:pt>
                <c:pt idx="327">
                  <c:v>-358</c:v>
                </c:pt>
                <c:pt idx="328">
                  <c:v>-363</c:v>
                </c:pt>
                <c:pt idx="329">
                  <c:v>-367</c:v>
                </c:pt>
                <c:pt idx="330">
                  <c:v>-369</c:v>
                </c:pt>
                <c:pt idx="331">
                  <c:v>-374</c:v>
                </c:pt>
                <c:pt idx="332">
                  <c:v>-376</c:v>
                </c:pt>
                <c:pt idx="333">
                  <c:v>-380</c:v>
                </c:pt>
                <c:pt idx="334">
                  <c:v>-386</c:v>
                </c:pt>
                <c:pt idx="335">
                  <c:v>-388</c:v>
                </c:pt>
                <c:pt idx="336">
                  <c:v>-394</c:v>
                </c:pt>
                <c:pt idx="337">
                  <c:v>-397</c:v>
                </c:pt>
                <c:pt idx="338">
                  <c:v>-400</c:v>
                </c:pt>
                <c:pt idx="339">
                  <c:v>-406</c:v>
                </c:pt>
                <c:pt idx="340">
                  <c:v>-409</c:v>
                </c:pt>
                <c:pt idx="341">
                  <c:v>-413</c:v>
                </c:pt>
                <c:pt idx="342">
                  <c:v>-417</c:v>
                </c:pt>
                <c:pt idx="343">
                  <c:v>-422</c:v>
                </c:pt>
                <c:pt idx="344">
                  <c:v>-426</c:v>
                </c:pt>
                <c:pt idx="345">
                  <c:v>-429</c:v>
                </c:pt>
                <c:pt idx="346">
                  <c:v>-433</c:v>
                </c:pt>
                <c:pt idx="347">
                  <c:v>-436</c:v>
                </c:pt>
                <c:pt idx="348">
                  <c:v>-439</c:v>
                </c:pt>
                <c:pt idx="349">
                  <c:v>-446</c:v>
                </c:pt>
                <c:pt idx="350">
                  <c:v>-449</c:v>
                </c:pt>
                <c:pt idx="351">
                  <c:v>-452</c:v>
                </c:pt>
                <c:pt idx="352">
                  <c:v>-455</c:v>
                </c:pt>
                <c:pt idx="353">
                  <c:v>-460</c:v>
                </c:pt>
                <c:pt idx="354">
                  <c:v>-465</c:v>
                </c:pt>
                <c:pt idx="355">
                  <c:v>-468</c:v>
                </c:pt>
                <c:pt idx="356">
                  <c:v>-474</c:v>
                </c:pt>
                <c:pt idx="357">
                  <c:v>-476</c:v>
                </c:pt>
                <c:pt idx="358">
                  <c:v>-479</c:v>
                </c:pt>
                <c:pt idx="359">
                  <c:v>-484</c:v>
                </c:pt>
                <c:pt idx="360">
                  <c:v>-486</c:v>
                </c:pt>
                <c:pt idx="361">
                  <c:v>-491</c:v>
                </c:pt>
                <c:pt idx="362">
                  <c:v>-493</c:v>
                </c:pt>
                <c:pt idx="363">
                  <c:v>-498</c:v>
                </c:pt>
                <c:pt idx="364">
                  <c:v>-500</c:v>
                </c:pt>
                <c:pt idx="365">
                  <c:v>-503</c:v>
                </c:pt>
                <c:pt idx="366">
                  <c:v>-505</c:v>
                </c:pt>
                <c:pt idx="367">
                  <c:v>-506</c:v>
                </c:pt>
                <c:pt idx="368">
                  <c:v>-509</c:v>
                </c:pt>
                <c:pt idx="369">
                  <c:v>-512</c:v>
                </c:pt>
                <c:pt idx="370">
                  <c:v>-514</c:v>
                </c:pt>
                <c:pt idx="371">
                  <c:v>-518</c:v>
                </c:pt>
                <c:pt idx="372">
                  <c:v>-520</c:v>
                </c:pt>
                <c:pt idx="373">
                  <c:v>-523</c:v>
                </c:pt>
                <c:pt idx="374">
                  <c:v>-527</c:v>
                </c:pt>
                <c:pt idx="375">
                  <c:v>-529</c:v>
                </c:pt>
                <c:pt idx="376">
                  <c:v>-531</c:v>
                </c:pt>
                <c:pt idx="377">
                  <c:v>-535</c:v>
                </c:pt>
                <c:pt idx="378">
                  <c:v>-537</c:v>
                </c:pt>
                <c:pt idx="379">
                  <c:v>-540</c:v>
                </c:pt>
                <c:pt idx="380">
                  <c:v>-542</c:v>
                </c:pt>
                <c:pt idx="381">
                  <c:v>-547</c:v>
                </c:pt>
                <c:pt idx="382">
                  <c:v>-551</c:v>
                </c:pt>
                <c:pt idx="383">
                  <c:v>-555</c:v>
                </c:pt>
                <c:pt idx="384">
                  <c:v>-555</c:v>
                </c:pt>
                <c:pt idx="385">
                  <c:v>-561</c:v>
                </c:pt>
                <c:pt idx="386">
                  <c:v>-564</c:v>
                </c:pt>
                <c:pt idx="387">
                  <c:v>-569</c:v>
                </c:pt>
                <c:pt idx="388">
                  <c:v>-573</c:v>
                </c:pt>
                <c:pt idx="389">
                  <c:v>-575</c:v>
                </c:pt>
                <c:pt idx="390">
                  <c:v>-581</c:v>
                </c:pt>
                <c:pt idx="391">
                  <c:v>-583</c:v>
                </c:pt>
                <c:pt idx="392">
                  <c:v>-587</c:v>
                </c:pt>
                <c:pt idx="393">
                  <c:v>-591</c:v>
                </c:pt>
                <c:pt idx="394">
                  <c:v>-594</c:v>
                </c:pt>
                <c:pt idx="395">
                  <c:v>-596</c:v>
                </c:pt>
                <c:pt idx="396">
                  <c:v>-599</c:v>
                </c:pt>
                <c:pt idx="397">
                  <c:v>-602</c:v>
                </c:pt>
                <c:pt idx="398">
                  <c:v>-604</c:v>
                </c:pt>
                <c:pt idx="399">
                  <c:v>-607</c:v>
                </c:pt>
                <c:pt idx="400">
                  <c:v>-609</c:v>
                </c:pt>
                <c:pt idx="401">
                  <c:v>-611</c:v>
                </c:pt>
                <c:pt idx="402">
                  <c:v>-614</c:v>
                </c:pt>
                <c:pt idx="403">
                  <c:v>-619</c:v>
                </c:pt>
                <c:pt idx="404">
                  <c:v>-620</c:v>
                </c:pt>
                <c:pt idx="405">
                  <c:v>-626</c:v>
                </c:pt>
                <c:pt idx="406">
                  <c:v>-628</c:v>
                </c:pt>
                <c:pt idx="407">
                  <c:v>-630</c:v>
                </c:pt>
                <c:pt idx="408">
                  <c:v>-633</c:v>
                </c:pt>
                <c:pt idx="409">
                  <c:v>-639</c:v>
                </c:pt>
                <c:pt idx="410">
                  <c:v>-641</c:v>
                </c:pt>
                <c:pt idx="411">
                  <c:v>-645</c:v>
                </c:pt>
                <c:pt idx="412">
                  <c:v>-646</c:v>
                </c:pt>
                <c:pt idx="413">
                  <c:v>-649</c:v>
                </c:pt>
                <c:pt idx="414">
                  <c:v>-653</c:v>
                </c:pt>
                <c:pt idx="415">
                  <c:v>-654</c:v>
                </c:pt>
                <c:pt idx="416">
                  <c:v>-653</c:v>
                </c:pt>
                <c:pt idx="417">
                  <c:v>-657</c:v>
                </c:pt>
                <c:pt idx="418">
                  <c:v>-660</c:v>
                </c:pt>
                <c:pt idx="419">
                  <c:v>-662</c:v>
                </c:pt>
                <c:pt idx="420">
                  <c:v>-666</c:v>
                </c:pt>
                <c:pt idx="421">
                  <c:v>-668</c:v>
                </c:pt>
                <c:pt idx="422">
                  <c:v>-672</c:v>
                </c:pt>
                <c:pt idx="423">
                  <c:v>-675</c:v>
                </c:pt>
                <c:pt idx="424">
                  <c:v>-680</c:v>
                </c:pt>
                <c:pt idx="425">
                  <c:v>-681</c:v>
                </c:pt>
                <c:pt idx="426">
                  <c:v>-685</c:v>
                </c:pt>
                <c:pt idx="427">
                  <c:v>-688</c:v>
                </c:pt>
                <c:pt idx="428">
                  <c:v>-691</c:v>
                </c:pt>
                <c:pt idx="429">
                  <c:v>-696</c:v>
                </c:pt>
                <c:pt idx="430">
                  <c:v>-700</c:v>
                </c:pt>
                <c:pt idx="431">
                  <c:v>-703</c:v>
                </c:pt>
                <c:pt idx="432">
                  <c:v>-707</c:v>
                </c:pt>
                <c:pt idx="433">
                  <c:v>-709</c:v>
                </c:pt>
                <c:pt idx="434">
                  <c:v>-714</c:v>
                </c:pt>
                <c:pt idx="435">
                  <c:v>-717</c:v>
                </c:pt>
                <c:pt idx="436">
                  <c:v>-722</c:v>
                </c:pt>
                <c:pt idx="437">
                  <c:v>-727</c:v>
                </c:pt>
                <c:pt idx="438">
                  <c:v>-730</c:v>
                </c:pt>
                <c:pt idx="439">
                  <c:v>-735</c:v>
                </c:pt>
                <c:pt idx="440">
                  <c:v>-735</c:v>
                </c:pt>
                <c:pt idx="441">
                  <c:v>-735</c:v>
                </c:pt>
                <c:pt idx="442">
                  <c:v>-742</c:v>
                </c:pt>
                <c:pt idx="443">
                  <c:v>-744</c:v>
                </c:pt>
                <c:pt idx="444">
                  <c:v>-749</c:v>
                </c:pt>
                <c:pt idx="445">
                  <c:v>-754</c:v>
                </c:pt>
                <c:pt idx="446">
                  <c:v>-759</c:v>
                </c:pt>
                <c:pt idx="447">
                  <c:v>-763</c:v>
                </c:pt>
                <c:pt idx="448">
                  <c:v>-766</c:v>
                </c:pt>
                <c:pt idx="449">
                  <c:v>-773</c:v>
                </c:pt>
                <c:pt idx="450">
                  <c:v>-777</c:v>
                </c:pt>
                <c:pt idx="451">
                  <c:v>-782</c:v>
                </c:pt>
                <c:pt idx="452">
                  <c:v>-786</c:v>
                </c:pt>
                <c:pt idx="453">
                  <c:v>-791</c:v>
                </c:pt>
                <c:pt idx="454">
                  <c:v>-796</c:v>
                </c:pt>
                <c:pt idx="455">
                  <c:v>-801</c:v>
                </c:pt>
                <c:pt idx="456">
                  <c:v>-804</c:v>
                </c:pt>
                <c:pt idx="457">
                  <c:v>-809</c:v>
                </c:pt>
                <c:pt idx="458">
                  <c:v>-814</c:v>
                </c:pt>
                <c:pt idx="459">
                  <c:v>-820</c:v>
                </c:pt>
                <c:pt idx="460">
                  <c:v>-824</c:v>
                </c:pt>
                <c:pt idx="461">
                  <c:v>-826</c:v>
                </c:pt>
                <c:pt idx="462">
                  <c:v>-833</c:v>
                </c:pt>
                <c:pt idx="463">
                  <c:v>-838</c:v>
                </c:pt>
                <c:pt idx="464">
                  <c:v>-844</c:v>
                </c:pt>
                <c:pt idx="465">
                  <c:v>-849</c:v>
                </c:pt>
                <c:pt idx="466">
                  <c:v>-853</c:v>
                </c:pt>
                <c:pt idx="467">
                  <c:v>-857</c:v>
                </c:pt>
                <c:pt idx="468">
                  <c:v>-861</c:v>
                </c:pt>
                <c:pt idx="469">
                  <c:v>-868</c:v>
                </c:pt>
                <c:pt idx="470">
                  <c:v>-874</c:v>
                </c:pt>
                <c:pt idx="471">
                  <c:v>-880</c:v>
                </c:pt>
                <c:pt idx="472">
                  <c:v>-881</c:v>
                </c:pt>
                <c:pt idx="473">
                  <c:v>-885</c:v>
                </c:pt>
                <c:pt idx="474">
                  <c:v>-893</c:v>
                </c:pt>
                <c:pt idx="475">
                  <c:v>-896</c:v>
                </c:pt>
                <c:pt idx="476">
                  <c:v>-901</c:v>
                </c:pt>
                <c:pt idx="477">
                  <c:v>-907</c:v>
                </c:pt>
                <c:pt idx="478">
                  <c:v>-910</c:v>
                </c:pt>
                <c:pt idx="479">
                  <c:v>-918</c:v>
                </c:pt>
                <c:pt idx="480">
                  <c:v>-922</c:v>
                </c:pt>
                <c:pt idx="481">
                  <c:v>-927</c:v>
                </c:pt>
                <c:pt idx="482">
                  <c:v>-932</c:v>
                </c:pt>
                <c:pt idx="483">
                  <c:v>-936</c:v>
                </c:pt>
                <c:pt idx="484">
                  <c:v>-942</c:v>
                </c:pt>
                <c:pt idx="485">
                  <c:v>-949</c:v>
                </c:pt>
                <c:pt idx="486">
                  <c:v>-953</c:v>
                </c:pt>
                <c:pt idx="487">
                  <c:v>-957</c:v>
                </c:pt>
                <c:pt idx="488">
                  <c:v>-965</c:v>
                </c:pt>
                <c:pt idx="489">
                  <c:v>-970</c:v>
                </c:pt>
                <c:pt idx="490">
                  <c:v>-975</c:v>
                </c:pt>
                <c:pt idx="491">
                  <c:v>-979</c:v>
                </c:pt>
                <c:pt idx="492">
                  <c:v>-986</c:v>
                </c:pt>
                <c:pt idx="493">
                  <c:v>-992</c:v>
                </c:pt>
                <c:pt idx="494">
                  <c:v>-996</c:v>
                </c:pt>
                <c:pt idx="495">
                  <c:v>-999</c:v>
                </c:pt>
                <c:pt idx="496">
                  <c:v>-1007</c:v>
                </c:pt>
                <c:pt idx="497">
                  <c:v>-1012</c:v>
                </c:pt>
                <c:pt idx="498">
                  <c:v>-1018</c:v>
                </c:pt>
                <c:pt idx="499">
                  <c:v>-1021</c:v>
                </c:pt>
                <c:pt idx="500">
                  <c:v>-1028</c:v>
                </c:pt>
                <c:pt idx="501">
                  <c:v>-1031</c:v>
                </c:pt>
                <c:pt idx="502">
                  <c:v>-1039</c:v>
                </c:pt>
                <c:pt idx="503">
                  <c:v>-1044</c:v>
                </c:pt>
                <c:pt idx="504">
                  <c:v>-1048</c:v>
                </c:pt>
                <c:pt idx="505">
                  <c:v>-1055</c:v>
                </c:pt>
                <c:pt idx="506">
                  <c:v>-1059</c:v>
                </c:pt>
                <c:pt idx="507">
                  <c:v>-1065</c:v>
                </c:pt>
                <c:pt idx="508">
                  <c:v>-1069</c:v>
                </c:pt>
                <c:pt idx="509">
                  <c:v>-1077</c:v>
                </c:pt>
                <c:pt idx="510">
                  <c:v>-1081</c:v>
                </c:pt>
                <c:pt idx="511">
                  <c:v>-1084</c:v>
                </c:pt>
                <c:pt idx="512">
                  <c:v>-1091</c:v>
                </c:pt>
                <c:pt idx="513">
                  <c:v>-1096</c:v>
                </c:pt>
                <c:pt idx="514">
                  <c:v>-1101</c:v>
                </c:pt>
                <c:pt idx="515">
                  <c:v>-1107</c:v>
                </c:pt>
                <c:pt idx="516">
                  <c:v>-1114</c:v>
                </c:pt>
                <c:pt idx="517">
                  <c:v>-1117</c:v>
                </c:pt>
                <c:pt idx="518">
                  <c:v>-1122</c:v>
                </c:pt>
                <c:pt idx="519">
                  <c:v>-1126</c:v>
                </c:pt>
                <c:pt idx="520">
                  <c:v>-1131</c:v>
                </c:pt>
                <c:pt idx="521">
                  <c:v>-1138</c:v>
                </c:pt>
                <c:pt idx="522">
                  <c:v>-1140</c:v>
                </c:pt>
                <c:pt idx="523">
                  <c:v>-1147</c:v>
                </c:pt>
                <c:pt idx="524">
                  <c:v>-1153</c:v>
                </c:pt>
                <c:pt idx="525">
                  <c:v>-1156</c:v>
                </c:pt>
                <c:pt idx="526">
                  <c:v>-1162</c:v>
                </c:pt>
                <c:pt idx="527">
                  <c:v>-1166</c:v>
                </c:pt>
                <c:pt idx="528">
                  <c:v>-1171</c:v>
                </c:pt>
                <c:pt idx="529">
                  <c:v>-1175</c:v>
                </c:pt>
                <c:pt idx="530">
                  <c:v>-1180</c:v>
                </c:pt>
                <c:pt idx="531">
                  <c:v>-1184</c:v>
                </c:pt>
                <c:pt idx="532">
                  <c:v>-1189</c:v>
                </c:pt>
                <c:pt idx="533">
                  <c:v>-1193</c:v>
                </c:pt>
                <c:pt idx="534">
                  <c:v>-1198</c:v>
                </c:pt>
                <c:pt idx="535">
                  <c:v>-1201</c:v>
                </c:pt>
                <c:pt idx="536">
                  <c:v>-1208</c:v>
                </c:pt>
                <c:pt idx="537">
                  <c:v>-1210</c:v>
                </c:pt>
                <c:pt idx="538">
                  <c:v>-1217</c:v>
                </c:pt>
                <c:pt idx="539">
                  <c:v>-1220</c:v>
                </c:pt>
                <c:pt idx="540">
                  <c:v>-1224</c:v>
                </c:pt>
                <c:pt idx="541">
                  <c:v>-1227</c:v>
                </c:pt>
                <c:pt idx="542">
                  <c:v>-1233</c:v>
                </c:pt>
                <c:pt idx="543">
                  <c:v>-1238</c:v>
                </c:pt>
                <c:pt idx="544">
                  <c:v>-1241</c:v>
                </c:pt>
                <c:pt idx="545">
                  <c:v>-1246</c:v>
                </c:pt>
                <c:pt idx="546">
                  <c:v>-1248</c:v>
                </c:pt>
                <c:pt idx="547">
                  <c:v>-1254</c:v>
                </c:pt>
                <c:pt idx="548">
                  <c:v>-1259</c:v>
                </c:pt>
                <c:pt idx="549">
                  <c:v>-1262</c:v>
                </c:pt>
                <c:pt idx="550">
                  <c:v>-1268</c:v>
                </c:pt>
                <c:pt idx="551">
                  <c:v>-1273</c:v>
                </c:pt>
                <c:pt idx="552">
                  <c:v>-1279</c:v>
                </c:pt>
                <c:pt idx="553">
                  <c:v>-1284</c:v>
                </c:pt>
                <c:pt idx="554">
                  <c:v>-1286</c:v>
                </c:pt>
                <c:pt idx="555">
                  <c:v>-1292</c:v>
                </c:pt>
                <c:pt idx="556">
                  <c:v>-1299</c:v>
                </c:pt>
                <c:pt idx="557">
                  <c:v>-1308</c:v>
                </c:pt>
                <c:pt idx="558">
                  <c:v>-1312</c:v>
                </c:pt>
                <c:pt idx="559">
                  <c:v>-1318</c:v>
                </c:pt>
                <c:pt idx="560">
                  <c:v>-1324</c:v>
                </c:pt>
                <c:pt idx="561">
                  <c:v>-1328</c:v>
                </c:pt>
                <c:pt idx="562">
                  <c:v>-1335</c:v>
                </c:pt>
                <c:pt idx="563">
                  <c:v>-1337</c:v>
                </c:pt>
                <c:pt idx="564">
                  <c:v>-1343</c:v>
                </c:pt>
                <c:pt idx="565">
                  <c:v>-1347</c:v>
                </c:pt>
                <c:pt idx="566">
                  <c:v>-1354</c:v>
                </c:pt>
                <c:pt idx="567">
                  <c:v>-1360</c:v>
                </c:pt>
                <c:pt idx="568">
                  <c:v>-1364</c:v>
                </c:pt>
                <c:pt idx="569">
                  <c:v>-1370</c:v>
                </c:pt>
                <c:pt idx="570">
                  <c:v>-1373</c:v>
                </c:pt>
                <c:pt idx="571">
                  <c:v>-1377</c:v>
                </c:pt>
                <c:pt idx="572">
                  <c:v>-1382</c:v>
                </c:pt>
                <c:pt idx="573">
                  <c:v>-1388</c:v>
                </c:pt>
                <c:pt idx="574">
                  <c:v>-1393</c:v>
                </c:pt>
                <c:pt idx="575">
                  <c:v>-1397</c:v>
                </c:pt>
                <c:pt idx="576">
                  <c:v>-1402</c:v>
                </c:pt>
                <c:pt idx="577">
                  <c:v>-1405</c:v>
                </c:pt>
                <c:pt idx="578">
                  <c:v>-1412</c:v>
                </c:pt>
                <c:pt idx="579">
                  <c:v>-1417</c:v>
                </c:pt>
                <c:pt idx="580">
                  <c:v>-1420</c:v>
                </c:pt>
                <c:pt idx="581">
                  <c:v>-1426</c:v>
                </c:pt>
                <c:pt idx="582">
                  <c:v>-1430</c:v>
                </c:pt>
                <c:pt idx="583">
                  <c:v>-1433</c:v>
                </c:pt>
                <c:pt idx="584">
                  <c:v>-1437</c:v>
                </c:pt>
                <c:pt idx="585">
                  <c:v>-1441</c:v>
                </c:pt>
                <c:pt idx="586">
                  <c:v>-1448</c:v>
                </c:pt>
                <c:pt idx="587">
                  <c:v>-1452</c:v>
                </c:pt>
                <c:pt idx="588">
                  <c:v>-1455</c:v>
                </c:pt>
                <c:pt idx="589">
                  <c:v>-1462</c:v>
                </c:pt>
                <c:pt idx="590">
                  <c:v>-1465</c:v>
                </c:pt>
                <c:pt idx="591">
                  <c:v>-1471</c:v>
                </c:pt>
                <c:pt idx="592">
                  <c:v>-1475</c:v>
                </c:pt>
                <c:pt idx="593">
                  <c:v>-1479</c:v>
                </c:pt>
                <c:pt idx="594">
                  <c:v>-1482</c:v>
                </c:pt>
                <c:pt idx="595">
                  <c:v>-1487</c:v>
                </c:pt>
                <c:pt idx="596">
                  <c:v>-1493</c:v>
                </c:pt>
                <c:pt idx="597">
                  <c:v>-1499</c:v>
                </c:pt>
                <c:pt idx="598">
                  <c:v>-1503</c:v>
                </c:pt>
                <c:pt idx="599">
                  <c:v>-1508</c:v>
                </c:pt>
                <c:pt idx="600">
                  <c:v>-1513</c:v>
                </c:pt>
                <c:pt idx="601">
                  <c:v>-1518</c:v>
                </c:pt>
                <c:pt idx="602">
                  <c:v>-1523</c:v>
                </c:pt>
                <c:pt idx="603">
                  <c:v>-1527</c:v>
                </c:pt>
                <c:pt idx="604">
                  <c:v>-1531</c:v>
                </c:pt>
                <c:pt idx="605">
                  <c:v>-1535</c:v>
                </c:pt>
                <c:pt idx="606">
                  <c:v>-1542</c:v>
                </c:pt>
                <c:pt idx="607">
                  <c:v>-1546</c:v>
                </c:pt>
                <c:pt idx="608">
                  <c:v>-1551</c:v>
                </c:pt>
                <c:pt idx="609">
                  <c:v>-1556</c:v>
                </c:pt>
                <c:pt idx="610">
                  <c:v>-1562</c:v>
                </c:pt>
                <c:pt idx="611">
                  <c:v>-1567</c:v>
                </c:pt>
                <c:pt idx="612">
                  <c:v>-1571</c:v>
                </c:pt>
                <c:pt idx="613">
                  <c:v>-1576</c:v>
                </c:pt>
                <c:pt idx="614">
                  <c:v>-1581</c:v>
                </c:pt>
                <c:pt idx="615">
                  <c:v>-1587</c:v>
                </c:pt>
                <c:pt idx="616">
                  <c:v>-1591</c:v>
                </c:pt>
                <c:pt idx="617">
                  <c:v>-1598</c:v>
                </c:pt>
                <c:pt idx="618">
                  <c:v>-1602</c:v>
                </c:pt>
                <c:pt idx="619">
                  <c:v>-1604</c:v>
                </c:pt>
                <c:pt idx="620">
                  <c:v>-1612</c:v>
                </c:pt>
                <c:pt idx="621">
                  <c:v>-1616</c:v>
                </c:pt>
                <c:pt idx="622">
                  <c:v>-1622</c:v>
                </c:pt>
                <c:pt idx="623">
                  <c:v>-1626</c:v>
                </c:pt>
                <c:pt idx="624">
                  <c:v>-1628</c:v>
                </c:pt>
                <c:pt idx="625">
                  <c:v>-1636</c:v>
                </c:pt>
                <c:pt idx="626">
                  <c:v>-1641</c:v>
                </c:pt>
                <c:pt idx="627">
                  <c:v>-1648</c:v>
                </c:pt>
                <c:pt idx="628">
                  <c:v>-1653</c:v>
                </c:pt>
                <c:pt idx="629">
                  <c:v>-1657</c:v>
                </c:pt>
                <c:pt idx="630">
                  <c:v>-1660</c:v>
                </c:pt>
                <c:pt idx="631">
                  <c:v>-1666</c:v>
                </c:pt>
                <c:pt idx="632">
                  <c:v>-1671</c:v>
                </c:pt>
                <c:pt idx="633">
                  <c:v>-1677</c:v>
                </c:pt>
                <c:pt idx="634">
                  <c:v>-1682</c:v>
                </c:pt>
                <c:pt idx="635">
                  <c:v>-1684</c:v>
                </c:pt>
                <c:pt idx="636">
                  <c:v>-1693</c:v>
                </c:pt>
                <c:pt idx="637">
                  <c:v>-1697</c:v>
                </c:pt>
                <c:pt idx="638">
                  <c:v>-1704</c:v>
                </c:pt>
                <c:pt idx="639">
                  <c:v>-1708</c:v>
                </c:pt>
                <c:pt idx="640">
                  <c:v>-1714</c:v>
                </c:pt>
                <c:pt idx="641">
                  <c:v>-1718</c:v>
                </c:pt>
                <c:pt idx="642">
                  <c:v>-1724</c:v>
                </c:pt>
                <c:pt idx="643">
                  <c:v>-1729</c:v>
                </c:pt>
                <c:pt idx="644">
                  <c:v>-1733</c:v>
                </c:pt>
                <c:pt idx="645">
                  <c:v>-1737</c:v>
                </c:pt>
                <c:pt idx="646">
                  <c:v>-1744</c:v>
                </c:pt>
                <c:pt idx="647">
                  <c:v>-1747</c:v>
                </c:pt>
                <c:pt idx="648">
                  <c:v>-1754</c:v>
                </c:pt>
                <c:pt idx="649">
                  <c:v>-1758</c:v>
                </c:pt>
                <c:pt idx="650">
                  <c:v>-1762</c:v>
                </c:pt>
                <c:pt idx="651">
                  <c:v>-1768</c:v>
                </c:pt>
                <c:pt idx="652">
                  <c:v>-1775</c:v>
                </c:pt>
                <c:pt idx="653">
                  <c:v>-1781</c:v>
                </c:pt>
                <c:pt idx="654">
                  <c:v>-1786</c:v>
                </c:pt>
                <c:pt idx="655">
                  <c:v>-1790</c:v>
                </c:pt>
                <c:pt idx="656">
                  <c:v>-1797</c:v>
                </c:pt>
                <c:pt idx="657">
                  <c:v>-1802</c:v>
                </c:pt>
                <c:pt idx="658">
                  <c:v>-1809</c:v>
                </c:pt>
                <c:pt idx="659">
                  <c:v>-1814</c:v>
                </c:pt>
                <c:pt idx="660">
                  <c:v>-1820</c:v>
                </c:pt>
                <c:pt idx="661">
                  <c:v>-1825</c:v>
                </c:pt>
                <c:pt idx="662">
                  <c:v>-1830</c:v>
                </c:pt>
                <c:pt idx="663">
                  <c:v>-1836</c:v>
                </c:pt>
                <c:pt idx="664">
                  <c:v>-1840</c:v>
                </c:pt>
                <c:pt idx="665">
                  <c:v>-1847</c:v>
                </c:pt>
                <c:pt idx="666">
                  <c:v>-1853</c:v>
                </c:pt>
                <c:pt idx="667">
                  <c:v>-1860</c:v>
                </c:pt>
                <c:pt idx="668">
                  <c:v>-1863</c:v>
                </c:pt>
                <c:pt idx="669">
                  <c:v>-1871</c:v>
                </c:pt>
                <c:pt idx="670">
                  <c:v>-1876</c:v>
                </c:pt>
                <c:pt idx="671">
                  <c:v>-1881</c:v>
                </c:pt>
                <c:pt idx="672">
                  <c:v>-1886</c:v>
                </c:pt>
                <c:pt idx="673">
                  <c:v>-1891</c:v>
                </c:pt>
                <c:pt idx="674">
                  <c:v>-1895</c:v>
                </c:pt>
                <c:pt idx="675">
                  <c:v>-1903</c:v>
                </c:pt>
                <c:pt idx="676">
                  <c:v>-1909</c:v>
                </c:pt>
                <c:pt idx="677">
                  <c:v>-1913</c:v>
                </c:pt>
                <c:pt idx="678">
                  <c:v>-1921</c:v>
                </c:pt>
                <c:pt idx="679">
                  <c:v>-1926</c:v>
                </c:pt>
                <c:pt idx="680">
                  <c:v>-1932</c:v>
                </c:pt>
                <c:pt idx="681">
                  <c:v>-1935</c:v>
                </c:pt>
                <c:pt idx="682">
                  <c:v>-1943</c:v>
                </c:pt>
                <c:pt idx="683">
                  <c:v>-1948</c:v>
                </c:pt>
                <c:pt idx="684">
                  <c:v>-1953</c:v>
                </c:pt>
                <c:pt idx="685">
                  <c:v>-1960</c:v>
                </c:pt>
                <c:pt idx="686">
                  <c:v>-1966</c:v>
                </c:pt>
                <c:pt idx="687">
                  <c:v>-1971</c:v>
                </c:pt>
                <c:pt idx="688">
                  <c:v>-1977</c:v>
                </c:pt>
                <c:pt idx="689">
                  <c:v>-1985</c:v>
                </c:pt>
                <c:pt idx="690">
                  <c:v>-1989</c:v>
                </c:pt>
                <c:pt idx="691">
                  <c:v>-1996</c:v>
                </c:pt>
                <c:pt idx="692">
                  <c:v>-2003</c:v>
                </c:pt>
                <c:pt idx="693">
                  <c:v>-2005</c:v>
                </c:pt>
                <c:pt idx="694">
                  <c:v>-2011</c:v>
                </c:pt>
                <c:pt idx="695">
                  <c:v>-2019</c:v>
                </c:pt>
                <c:pt idx="696">
                  <c:v>-2024</c:v>
                </c:pt>
                <c:pt idx="697">
                  <c:v>-2030</c:v>
                </c:pt>
                <c:pt idx="698">
                  <c:v>-2035</c:v>
                </c:pt>
                <c:pt idx="699">
                  <c:v>-2041</c:v>
                </c:pt>
                <c:pt idx="700">
                  <c:v>-2046</c:v>
                </c:pt>
                <c:pt idx="701">
                  <c:v>-2052</c:v>
                </c:pt>
                <c:pt idx="702">
                  <c:v>-1907</c:v>
                </c:pt>
                <c:pt idx="703">
                  <c:v>-1909</c:v>
                </c:pt>
                <c:pt idx="704">
                  <c:v>-1914</c:v>
                </c:pt>
                <c:pt idx="705">
                  <c:v>-1917</c:v>
                </c:pt>
                <c:pt idx="706">
                  <c:v>-1919</c:v>
                </c:pt>
                <c:pt idx="707">
                  <c:v>-1926</c:v>
                </c:pt>
                <c:pt idx="708">
                  <c:v>-1931</c:v>
                </c:pt>
                <c:pt idx="709">
                  <c:v>-1935</c:v>
                </c:pt>
                <c:pt idx="710">
                  <c:v>-1940</c:v>
                </c:pt>
                <c:pt idx="711">
                  <c:v>-1944</c:v>
                </c:pt>
                <c:pt idx="712">
                  <c:v>-1950</c:v>
                </c:pt>
                <c:pt idx="713">
                  <c:v>-1959</c:v>
                </c:pt>
                <c:pt idx="714">
                  <c:v>-1966</c:v>
                </c:pt>
                <c:pt idx="715">
                  <c:v>-1970</c:v>
                </c:pt>
                <c:pt idx="716">
                  <c:v>-1974</c:v>
                </c:pt>
                <c:pt idx="717">
                  <c:v>-1980</c:v>
                </c:pt>
                <c:pt idx="718">
                  <c:v>-1982</c:v>
                </c:pt>
                <c:pt idx="719">
                  <c:v>-1990</c:v>
                </c:pt>
                <c:pt idx="720">
                  <c:v>-1993</c:v>
                </c:pt>
                <c:pt idx="721">
                  <c:v>-2000</c:v>
                </c:pt>
                <c:pt idx="722">
                  <c:v>-2005</c:v>
                </c:pt>
                <c:pt idx="723">
                  <c:v>-2008</c:v>
                </c:pt>
                <c:pt idx="724">
                  <c:v>-2017</c:v>
                </c:pt>
                <c:pt idx="725">
                  <c:v>-2022</c:v>
                </c:pt>
                <c:pt idx="726">
                  <c:v>-2027</c:v>
                </c:pt>
                <c:pt idx="727">
                  <c:v>-2031</c:v>
                </c:pt>
                <c:pt idx="728">
                  <c:v>-2034</c:v>
                </c:pt>
                <c:pt idx="729">
                  <c:v>-2043</c:v>
                </c:pt>
                <c:pt idx="730">
                  <c:v>-2048</c:v>
                </c:pt>
                <c:pt idx="731">
                  <c:v>-2054</c:v>
                </c:pt>
                <c:pt idx="732">
                  <c:v>-2057</c:v>
                </c:pt>
                <c:pt idx="733">
                  <c:v>-2066</c:v>
                </c:pt>
                <c:pt idx="734">
                  <c:v>-2069</c:v>
                </c:pt>
                <c:pt idx="735">
                  <c:v>-2077</c:v>
                </c:pt>
                <c:pt idx="736">
                  <c:v>-2081</c:v>
                </c:pt>
                <c:pt idx="737">
                  <c:v>-2088</c:v>
                </c:pt>
                <c:pt idx="738">
                  <c:v>-2092</c:v>
                </c:pt>
                <c:pt idx="739">
                  <c:v>-2096</c:v>
                </c:pt>
                <c:pt idx="740">
                  <c:v>-2103</c:v>
                </c:pt>
                <c:pt idx="741">
                  <c:v>-2109</c:v>
                </c:pt>
                <c:pt idx="742">
                  <c:v>-1820</c:v>
                </c:pt>
                <c:pt idx="743">
                  <c:v>-1819</c:v>
                </c:pt>
                <c:pt idx="744">
                  <c:v>-1818</c:v>
                </c:pt>
                <c:pt idx="745">
                  <c:v>-1824</c:v>
                </c:pt>
                <c:pt idx="746">
                  <c:v>-1826</c:v>
                </c:pt>
                <c:pt idx="747">
                  <c:v>-1829</c:v>
                </c:pt>
                <c:pt idx="748">
                  <c:v>-1835</c:v>
                </c:pt>
                <c:pt idx="749">
                  <c:v>-1839</c:v>
                </c:pt>
                <c:pt idx="750">
                  <c:v>-1842</c:v>
                </c:pt>
                <c:pt idx="751">
                  <c:v>-1846</c:v>
                </c:pt>
                <c:pt idx="752">
                  <c:v>-1850</c:v>
                </c:pt>
                <c:pt idx="753">
                  <c:v>-1854</c:v>
                </c:pt>
                <c:pt idx="754">
                  <c:v>-1859</c:v>
                </c:pt>
                <c:pt idx="755">
                  <c:v>-1876</c:v>
                </c:pt>
                <c:pt idx="756">
                  <c:v>-1880</c:v>
                </c:pt>
                <c:pt idx="757">
                  <c:v>-1887</c:v>
                </c:pt>
                <c:pt idx="758">
                  <c:v>-1893</c:v>
                </c:pt>
                <c:pt idx="759">
                  <c:v>-1899</c:v>
                </c:pt>
                <c:pt idx="760">
                  <c:v>-1904</c:v>
                </c:pt>
                <c:pt idx="761">
                  <c:v>-1907</c:v>
                </c:pt>
                <c:pt idx="762">
                  <c:v>-1915</c:v>
                </c:pt>
                <c:pt idx="763">
                  <c:v>-1921</c:v>
                </c:pt>
                <c:pt idx="764">
                  <c:v>-1927</c:v>
                </c:pt>
                <c:pt idx="765">
                  <c:v>-1930</c:v>
                </c:pt>
                <c:pt idx="766">
                  <c:v>-1939</c:v>
                </c:pt>
                <c:pt idx="767">
                  <c:v>-1943</c:v>
                </c:pt>
                <c:pt idx="768">
                  <c:v>-1948</c:v>
                </c:pt>
                <c:pt idx="769">
                  <c:v>-1956</c:v>
                </c:pt>
                <c:pt idx="770">
                  <c:v>-1961</c:v>
                </c:pt>
                <c:pt idx="771">
                  <c:v>-1966</c:v>
                </c:pt>
                <c:pt idx="772">
                  <c:v>-1971</c:v>
                </c:pt>
                <c:pt idx="773">
                  <c:v>-1975</c:v>
                </c:pt>
                <c:pt idx="774">
                  <c:v>-1983</c:v>
                </c:pt>
                <c:pt idx="775">
                  <c:v>-1987</c:v>
                </c:pt>
                <c:pt idx="776">
                  <c:v>-1995</c:v>
                </c:pt>
                <c:pt idx="777">
                  <c:v>-2001</c:v>
                </c:pt>
                <c:pt idx="778">
                  <c:v>-2008</c:v>
                </c:pt>
                <c:pt idx="779">
                  <c:v>-2014</c:v>
                </c:pt>
                <c:pt idx="780">
                  <c:v>-2016</c:v>
                </c:pt>
                <c:pt idx="781">
                  <c:v>-2026</c:v>
                </c:pt>
                <c:pt idx="782">
                  <c:v>-2031</c:v>
                </c:pt>
                <c:pt idx="783">
                  <c:v>-2035</c:v>
                </c:pt>
                <c:pt idx="784">
                  <c:v>-2044</c:v>
                </c:pt>
                <c:pt idx="785">
                  <c:v>-2048</c:v>
                </c:pt>
                <c:pt idx="786">
                  <c:v>-2056</c:v>
                </c:pt>
                <c:pt idx="787">
                  <c:v>-2061</c:v>
                </c:pt>
                <c:pt idx="788">
                  <c:v>-2067</c:v>
                </c:pt>
                <c:pt idx="789">
                  <c:v>-2074</c:v>
                </c:pt>
                <c:pt idx="790">
                  <c:v>-2079</c:v>
                </c:pt>
                <c:pt idx="791">
                  <c:v>-2087</c:v>
                </c:pt>
                <c:pt idx="792">
                  <c:v>-2093</c:v>
                </c:pt>
                <c:pt idx="793">
                  <c:v>-2101</c:v>
                </c:pt>
                <c:pt idx="794">
                  <c:v>-2106</c:v>
                </c:pt>
                <c:pt idx="795">
                  <c:v>-2111</c:v>
                </c:pt>
                <c:pt idx="796">
                  <c:v>-2120</c:v>
                </c:pt>
                <c:pt idx="797">
                  <c:v>-2124</c:v>
                </c:pt>
                <c:pt idx="798">
                  <c:v>-2133</c:v>
                </c:pt>
                <c:pt idx="799">
                  <c:v>-2140</c:v>
                </c:pt>
                <c:pt idx="800">
                  <c:v>-2147</c:v>
                </c:pt>
                <c:pt idx="801">
                  <c:v>-2153</c:v>
                </c:pt>
                <c:pt idx="802">
                  <c:v>-2160</c:v>
                </c:pt>
                <c:pt idx="803">
                  <c:v>-2166</c:v>
                </c:pt>
                <c:pt idx="804">
                  <c:v>-2173</c:v>
                </c:pt>
                <c:pt idx="805">
                  <c:v>-2180</c:v>
                </c:pt>
                <c:pt idx="806">
                  <c:v>-2185</c:v>
                </c:pt>
                <c:pt idx="807">
                  <c:v>-2193</c:v>
                </c:pt>
                <c:pt idx="808">
                  <c:v>-2201</c:v>
                </c:pt>
                <c:pt idx="809">
                  <c:v>-2207</c:v>
                </c:pt>
                <c:pt idx="810">
                  <c:v>-2215</c:v>
                </c:pt>
                <c:pt idx="811">
                  <c:v>-2221</c:v>
                </c:pt>
                <c:pt idx="812">
                  <c:v>-2229</c:v>
                </c:pt>
                <c:pt idx="813">
                  <c:v>-2234</c:v>
                </c:pt>
                <c:pt idx="814">
                  <c:v>-2243</c:v>
                </c:pt>
                <c:pt idx="815">
                  <c:v>-2251</c:v>
                </c:pt>
                <c:pt idx="816">
                  <c:v>-2263</c:v>
                </c:pt>
                <c:pt idx="817">
                  <c:v>-2271</c:v>
                </c:pt>
                <c:pt idx="818">
                  <c:v>-2279</c:v>
                </c:pt>
                <c:pt idx="819">
                  <c:v>-2286</c:v>
                </c:pt>
                <c:pt idx="820">
                  <c:v>-2295</c:v>
                </c:pt>
                <c:pt idx="821">
                  <c:v>-2301</c:v>
                </c:pt>
                <c:pt idx="822">
                  <c:v>-2307</c:v>
                </c:pt>
                <c:pt idx="823">
                  <c:v>-2317</c:v>
                </c:pt>
                <c:pt idx="824">
                  <c:v>-2322</c:v>
                </c:pt>
                <c:pt idx="825">
                  <c:v>-2328</c:v>
                </c:pt>
                <c:pt idx="826">
                  <c:v>-2335</c:v>
                </c:pt>
                <c:pt idx="827">
                  <c:v>-2341</c:v>
                </c:pt>
                <c:pt idx="828">
                  <c:v>-2344</c:v>
                </c:pt>
                <c:pt idx="829">
                  <c:v>-2354</c:v>
                </c:pt>
                <c:pt idx="830">
                  <c:v>-2361</c:v>
                </c:pt>
                <c:pt idx="831">
                  <c:v>-2366</c:v>
                </c:pt>
                <c:pt idx="832">
                  <c:v>-2373</c:v>
                </c:pt>
                <c:pt idx="833">
                  <c:v>-2381</c:v>
                </c:pt>
                <c:pt idx="834">
                  <c:v>-2386</c:v>
                </c:pt>
                <c:pt idx="835">
                  <c:v>-2391</c:v>
                </c:pt>
                <c:pt idx="836">
                  <c:v>-2398</c:v>
                </c:pt>
                <c:pt idx="837">
                  <c:v>-2404</c:v>
                </c:pt>
                <c:pt idx="838">
                  <c:v>-2412</c:v>
                </c:pt>
                <c:pt idx="839">
                  <c:v>-2416</c:v>
                </c:pt>
                <c:pt idx="840">
                  <c:v>-2424</c:v>
                </c:pt>
                <c:pt idx="841">
                  <c:v>-2430</c:v>
                </c:pt>
                <c:pt idx="842">
                  <c:v>-2437</c:v>
                </c:pt>
                <c:pt idx="843">
                  <c:v>-2444</c:v>
                </c:pt>
                <c:pt idx="844">
                  <c:v>-2449</c:v>
                </c:pt>
                <c:pt idx="845">
                  <c:v>-2457</c:v>
                </c:pt>
                <c:pt idx="846">
                  <c:v>-2463</c:v>
                </c:pt>
                <c:pt idx="847">
                  <c:v>-2471</c:v>
                </c:pt>
                <c:pt idx="848">
                  <c:v>-2476</c:v>
                </c:pt>
                <c:pt idx="849">
                  <c:v>-2484</c:v>
                </c:pt>
                <c:pt idx="850">
                  <c:v>-2491</c:v>
                </c:pt>
                <c:pt idx="851">
                  <c:v>-2498</c:v>
                </c:pt>
                <c:pt idx="852">
                  <c:v>-2506</c:v>
                </c:pt>
                <c:pt idx="853">
                  <c:v>-2518</c:v>
                </c:pt>
                <c:pt idx="854">
                  <c:v>-2526</c:v>
                </c:pt>
                <c:pt idx="855">
                  <c:v>-2533</c:v>
                </c:pt>
                <c:pt idx="856">
                  <c:v>-2524</c:v>
                </c:pt>
                <c:pt idx="857">
                  <c:v>-2531</c:v>
                </c:pt>
                <c:pt idx="858">
                  <c:v>-2536</c:v>
                </c:pt>
                <c:pt idx="859">
                  <c:v>-2543</c:v>
                </c:pt>
                <c:pt idx="860">
                  <c:v>-2550</c:v>
                </c:pt>
                <c:pt idx="861">
                  <c:v>-2552</c:v>
                </c:pt>
                <c:pt idx="862">
                  <c:v>-2561</c:v>
                </c:pt>
                <c:pt idx="863">
                  <c:v>-2567</c:v>
                </c:pt>
                <c:pt idx="864">
                  <c:v>-2573</c:v>
                </c:pt>
                <c:pt idx="865">
                  <c:v>-2581</c:v>
                </c:pt>
                <c:pt idx="866">
                  <c:v>-2585</c:v>
                </c:pt>
                <c:pt idx="867">
                  <c:v>-2595</c:v>
                </c:pt>
                <c:pt idx="868">
                  <c:v>-2601</c:v>
                </c:pt>
                <c:pt idx="869">
                  <c:v>-2606</c:v>
                </c:pt>
                <c:pt idx="870">
                  <c:v>-2615</c:v>
                </c:pt>
                <c:pt idx="871">
                  <c:v>-2622</c:v>
                </c:pt>
                <c:pt idx="872">
                  <c:v>-2631</c:v>
                </c:pt>
                <c:pt idx="873">
                  <c:v>-2637</c:v>
                </c:pt>
                <c:pt idx="874">
                  <c:v>-2643</c:v>
                </c:pt>
                <c:pt idx="875">
                  <c:v>-2651</c:v>
                </c:pt>
                <c:pt idx="876">
                  <c:v>-2657</c:v>
                </c:pt>
                <c:pt idx="877">
                  <c:v>-2663</c:v>
                </c:pt>
                <c:pt idx="878">
                  <c:v>-2671</c:v>
                </c:pt>
                <c:pt idx="879">
                  <c:v>-2678</c:v>
                </c:pt>
                <c:pt idx="880">
                  <c:v>-2685</c:v>
                </c:pt>
                <c:pt idx="881">
                  <c:v>-2692</c:v>
                </c:pt>
                <c:pt idx="882">
                  <c:v>-2696</c:v>
                </c:pt>
                <c:pt idx="883">
                  <c:v>-2706</c:v>
                </c:pt>
                <c:pt idx="884">
                  <c:v>-2714</c:v>
                </c:pt>
                <c:pt idx="885">
                  <c:v>-2722</c:v>
                </c:pt>
                <c:pt idx="886">
                  <c:v>-2728</c:v>
                </c:pt>
                <c:pt idx="887">
                  <c:v>-2733</c:v>
                </c:pt>
                <c:pt idx="888">
                  <c:v>-2743</c:v>
                </c:pt>
                <c:pt idx="889">
                  <c:v>-2749</c:v>
                </c:pt>
                <c:pt idx="890">
                  <c:v>-2757</c:v>
                </c:pt>
                <c:pt idx="891">
                  <c:v>-2764</c:v>
                </c:pt>
                <c:pt idx="892">
                  <c:v>-2772</c:v>
                </c:pt>
                <c:pt idx="893">
                  <c:v>-2777</c:v>
                </c:pt>
                <c:pt idx="894">
                  <c:v>-2782</c:v>
                </c:pt>
                <c:pt idx="895">
                  <c:v>-2789</c:v>
                </c:pt>
                <c:pt idx="896">
                  <c:v>-2794</c:v>
                </c:pt>
                <c:pt idx="897">
                  <c:v>-2803</c:v>
                </c:pt>
                <c:pt idx="898">
                  <c:v>-2809</c:v>
                </c:pt>
                <c:pt idx="899">
                  <c:v>-2818</c:v>
                </c:pt>
                <c:pt idx="900">
                  <c:v>-2825</c:v>
                </c:pt>
                <c:pt idx="901">
                  <c:v>-2832</c:v>
                </c:pt>
                <c:pt idx="902">
                  <c:v>-2842</c:v>
                </c:pt>
                <c:pt idx="903">
                  <c:v>-2848</c:v>
                </c:pt>
                <c:pt idx="904">
                  <c:v>-2854</c:v>
                </c:pt>
                <c:pt idx="905">
                  <c:v>-2862</c:v>
                </c:pt>
                <c:pt idx="906">
                  <c:v>-2869</c:v>
                </c:pt>
                <c:pt idx="907">
                  <c:v>-2878</c:v>
                </c:pt>
                <c:pt idx="908">
                  <c:v>-2886</c:v>
                </c:pt>
                <c:pt idx="909">
                  <c:v>-2893</c:v>
                </c:pt>
                <c:pt idx="910">
                  <c:v>-2902</c:v>
                </c:pt>
                <c:pt idx="911">
                  <c:v>-2911</c:v>
                </c:pt>
                <c:pt idx="912">
                  <c:v>-2919</c:v>
                </c:pt>
                <c:pt idx="913">
                  <c:v>-2928</c:v>
                </c:pt>
                <c:pt idx="914">
                  <c:v>-2933</c:v>
                </c:pt>
                <c:pt idx="915">
                  <c:v>-2943</c:v>
                </c:pt>
                <c:pt idx="916">
                  <c:v>-2950</c:v>
                </c:pt>
                <c:pt idx="917">
                  <c:v>-2955</c:v>
                </c:pt>
                <c:pt idx="918">
                  <c:v>-2964</c:v>
                </c:pt>
                <c:pt idx="919">
                  <c:v>-2967</c:v>
                </c:pt>
                <c:pt idx="920">
                  <c:v>-2971</c:v>
                </c:pt>
                <c:pt idx="921">
                  <c:v>-2982</c:v>
                </c:pt>
                <c:pt idx="922">
                  <c:v>-2990</c:v>
                </c:pt>
                <c:pt idx="923">
                  <c:v>-2998</c:v>
                </c:pt>
                <c:pt idx="924">
                  <c:v>-3005</c:v>
                </c:pt>
                <c:pt idx="925">
                  <c:v>-3013</c:v>
                </c:pt>
                <c:pt idx="926">
                  <c:v>-3020</c:v>
                </c:pt>
                <c:pt idx="927">
                  <c:v>-3028</c:v>
                </c:pt>
                <c:pt idx="928">
                  <c:v>-3037</c:v>
                </c:pt>
                <c:pt idx="929">
                  <c:v>-3043</c:v>
                </c:pt>
                <c:pt idx="930">
                  <c:v>-3051</c:v>
                </c:pt>
                <c:pt idx="931">
                  <c:v>-3059</c:v>
                </c:pt>
                <c:pt idx="932">
                  <c:v>-3067</c:v>
                </c:pt>
                <c:pt idx="933">
                  <c:v>-3075</c:v>
                </c:pt>
                <c:pt idx="934">
                  <c:v>-3083</c:v>
                </c:pt>
                <c:pt idx="935">
                  <c:v>-3086</c:v>
                </c:pt>
                <c:pt idx="936">
                  <c:v>-3096</c:v>
                </c:pt>
                <c:pt idx="937">
                  <c:v>-3103</c:v>
                </c:pt>
                <c:pt idx="938">
                  <c:v>-3109</c:v>
                </c:pt>
                <c:pt idx="939">
                  <c:v>-3119</c:v>
                </c:pt>
                <c:pt idx="940">
                  <c:v>-3125</c:v>
                </c:pt>
                <c:pt idx="941">
                  <c:v>-3133</c:v>
                </c:pt>
                <c:pt idx="942">
                  <c:v>-3141</c:v>
                </c:pt>
                <c:pt idx="943">
                  <c:v>-3150</c:v>
                </c:pt>
                <c:pt idx="944">
                  <c:v>-3155</c:v>
                </c:pt>
                <c:pt idx="945">
                  <c:v>-3162</c:v>
                </c:pt>
                <c:pt idx="946">
                  <c:v>-3170</c:v>
                </c:pt>
                <c:pt idx="947">
                  <c:v>-3177</c:v>
                </c:pt>
                <c:pt idx="948">
                  <c:v>-3184</c:v>
                </c:pt>
                <c:pt idx="949">
                  <c:v>-3188</c:v>
                </c:pt>
                <c:pt idx="950">
                  <c:v>-3197</c:v>
                </c:pt>
                <c:pt idx="951">
                  <c:v>-3206</c:v>
                </c:pt>
                <c:pt idx="952">
                  <c:v>-3211</c:v>
                </c:pt>
                <c:pt idx="953">
                  <c:v>-3222</c:v>
                </c:pt>
                <c:pt idx="954">
                  <c:v>-3229</c:v>
                </c:pt>
                <c:pt idx="955">
                  <c:v>-3238</c:v>
                </c:pt>
                <c:pt idx="956">
                  <c:v>-3245</c:v>
                </c:pt>
                <c:pt idx="957">
                  <c:v>-3254</c:v>
                </c:pt>
                <c:pt idx="958">
                  <c:v>-3262</c:v>
                </c:pt>
                <c:pt idx="959">
                  <c:v>-3271</c:v>
                </c:pt>
                <c:pt idx="960">
                  <c:v>-3278</c:v>
                </c:pt>
                <c:pt idx="961">
                  <c:v>-3286</c:v>
                </c:pt>
                <c:pt idx="962">
                  <c:v>-3294</c:v>
                </c:pt>
                <c:pt idx="963">
                  <c:v>-3302</c:v>
                </c:pt>
                <c:pt idx="964">
                  <c:v>-3312</c:v>
                </c:pt>
                <c:pt idx="965">
                  <c:v>-3321</c:v>
                </c:pt>
                <c:pt idx="966">
                  <c:v>-3331</c:v>
                </c:pt>
                <c:pt idx="967">
                  <c:v>-3337</c:v>
                </c:pt>
                <c:pt idx="968">
                  <c:v>-3348</c:v>
                </c:pt>
                <c:pt idx="969">
                  <c:v>-3356</c:v>
                </c:pt>
                <c:pt idx="970">
                  <c:v>-3364</c:v>
                </c:pt>
                <c:pt idx="971">
                  <c:v>-3374</c:v>
                </c:pt>
                <c:pt idx="972">
                  <c:v>-3383</c:v>
                </c:pt>
                <c:pt idx="973">
                  <c:v>-3389</c:v>
                </c:pt>
                <c:pt idx="974">
                  <c:v>-3399</c:v>
                </c:pt>
                <c:pt idx="975">
                  <c:v>-3409</c:v>
                </c:pt>
                <c:pt idx="976">
                  <c:v>-3417</c:v>
                </c:pt>
                <c:pt idx="977">
                  <c:v>-3428</c:v>
                </c:pt>
                <c:pt idx="978">
                  <c:v>-3440</c:v>
                </c:pt>
                <c:pt idx="979">
                  <c:v>-3448</c:v>
                </c:pt>
                <c:pt idx="980">
                  <c:v>-3458</c:v>
                </c:pt>
                <c:pt idx="981">
                  <c:v>-3465</c:v>
                </c:pt>
                <c:pt idx="982">
                  <c:v>-3477</c:v>
                </c:pt>
                <c:pt idx="983">
                  <c:v>-3485</c:v>
                </c:pt>
                <c:pt idx="984">
                  <c:v>-3495</c:v>
                </c:pt>
                <c:pt idx="985">
                  <c:v>-3506</c:v>
                </c:pt>
                <c:pt idx="986">
                  <c:v>-3517</c:v>
                </c:pt>
                <c:pt idx="987">
                  <c:v>-3618</c:v>
                </c:pt>
                <c:pt idx="988">
                  <c:v>-3635</c:v>
                </c:pt>
                <c:pt idx="989">
                  <c:v>-3655</c:v>
                </c:pt>
                <c:pt idx="990">
                  <c:v>-3668</c:v>
                </c:pt>
                <c:pt idx="991">
                  <c:v>-3684</c:v>
                </c:pt>
                <c:pt idx="992">
                  <c:v>-3699</c:v>
                </c:pt>
                <c:pt idx="993">
                  <c:v>-3709</c:v>
                </c:pt>
                <c:pt idx="994">
                  <c:v>-3723</c:v>
                </c:pt>
                <c:pt idx="995">
                  <c:v>-3738</c:v>
                </c:pt>
                <c:pt idx="996">
                  <c:v>-3749</c:v>
                </c:pt>
                <c:pt idx="997">
                  <c:v>-3759</c:v>
                </c:pt>
                <c:pt idx="998">
                  <c:v>-3771</c:v>
                </c:pt>
                <c:pt idx="999">
                  <c:v>-3780</c:v>
                </c:pt>
                <c:pt idx="1000">
                  <c:v>-3792</c:v>
                </c:pt>
                <c:pt idx="1001">
                  <c:v>-3801</c:v>
                </c:pt>
                <c:pt idx="1002">
                  <c:v>-3813</c:v>
                </c:pt>
                <c:pt idx="1003">
                  <c:v>-3824</c:v>
                </c:pt>
                <c:pt idx="1004">
                  <c:v>-3834</c:v>
                </c:pt>
                <c:pt idx="1005">
                  <c:v>-3845</c:v>
                </c:pt>
                <c:pt idx="1006">
                  <c:v>-3851</c:v>
                </c:pt>
                <c:pt idx="1007">
                  <c:v>-3864</c:v>
                </c:pt>
                <c:pt idx="1008">
                  <c:v>-3875</c:v>
                </c:pt>
                <c:pt idx="1009">
                  <c:v>-3885</c:v>
                </c:pt>
                <c:pt idx="1010">
                  <c:v>-3893</c:v>
                </c:pt>
                <c:pt idx="1011">
                  <c:v>-3904</c:v>
                </c:pt>
                <c:pt idx="1012">
                  <c:v>-3913</c:v>
                </c:pt>
                <c:pt idx="1013">
                  <c:v>-3925</c:v>
                </c:pt>
                <c:pt idx="1014">
                  <c:v>-3932</c:v>
                </c:pt>
                <c:pt idx="1015">
                  <c:v>-3940</c:v>
                </c:pt>
                <c:pt idx="1016">
                  <c:v>-3950</c:v>
                </c:pt>
                <c:pt idx="1017">
                  <c:v>-3959</c:v>
                </c:pt>
                <c:pt idx="1018">
                  <c:v>-3966</c:v>
                </c:pt>
                <c:pt idx="1019">
                  <c:v>-3977</c:v>
                </c:pt>
                <c:pt idx="1020">
                  <c:v>-3984</c:v>
                </c:pt>
                <c:pt idx="1021">
                  <c:v>-3995</c:v>
                </c:pt>
                <c:pt idx="1022">
                  <c:v>-4005</c:v>
                </c:pt>
                <c:pt idx="1023">
                  <c:v>-4014</c:v>
                </c:pt>
                <c:pt idx="1024">
                  <c:v>-4023</c:v>
                </c:pt>
                <c:pt idx="1025">
                  <c:v>-4031</c:v>
                </c:pt>
                <c:pt idx="1026">
                  <c:v>-4040</c:v>
                </c:pt>
                <c:pt idx="1027">
                  <c:v>-4049</c:v>
                </c:pt>
                <c:pt idx="1028">
                  <c:v>-4054</c:v>
                </c:pt>
                <c:pt idx="1029">
                  <c:v>-4066</c:v>
                </c:pt>
              </c:numCache>
            </c:numRef>
          </c:yVal>
        </c:ser>
        <c:ser>
          <c:idx val="2"/>
          <c:order val="2"/>
          <c:tx>
            <c:v>ひずみ3</c:v>
          </c:tx>
          <c:marker>
            <c:symbol val="none"/>
          </c:marker>
          <c:xVal>
            <c:numRef>
              <c:f>曲げ破壊試験生データ!$Q$5:$Q$1034</c:f>
              <c:numCache>
                <c:formatCode>General</c:formatCode>
                <c:ptCount val="10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-3.5000000000000003E-2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-3.5000000000000003E-2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-3.5000000000000003E-2</c:v>
                </c:pt>
                <c:pt idx="41">
                  <c:v>0</c:v>
                </c:pt>
                <c:pt idx="42">
                  <c:v>0</c:v>
                </c:pt>
                <c:pt idx="43">
                  <c:v>-3.5000000000000003E-2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-3.5000000000000003E-2</c:v>
                </c:pt>
                <c:pt idx="65">
                  <c:v>0</c:v>
                </c:pt>
                <c:pt idx="66">
                  <c:v>-3.5000000000000003E-2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-3.5000000000000003E-2</c:v>
                </c:pt>
                <c:pt idx="72">
                  <c:v>7.0999999999999994E-2</c:v>
                </c:pt>
                <c:pt idx="73">
                  <c:v>7.0999999999999994E-2</c:v>
                </c:pt>
                <c:pt idx="74">
                  <c:v>7.0999999999999994E-2</c:v>
                </c:pt>
                <c:pt idx="75">
                  <c:v>3.5000000000000003E-2</c:v>
                </c:pt>
                <c:pt idx="76">
                  <c:v>7.0999999999999994E-2</c:v>
                </c:pt>
                <c:pt idx="77">
                  <c:v>3.5000000000000003E-2</c:v>
                </c:pt>
                <c:pt idx="78">
                  <c:v>7.0999999999999994E-2</c:v>
                </c:pt>
                <c:pt idx="79">
                  <c:v>7.0999999999999994E-2</c:v>
                </c:pt>
                <c:pt idx="80">
                  <c:v>7.0999999999999994E-2</c:v>
                </c:pt>
                <c:pt idx="81">
                  <c:v>3.5000000000000003E-2</c:v>
                </c:pt>
                <c:pt idx="82">
                  <c:v>7.0999999999999994E-2</c:v>
                </c:pt>
                <c:pt idx="83">
                  <c:v>3.5000000000000003E-2</c:v>
                </c:pt>
                <c:pt idx="84">
                  <c:v>7.0999999999999994E-2</c:v>
                </c:pt>
                <c:pt idx="85">
                  <c:v>7.0999999999999994E-2</c:v>
                </c:pt>
                <c:pt idx="86">
                  <c:v>7.0999999999999994E-2</c:v>
                </c:pt>
                <c:pt idx="87">
                  <c:v>7.0999999999999994E-2</c:v>
                </c:pt>
                <c:pt idx="88">
                  <c:v>7.0999999999999994E-2</c:v>
                </c:pt>
                <c:pt idx="89">
                  <c:v>7.0999999999999994E-2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7.0999999999999994E-2</c:v>
                </c:pt>
                <c:pt idx="93">
                  <c:v>3.5000000000000003E-2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7.0999999999999994E-2</c:v>
                </c:pt>
                <c:pt idx="98">
                  <c:v>7.0999999999999994E-2</c:v>
                </c:pt>
                <c:pt idx="99">
                  <c:v>7.0999999999999994E-2</c:v>
                </c:pt>
                <c:pt idx="100">
                  <c:v>3.5000000000000003E-2</c:v>
                </c:pt>
                <c:pt idx="101">
                  <c:v>0</c:v>
                </c:pt>
                <c:pt idx="102">
                  <c:v>7.0999999999999994E-2</c:v>
                </c:pt>
                <c:pt idx="103">
                  <c:v>7.0999999999999994E-2</c:v>
                </c:pt>
                <c:pt idx="104">
                  <c:v>7.0999999999999994E-2</c:v>
                </c:pt>
                <c:pt idx="105">
                  <c:v>7.0999999999999994E-2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0.106</c:v>
                </c:pt>
                <c:pt idx="111">
                  <c:v>0.106</c:v>
                </c:pt>
                <c:pt idx="112">
                  <c:v>0.17599999999999999</c:v>
                </c:pt>
                <c:pt idx="113">
                  <c:v>0.247</c:v>
                </c:pt>
                <c:pt idx="114">
                  <c:v>0.317</c:v>
                </c:pt>
                <c:pt idx="115">
                  <c:v>0.35299999999999998</c:v>
                </c:pt>
                <c:pt idx="116">
                  <c:v>0.42299999999999999</c:v>
                </c:pt>
                <c:pt idx="117">
                  <c:v>0.42299999999999999</c:v>
                </c:pt>
                <c:pt idx="118">
                  <c:v>0.49399999999999999</c:v>
                </c:pt>
                <c:pt idx="119">
                  <c:v>0.52900000000000003</c:v>
                </c:pt>
                <c:pt idx="120">
                  <c:v>0.6</c:v>
                </c:pt>
                <c:pt idx="121">
                  <c:v>0.6</c:v>
                </c:pt>
                <c:pt idx="122">
                  <c:v>0.70499999999999996</c:v>
                </c:pt>
                <c:pt idx="123">
                  <c:v>0.74099999999999999</c:v>
                </c:pt>
                <c:pt idx="124">
                  <c:v>0.77600000000000002</c:v>
                </c:pt>
                <c:pt idx="125">
                  <c:v>0.84599999999999997</c:v>
                </c:pt>
                <c:pt idx="126">
                  <c:v>0.88200000000000001</c:v>
                </c:pt>
                <c:pt idx="127">
                  <c:v>0.88200000000000001</c:v>
                </c:pt>
                <c:pt idx="128">
                  <c:v>0.95199999999999996</c:v>
                </c:pt>
                <c:pt idx="129">
                  <c:v>0.95199999999999996</c:v>
                </c:pt>
                <c:pt idx="130">
                  <c:v>0.95199999999999996</c:v>
                </c:pt>
                <c:pt idx="131">
                  <c:v>0.95199999999999996</c:v>
                </c:pt>
                <c:pt idx="132">
                  <c:v>0.91700000000000004</c:v>
                </c:pt>
                <c:pt idx="133">
                  <c:v>0.95199999999999996</c:v>
                </c:pt>
                <c:pt idx="134">
                  <c:v>0.91700000000000004</c:v>
                </c:pt>
                <c:pt idx="135">
                  <c:v>0.98799999999999999</c:v>
                </c:pt>
                <c:pt idx="136">
                  <c:v>0.95199999999999996</c:v>
                </c:pt>
                <c:pt idx="137">
                  <c:v>0.95199999999999996</c:v>
                </c:pt>
                <c:pt idx="138">
                  <c:v>0.95199999999999996</c:v>
                </c:pt>
                <c:pt idx="139">
                  <c:v>0.95199999999999996</c:v>
                </c:pt>
                <c:pt idx="140">
                  <c:v>0.95199999999999996</c:v>
                </c:pt>
                <c:pt idx="141">
                  <c:v>0.95199999999999996</c:v>
                </c:pt>
                <c:pt idx="142">
                  <c:v>0.95199999999999996</c:v>
                </c:pt>
                <c:pt idx="143">
                  <c:v>0.91700000000000004</c:v>
                </c:pt>
                <c:pt idx="144">
                  <c:v>0.95199999999999996</c:v>
                </c:pt>
                <c:pt idx="145">
                  <c:v>0.98799999999999999</c:v>
                </c:pt>
                <c:pt idx="146">
                  <c:v>0.98799999999999999</c:v>
                </c:pt>
                <c:pt idx="147">
                  <c:v>0.98799999999999999</c:v>
                </c:pt>
                <c:pt idx="148">
                  <c:v>0.98799999999999999</c:v>
                </c:pt>
                <c:pt idx="149">
                  <c:v>0.95199999999999996</c:v>
                </c:pt>
                <c:pt idx="150">
                  <c:v>0.95199999999999996</c:v>
                </c:pt>
                <c:pt idx="151">
                  <c:v>1.0229999999999999</c:v>
                </c:pt>
                <c:pt idx="152">
                  <c:v>1.0229999999999999</c:v>
                </c:pt>
                <c:pt idx="153">
                  <c:v>1.0580000000000001</c:v>
                </c:pt>
                <c:pt idx="154">
                  <c:v>1.0580000000000001</c:v>
                </c:pt>
                <c:pt idx="155">
                  <c:v>1.093</c:v>
                </c:pt>
                <c:pt idx="156">
                  <c:v>1.1639999999999999</c:v>
                </c:pt>
                <c:pt idx="157">
                  <c:v>1.1990000000000001</c:v>
                </c:pt>
                <c:pt idx="158">
                  <c:v>1.234</c:v>
                </c:pt>
                <c:pt idx="159">
                  <c:v>1.234</c:v>
                </c:pt>
                <c:pt idx="160">
                  <c:v>1.34</c:v>
                </c:pt>
                <c:pt idx="161">
                  <c:v>1.446</c:v>
                </c:pt>
                <c:pt idx="162">
                  <c:v>1.587</c:v>
                </c:pt>
                <c:pt idx="163">
                  <c:v>1.6579999999999999</c:v>
                </c:pt>
                <c:pt idx="164">
                  <c:v>1.764</c:v>
                </c:pt>
                <c:pt idx="165">
                  <c:v>1.869</c:v>
                </c:pt>
                <c:pt idx="166">
                  <c:v>1.94</c:v>
                </c:pt>
                <c:pt idx="167">
                  <c:v>2.0459999999999998</c:v>
                </c:pt>
                <c:pt idx="168">
                  <c:v>2.1869999999999998</c:v>
                </c:pt>
                <c:pt idx="169">
                  <c:v>2.2930000000000001</c:v>
                </c:pt>
                <c:pt idx="170">
                  <c:v>2.363</c:v>
                </c:pt>
                <c:pt idx="171">
                  <c:v>2.504</c:v>
                </c:pt>
                <c:pt idx="172">
                  <c:v>2.5390000000000001</c:v>
                </c:pt>
                <c:pt idx="173">
                  <c:v>2.7160000000000002</c:v>
                </c:pt>
                <c:pt idx="174">
                  <c:v>2.8570000000000002</c:v>
                </c:pt>
                <c:pt idx="175">
                  <c:v>2.9980000000000002</c:v>
                </c:pt>
                <c:pt idx="176">
                  <c:v>3.1040000000000001</c:v>
                </c:pt>
                <c:pt idx="177">
                  <c:v>3.28</c:v>
                </c:pt>
                <c:pt idx="178">
                  <c:v>3.456</c:v>
                </c:pt>
                <c:pt idx="179">
                  <c:v>3.5979999999999999</c:v>
                </c:pt>
                <c:pt idx="180">
                  <c:v>3.7389999999999999</c:v>
                </c:pt>
                <c:pt idx="181">
                  <c:v>3.8439999999999999</c:v>
                </c:pt>
                <c:pt idx="182">
                  <c:v>4.056</c:v>
                </c:pt>
                <c:pt idx="183">
                  <c:v>4.1619999999999999</c:v>
                </c:pt>
                <c:pt idx="184">
                  <c:v>4.1970000000000001</c:v>
                </c:pt>
                <c:pt idx="185">
                  <c:v>4.2679999999999998</c:v>
                </c:pt>
                <c:pt idx="186">
                  <c:v>4.3029999999999999</c:v>
                </c:pt>
                <c:pt idx="187">
                  <c:v>4.3730000000000002</c:v>
                </c:pt>
                <c:pt idx="188">
                  <c:v>4.4089999999999998</c:v>
                </c:pt>
                <c:pt idx="189">
                  <c:v>4.4790000000000001</c:v>
                </c:pt>
                <c:pt idx="190">
                  <c:v>4.5149999999999997</c:v>
                </c:pt>
                <c:pt idx="191">
                  <c:v>4.5149999999999997</c:v>
                </c:pt>
                <c:pt idx="192">
                  <c:v>4.62</c:v>
                </c:pt>
                <c:pt idx="193">
                  <c:v>4.6559999999999997</c:v>
                </c:pt>
                <c:pt idx="194">
                  <c:v>4.726</c:v>
                </c:pt>
                <c:pt idx="195">
                  <c:v>4.7610000000000001</c:v>
                </c:pt>
                <c:pt idx="196">
                  <c:v>4.7969999999999997</c:v>
                </c:pt>
                <c:pt idx="197">
                  <c:v>4.8319999999999999</c:v>
                </c:pt>
                <c:pt idx="198">
                  <c:v>4.9029999999999996</c:v>
                </c:pt>
                <c:pt idx="199">
                  <c:v>4.9729999999999999</c:v>
                </c:pt>
                <c:pt idx="200">
                  <c:v>5.008</c:v>
                </c:pt>
                <c:pt idx="201">
                  <c:v>5.008</c:v>
                </c:pt>
                <c:pt idx="202">
                  <c:v>5.1139999999999999</c:v>
                </c:pt>
                <c:pt idx="203">
                  <c:v>5.149</c:v>
                </c:pt>
                <c:pt idx="204">
                  <c:v>5.1849999999999996</c:v>
                </c:pt>
                <c:pt idx="205">
                  <c:v>5.2549999999999999</c:v>
                </c:pt>
                <c:pt idx="206">
                  <c:v>5.2910000000000004</c:v>
                </c:pt>
                <c:pt idx="207">
                  <c:v>5.3609999999999998</c:v>
                </c:pt>
                <c:pt idx="208">
                  <c:v>5.3959999999999999</c:v>
                </c:pt>
                <c:pt idx="209">
                  <c:v>5.4320000000000004</c:v>
                </c:pt>
                <c:pt idx="210">
                  <c:v>5.5019999999999998</c:v>
                </c:pt>
                <c:pt idx="211">
                  <c:v>5.6079999999999997</c:v>
                </c:pt>
                <c:pt idx="212">
                  <c:v>5.6779999999999999</c:v>
                </c:pt>
                <c:pt idx="213">
                  <c:v>5.7489999999999997</c:v>
                </c:pt>
                <c:pt idx="214">
                  <c:v>5.82</c:v>
                </c:pt>
                <c:pt idx="215">
                  <c:v>5.9610000000000003</c:v>
                </c:pt>
                <c:pt idx="216">
                  <c:v>5.9960000000000004</c:v>
                </c:pt>
                <c:pt idx="217">
                  <c:v>6.1369999999999996</c:v>
                </c:pt>
                <c:pt idx="218">
                  <c:v>6.2430000000000003</c:v>
                </c:pt>
                <c:pt idx="219">
                  <c:v>6.3490000000000002</c:v>
                </c:pt>
                <c:pt idx="220">
                  <c:v>6.4539999999999997</c:v>
                </c:pt>
                <c:pt idx="221">
                  <c:v>6.5949999999999998</c:v>
                </c:pt>
                <c:pt idx="222">
                  <c:v>6.7720000000000002</c:v>
                </c:pt>
                <c:pt idx="223">
                  <c:v>6.8419999999999996</c:v>
                </c:pt>
                <c:pt idx="224">
                  <c:v>6.8419999999999996</c:v>
                </c:pt>
                <c:pt idx="225">
                  <c:v>6.9480000000000004</c:v>
                </c:pt>
                <c:pt idx="226">
                  <c:v>7.0190000000000001</c:v>
                </c:pt>
                <c:pt idx="227">
                  <c:v>7.0890000000000004</c:v>
                </c:pt>
                <c:pt idx="228">
                  <c:v>7.16</c:v>
                </c:pt>
                <c:pt idx="229">
                  <c:v>7.23</c:v>
                </c:pt>
                <c:pt idx="230">
                  <c:v>7.3010000000000002</c:v>
                </c:pt>
                <c:pt idx="231">
                  <c:v>7.3710000000000004</c:v>
                </c:pt>
                <c:pt idx="232">
                  <c:v>7.4420000000000002</c:v>
                </c:pt>
                <c:pt idx="233">
                  <c:v>7.548</c:v>
                </c:pt>
                <c:pt idx="234">
                  <c:v>7.5830000000000002</c:v>
                </c:pt>
                <c:pt idx="235">
                  <c:v>7.6890000000000001</c:v>
                </c:pt>
                <c:pt idx="236">
                  <c:v>7.7240000000000002</c:v>
                </c:pt>
                <c:pt idx="237">
                  <c:v>7.7949999999999999</c:v>
                </c:pt>
                <c:pt idx="238">
                  <c:v>7.9</c:v>
                </c:pt>
                <c:pt idx="239">
                  <c:v>7.9359999999999999</c:v>
                </c:pt>
                <c:pt idx="240">
                  <c:v>8.0419999999999998</c:v>
                </c:pt>
                <c:pt idx="241">
                  <c:v>8.1120000000000001</c:v>
                </c:pt>
                <c:pt idx="242">
                  <c:v>8.1470000000000002</c:v>
                </c:pt>
                <c:pt idx="243">
                  <c:v>8.2880000000000003</c:v>
                </c:pt>
                <c:pt idx="244">
                  <c:v>8.359</c:v>
                </c:pt>
                <c:pt idx="245">
                  <c:v>8.4649999999999999</c:v>
                </c:pt>
                <c:pt idx="246">
                  <c:v>8.5350000000000001</c:v>
                </c:pt>
                <c:pt idx="247">
                  <c:v>8.6059999999999999</c:v>
                </c:pt>
                <c:pt idx="248">
                  <c:v>8.6760000000000002</c:v>
                </c:pt>
                <c:pt idx="249">
                  <c:v>8.782</c:v>
                </c:pt>
                <c:pt idx="250">
                  <c:v>8.8170000000000002</c:v>
                </c:pt>
                <c:pt idx="251">
                  <c:v>8.9589999999999996</c:v>
                </c:pt>
                <c:pt idx="252">
                  <c:v>9.0640000000000001</c:v>
                </c:pt>
                <c:pt idx="253">
                  <c:v>9.1349999999999998</c:v>
                </c:pt>
                <c:pt idx="254">
                  <c:v>9.2759999999999998</c:v>
                </c:pt>
                <c:pt idx="255">
                  <c:v>9.3819999999999997</c:v>
                </c:pt>
                <c:pt idx="256">
                  <c:v>9.452</c:v>
                </c:pt>
                <c:pt idx="257">
                  <c:v>9.5579999999999998</c:v>
                </c:pt>
                <c:pt idx="258">
                  <c:v>9.6639999999999997</c:v>
                </c:pt>
                <c:pt idx="259">
                  <c:v>9.8049999999999997</c:v>
                </c:pt>
                <c:pt idx="260">
                  <c:v>9.9109999999999996</c:v>
                </c:pt>
                <c:pt idx="261">
                  <c:v>10.087</c:v>
                </c:pt>
                <c:pt idx="262">
                  <c:v>10.228</c:v>
                </c:pt>
                <c:pt idx="263">
                  <c:v>10.404999999999999</c:v>
                </c:pt>
                <c:pt idx="264">
                  <c:v>10.475</c:v>
                </c:pt>
                <c:pt idx="265">
                  <c:v>10.581</c:v>
                </c:pt>
                <c:pt idx="266">
                  <c:v>10.616</c:v>
                </c:pt>
                <c:pt idx="267">
                  <c:v>10.651999999999999</c:v>
                </c:pt>
                <c:pt idx="268">
                  <c:v>10.686999999999999</c:v>
                </c:pt>
                <c:pt idx="269">
                  <c:v>10.757</c:v>
                </c:pt>
                <c:pt idx="270">
                  <c:v>10.827999999999999</c:v>
                </c:pt>
                <c:pt idx="271">
                  <c:v>10.863</c:v>
                </c:pt>
                <c:pt idx="272">
                  <c:v>10.898</c:v>
                </c:pt>
                <c:pt idx="273">
                  <c:v>10.968999999999999</c:v>
                </c:pt>
                <c:pt idx="274">
                  <c:v>11.004</c:v>
                </c:pt>
                <c:pt idx="275">
                  <c:v>11.074999999999999</c:v>
                </c:pt>
                <c:pt idx="276">
                  <c:v>11.11</c:v>
                </c:pt>
                <c:pt idx="277">
                  <c:v>11.180999999999999</c:v>
                </c:pt>
                <c:pt idx="278">
                  <c:v>11.215999999999999</c:v>
                </c:pt>
                <c:pt idx="279">
                  <c:v>11.250999999999999</c:v>
                </c:pt>
                <c:pt idx="280">
                  <c:v>11.286</c:v>
                </c:pt>
                <c:pt idx="281">
                  <c:v>11.356999999999999</c:v>
                </c:pt>
                <c:pt idx="282">
                  <c:v>11.427</c:v>
                </c:pt>
                <c:pt idx="283">
                  <c:v>11.462999999999999</c:v>
                </c:pt>
                <c:pt idx="284">
                  <c:v>11.497999999999999</c:v>
                </c:pt>
                <c:pt idx="285">
                  <c:v>11.532999999999999</c:v>
                </c:pt>
                <c:pt idx="286">
                  <c:v>11.603999999999999</c:v>
                </c:pt>
                <c:pt idx="287">
                  <c:v>11.638999999999999</c:v>
                </c:pt>
                <c:pt idx="288">
                  <c:v>11.71</c:v>
                </c:pt>
                <c:pt idx="289">
                  <c:v>11.744999999999999</c:v>
                </c:pt>
                <c:pt idx="290">
                  <c:v>11.815</c:v>
                </c:pt>
                <c:pt idx="291">
                  <c:v>11.851000000000001</c:v>
                </c:pt>
                <c:pt idx="292">
                  <c:v>11.920999999999999</c:v>
                </c:pt>
                <c:pt idx="293">
                  <c:v>11.957000000000001</c:v>
                </c:pt>
                <c:pt idx="294">
                  <c:v>11.992000000000001</c:v>
                </c:pt>
                <c:pt idx="295">
                  <c:v>12.061999999999999</c:v>
                </c:pt>
                <c:pt idx="296">
                  <c:v>12.132999999999999</c:v>
                </c:pt>
                <c:pt idx="297">
                  <c:v>12.167999999999999</c:v>
                </c:pt>
                <c:pt idx="298">
                  <c:v>12.202999999999999</c:v>
                </c:pt>
                <c:pt idx="299">
                  <c:v>12.273999999999999</c:v>
                </c:pt>
                <c:pt idx="300">
                  <c:v>12.345000000000001</c:v>
                </c:pt>
                <c:pt idx="301">
                  <c:v>12.38</c:v>
                </c:pt>
                <c:pt idx="302">
                  <c:v>12.414999999999999</c:v>
                </c:pt>
                <c:pt idx="303">
                  <c:v>12.486000000000001</c:v>
                </c:pt>
                <c:pt idx="304">
                  <c:v>12.521000000000001</c:v>
                </c:pt>
                <c:pt idx="305">
                  <c:v>12.590999999999999</c:v>
                </c:pt>
                <c:pt idx="306">
                  <c:v>12.662000000000001</c:v>
                </c:pt>
                <c:pt idx="307">
                  <c:v>12.696999999999999</c:v>
                </c:pt>
                <c:pt idx="308">
                  <c:v>12.731999999999999</c:v>
                </c:pt>
                <c:pt idx="309">
                  <c:v>12.803000000000001</c:v>
                </c:pt>
                <c:pt idx="310">
                  <c:v>12.837999999999999</c:v>
                </c:pt>
                <c:pt idx="311">
                  <c:v>12.874000000000001</c:v>
                </c:pt>
                <c:pt idx="312">
                  <c:v>12.944000000000001</c:v>
                </c:pt>
                <c:pt idx="313">
                  <c:v>12.978999999999999</c:v>
                </c:pt>
                <c:pt idx="314">
                  <c:v>13.05</c:v>
                </c:pt>
                <c:pt idx="315">
                  <c:v>13.05</c:v>
                </c:pt>
                <c:pt idx="316">
                  <c:v>13.156000000000001</c:v>
                </c:pt>
                <c:pt idx="317">
                  <c:v>13.191000000000001</c:v>
                </c:pt>
                <c:pt idx="318">
                  <c:v>13.226000000000001</c:v>
                </c:pt>
                <c:pt idx="319">
                  <c:v>13.297000000000001</c:v>
                </c:pt>
                <c:pt idx="320">
                  <c:v>13.332000000000001</c:v>
                </c:pt>
                <c:pt idx="321">
                  <c:v>13.403</c:v>
                </c:pt>
                <c:pt idx="322">
                  <c:v>13.403</c:v>
                </c:pt>
                <c:pt idx="323">
                  <c:v>13.507999999999999</c:v>
                </c:pt>
                <c:pt idx="324">
                  <c:v>13.544</c:v>
                </c:pt>
                <c:pt idx="325">
                  <c:v>13.579000000000001</c:v>
                </c:pt>
                <c:pt idx="326">
                  <c:v>13.648999999999999</c:v>
                </c:pt>
                <c:pt idx="327">
                  <c:v>13.685</c:v>
                </c:pt>
                <c:pt idx="328">
                  <c:v>13.685</c:v>
                </c:pt>
                <c:pt idx="329">
                  <c:v>13.791</c:v>
                </c:pt>
                <c:pt idx="330">
                  <c:v>13.826000000000001</c:v>
                </c:pt>
                <c:pt idx="331">
                  <c:v>13.896000000000001</c:v>
                </c:pt>
                <c:pt idx="332">
                  <c:v>13.932</c:v>
                </c:pt>
                <c:pt idx="333">
                  <c:v>13.967000000000001</c:v>
                </c:pt>
                <c:pt idx="334">
                  <c:v>14.002000000000001</c:v>
                </c:pt>
                <c:pt idx="335">
                  <c:v>14.037000000000001</c:v>
                </c:pt>
                <c:pt idx="336">
                  <c:v>14.108000000000001</c:v>
                </c:pt>
                <c:pt idx="337">
                  <c:v>14.143000000000001</c:v>
                </c:pt>
                <c:pt idx="338">
                  <c:v>14.214</c:v>
                </c:pt>
                <c:pt idx="339">
                  <c:v>14.249000000000001</c:v>
                </c:pt>
                <c:pt idx="340">
                  <c:v>14.284000000000001</c:v>
                </c:pt>
                <c:pt idx="341">
                  <c:v>14.355</c:v>
                </c:pt>
                <c:pt idx="342">
                  <c:v>14.355</c:v>
                </c:pt>
                <c:pt idx="343">
                  <c:v>14.461</c:v>
                </c:pt>
                <c:pt idx="344">
                  <c:v>14.496</c:v>
                </c:pt>
                <c:pt idx="345">
                  <c:v>14.531000000000001</c:v>
                </c:pt>
                <c:pt idx="346">
                  <c:v>14.567</c:v>
                </c:pt>
                <c:pt idx="347">
                  <c:v>14.637</c:v>
                </c:pt>
                <c:pt idx="348">
                  <c:v>14.672000000000001</c:v>
                </c:pt>
                <c:pt idx="349">
                  <c:v>14.708</c:v>
                </c:pt>
                <c:pt idx="350">
                  <c:v>14.743</c:v>
                </c:pt>
                <c:pt idx="351">
                  <c:v>14.743</c:v>
                </c:pt>
                <c:pt idx="352">
                  <c:v>14.849</c:v>
                </c:pt>
                <c:pt idx="353">
                  <c:v>14.884</c:v>
                </c:pt>
                <c:pt idx="354">
                  <c:v>14.919</c:v>
                </c:pt>
                <c:pt idx="355">
                  <c:v>14.954000000000001</c:v>
                </c:pt>
                <c:pt idx="356">
                  <c:v>14.99</c:v>
                </c:pt>
                <c:pt idx="357">
                  <c:v>15.06</c:v>
                </c:pt>
                <c:pt idx="358">
                  <c:v>15.096</c:v>
                </c:pt>
                <c:pt idx="359">
                  <c:v>15.166</c:v>
                </c:pt>
                <c:pt idx="360">
                  <c:v>15.201000000000001</c:v>
                </c:pt>
                <c:pt idx="361">
                  <c:v>15.237</c:v>
                </c:pt>
                <c:pt idx="362">
                  <c:v>15.272</c:v>
                </c:pt>
                <c:pt idx="363">
                  <c:v>15.307</c:v>
                </c:pt>
                <c:pt idx="364">
                  <c:v>15.342000000000001</c:v>
                </c:pt>
                <c:pt idx="365">
                  <c:v>15.342000000000001</c:v>
                </c:pt>
                <c:pt idx="366">
                  <c:v>15.378</c:v>
                </c:pt>
                <c:pt idx="367">
                  <c:v>15.413</c:v>
                </c:pt>
                <c:pt idx="368">
                  <c:v>15.448</c:v>
                </c:pt>
                <c:pt idx="369">
                  <c:v>15.484</c:v>
                </c:pt>
                <c:pt idx="370">
                  <c:v>15.519</c:v>
                </c:pt>
                <c:pt idx="371">
                  <c:v>15.519</c:v>
                </c:pt>
                <c:pt idx="372">
                  <c:v>15.554</c:v>
                </c:pt>
                <c:pt idx="373">
                  <c:v>15.554</c:v>
                </c:pt>
                <c:pt idx="374">
                  <c:v>15.589</c:v>
                </c:pt>
                <c:pt idx="375">
                  <c:v>15.625</c:v>
                </c:pt>
                <c:pt idx="376">
                  <c:v>15.66</c:v>
                </c:pt>
                <c:pt idx="377">
                  <c:v>15.73</c:v>
                </c:pt>
                <c:pt idx="378">
                  <c:v>15.695</c:v>
                </c:pt>
                <c:pt idx="379">
                  <c:v>15.73</c:v>
                </c:pt>
                <c:pt idx="380">
                  <c:v>15.801</c:v>
                </c:pt>
                <c:pt idx="381">
                  <c:v>15.836</c:v>
                </c:pt>
                <c:pt idx="382">
                  <c:v>15.872</c:v>
                </c:pt>
                <c:pt idx="383">
                  <c:v>15.942</c:v>
                </c:pt>
                <c:pt idx="384">
                  <c:v>15.977</c:v>
                </c:pt>
                <c:pt idx="385">
                  <c:v>16.013000000000002</c:v>
                </c:pt>
                <c:pt idx="386">
                  <c:v>16.047999999999998</c:v>
                </c:pt>
                <c:pt idx="387">
                  <c:v>16.117999999999999</c:v>
                </c:pt>
                <c:pt idx="388">
                  <c:v>16.117999999999999</c:v>
                </c:pt>
                <c:pt idx="389">
                  <c:v>16.189</c:v>
                </c:pt>
                <c:pt idx="390">
                  <c:v>16.224</c:v>
                </c:pt>
                <c:pt idx="391">
                  <c:v>16.295000000000002</c:v>
                </c:pt>
                <c:pt idx="392">
                  <c:v>16.329999999999998</c:v>
                </c:pt>
                <c:pt idx="393">
                  <c:v>16.364999999999998</c:v>
                </c:pt>
                <c:pt idx="394">
                  <c:v>16.364999999999998</c:v>
                </c:pt>
                <c:pt idx="395">
                  <c:v>16.436</c:v>
                </c:pt>
                <c:pt idx="396">
                  <c:v>16.436</c:v>
                </c:pt>
                <c:pt idx="397">
                  <c:v>16.471</c:v>
                </c:pt>
                <c:pt idx="398">
                  <c:v>16.506</c:v>
                </c:pt>
                <c:pt idx="399">
                  <c:v>16.542000000000002</c:v>
                </c:pt>
                <c:pt idx="400">
                  <c:v>16.577000000000002</c:v>
                </c:pt>
                <c:pt idx="401">
                  <c:v>16.611999999999998</c:v>
                </c:pt>
                <c:pt idx="402">
                  <c:v>16.646999999999998</c:v>
                </c:pt>
                <c:pt idx="403">
                  <c:v>16.646999999999998</c:v>
                </c:pt>
                <c:pt idx="404">
                  <c:v>16.683</c:v>
                </c:pt>
                <c:pt idx="405">
                  <c:v>16.753</c:v>
                </c:pt>
                <c:pt idx="406">
                  <c:v>16.789000000000001</c:v>
                </c:pt>
                <c:pt idx="407">
                  <c:v>16.824000000000002</c:v>
                </c:pt>
                <c:pt idx="408">
                  <c:v>16.824000000000002</c:v>
                </c:pt>
                <c:pt idx="409">
                  <c:v>16.859000000000002</c:v>
                </c:pt>
                <c:pt idx="410">
                  <c:v>16.93</c:v>
                </c:pt>
                <c:pt idx="411">
                  <c:v>16.965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17.071000000000002</c:v>
                </c:pt>
                <c:pt idx="416">
                  <c:v>17.071000000000002</c:v>
                </c:pt>
                <c:pt idx="417">
                  <c:v>17.106000000000002</c:v>
                </c:pt>
                <c:pt idx="418">
                  <c:v>17.106000000000002</c:v>
                </c:pt>
                <c:pt idx="419">
                  <c:v>17.140999999999998</c:v>
                </c:pt>
                <c:pt idx="420">
                  <c:v>17.175999999999998</c:v>
                </c:pt>
                <c:pt idx="421">
                  <c:v>17.212</c:v>
                </c:pt>
                <c:pt idx="422">
                  <c:v>17.247</c:v>
                </c:pt>
                <c:pt idx="423">
                  <c:v>17.282</c:v>
                </c:pt>
                <c:pt idx="424">
                  <c:v>17.282</c:v>
                </c:pt>
                <c:pt idx="425">
                  <c:v>17.353000000000002</c:v>
                </c:pt>
                <c:pt idx="426">
                  <c:v>17.388000000000002</c:v>
                </c:pt>
                <c:pt idx="427">
                  <c:v>17.422999999999998</c:v>
                </c:pt>
                <c:pt idx="428">
                  <c:v>17.459</c:v>
                </c:pt>
                <c:pt idx="429">
                  <c:v>17.494</c:v>
                </c:pt>
                <c:pt idx="430">
                  <c:v>17.529</c:v>
                </c:pt>
                <c:pt idx="431">
                  <c:v>17.564</c:v>
                </c:pt>
                <c:pt idx="432">
                  <c:v>17.564</c:v>
                </c:pt>
                <c:pt idx="433">
                  <c:v>17.600000000000001</c:v>
                </c:pt>
                <c:pt idx="434">
                  <c:v>17.670000000000002</c:v>
                </c:pt>
                <c:pt idx="435">
                  <c:v>17.741</c:v>
                </c:pt>
                <c:pt idx="436">
                  <c:v>17.776</c:v>
                </c:pt>
                <c:pt idx="437">
                  <c:v>17.776</c:v>
                </c:pt>
                <c:pt idx="438">
                  <c:v>17.847000000000001</c:v>
                </c:pt>
                <c:pt idx="439">
                  <c:v>17.847000000000001</c:v>
                </c:pt>
                <c:pt idx="440">
                  <c:v>17.917000000000002</c:v>
                </c:pt>
                <c:pt idx="441">
                  <c:v>17.952000000000002</c:v>
                </c:pt>
                <c:pt idx="442">
                  <c:v>17.988</c:v>
                </c:pt>
                <c:pt idx="443">
                  <c:v>18.023</c:v>
                </c:pt>
                <c:pt idx="444">
                  <c:v>18.023</c:v>
                </c:pt>
                <c:pt idx="445">
                  <c:v>18.094000000000001</c:v>
                </c:pt>
                <c:pt idx="446">
                  <c:v>18.094000000000001</c:v>
                </c:pt>
                <c:pt idx="447">
                  <c:v>18.164000000000001</c:v>
                </c:pt>
                <c:pt idx="448">
                  <c:v>18.27</c:v>
                </c:pt>
                <c:pt idx="449">
                  <c:v>18.27</c:v>
                </c:pt>
                <c:pt idx="450">
                  <c:v>18.305</c:v>
                </c:pt>
                <c:pt idx="451">
                  <c:v>18.411000000000001</c:v>
                </c:pt>
                <c:pt idx="452">
                  <c:v>18.411000000000001</c:v>
                </c:pt>
                <c:pt idx="453">
                  <c:v>18.481000000000002</c:v>
                </c:pt>
                <c:pt idx="454">
                  <c:v>18.516999999999999</c:v>
                </c:pt>
                <c:pt idx="455">
                  <c:v>18.587</c:v>
                </c:pt>
                <c:pt idx="456">
                  <c:v>18.658000000000001</c:v>
                </c:pt>
                <c:pt idx="457">
                  <c:v>18.693000000000001</c:v>
                </c:pt>
                <c:pt idx="458">
                  <c:v>18.728000000000002</c:v>
                </c:pt>
                <c:pt idx="459">
                  <c:v>18.763999999999999</c:v>
                </c:pt>
                <c:pt idx="460">
                  <c:v>18.834</c:v>
                </c:pt>
                <c:pt idx="461">
                  <c:v>18.905000000000001</c:v>
                </c:pt>
                <c:pt idx="462">
                  <c:v>18.940000000000001</c:v>
                </c:pt>
                <c:pt idx="463">
                  <c:v>19.010999999999999</c:v>
                </c:pt>
                <c:pt idx="464">
                  <c:v>19.010999999999999</c:v>
                </c:pt>
                <c:pt idx="465">
                  <c:v>19.116</c:v>
                </c:pt>
                <c:pt idx="466">
                  <c:v>19.152000000000001</c:v>
                </c:pt>
                <c:pt idx="467">
                  <c:v>19.187000000000001</c:v>
                </c:pt>
                <c:pt idx="468">
                  <c:v>19.222000000000001</c:v>
                </c:pt>
                <c:pt idx="469">
                  <c:v>19.292999999999999</c:v>
                </c:pt>
                <c:pt idx="470">
                  <c:v>19.363</c:v>
                </c:pt>
                <c:pt idx="471">
                  <c:v>19.398</c:v>
                </c:pt>
                <c:pt idx="472">
                  <c:v>19.469000000000001</c:v>
                </c:pt>
                <c:pt idx="473">
                  <c:v>19.469000000000001</c:v>
                </c:pt>
                <c:pt idx="474">
                  <c:v>19.504000000000001</c:v>
                </c:pt>
                <c:pt idx="475">
                  <c:v>19.61</c:v>
                </c:pt>
                <c:pt idx="476">
                  <c:v>19.645</c:v>
                </c:pt>
                <c:pt idx="477">
                  <c:v>19.681000000000001</c:v>
                </c:pt>
                <c:pt idx="478">
                  <c:v>19.751000000000001</c:v>
                </c:pt>
                <c:pt idx="479">
                  <c:v>19.786000000000001</c:v>
                </c:pt>
                <c:pt idx="480">
                  <c:v>19.856999999999999</c:v>
                </c:pt>
                <c:pt idx="481">
                  <c:v>19.891999999999999</c:v>
                </c:pt>
                <c:pt idx="482">
                  <c:v>19.928000000000001</c:v>
                </c:pt>
                <c:pt idx="483">
                  <c:v>19.998000000000001</c:v>
                </c:pt>
                <c:pt idx="484">
                  <c:v>20.068999999999999</c:v>
                </c:pt>
                <c:pt idx="485">
                  <c:v>20.103999999999999</c:v>
                </c:pt>
                <c:pt idx="486">
                  <c:v>20.138999999999999</c:v>
                </c:pt>
                <c:pt idx="487">
                  <c:v>20.21</c:v>
                </c:pt>
                <c:pt idx="488">
                  <c:v>20.245000000000001</c:v>
                </c:pt>
                <c:pt idx="489">
                  <c:v>20.315999999999999</c:v>
                </c:pt>
                <c:pt idx="490">
                  <c:v>20.350999999999999</c:v>
                </c:pt>
                <c:pt idx="491">
                  <c:v>20.420999999999999</c:v>
                </c:pt>
                <c:pt idx="492">
                  <c:v>20.457000000000001</c:v>
                </c:pt>
                <c:pt idx="493">
                  <c:v>20.492000000000001</c:v>
                </c:pt>
                <c:pt idx="494">
                  <c:v>20.527000000000001</c:v>
                </c:pt>
                <c:pt idx="495">
                  <c:v>20.597999999999999</c:v>
                </c:pt>
                <c:pt idx="496">
                  <c:v>20.667999999999999</c:v>
                </c:pt>
                <c:pt idx="497">
                  <c:v>20.702999999999999</c:v>
                </c:pt>
                <c:pt idx="498">
                  <c:v>20.774000000000001</c:v>
                </c:pt>
                <c:pt idx="499">
                  <c:v>20.809000000000001</c:v>
                </c:pt>
                <c:pt idx="500">
                  <c:v>20.844999999999999</c:v>
                </c:pt>
                <c:pt idx="501">
                  <c:v>20.914999999999999</c:v>
                </c:pt>
                <c:pt idx="502">
                  <c:v>20.986000000000001</c:v>
                </c:pt>
                <c:pt idx="503">
                  <c:v>21.021000000000001</c:v>
                </c:pt>
                <c:pt idx="504">
                  <c:v>21.091000000000001</c:v>
                </c:pt>
                <c:pt idx="505">
                  <c:v>21.126999999999999</c:v>
                </c:pt>
                <c:pt idx="506">
                  <c:v>21.196999999999999</c:v>
                </c:pt>
                <c:pt idx="507">
                  <c:v>21.268000000000001</c:v>
                </c:pt>
                <c:pt idx="508">
                  <c:v>21.303000000000001</c:v>
                </c:pt>
                <c:pt idx="509">
                  <c:v>21.338000000000001</c:v>
                </c:pt>
                <c:pt idx="510">
                  <c:v>21.408999999999999</c:v>
                </c:pt>
                <c:pt idx="511">
                  <c:v>21.443999999999999</c:v>
                </c:pt>
                <c:pt idx="512">
                  <c:v>21.515000000000001</c:v>
                </c:pt>
                <c:pt idx="513">
                  <c:v>21.55</c:v>
                </c:pt>
                <c:pt idx="514">
                  <c:v>21.620999999999999</c:v>
                </c:pt>
                <c:pt idx="515">
                  <c:v>21.690999999999999</c:v>
                </c:pt>
                <c:pt idx="516">
                  <c:v>21.725999999999999</c:v>
                </c:pt>
                <c:pt idx="517">
                  <c:v>21.797000000000001</c:v>
                </c:pt>
                <c:pt idx="518">
                  <c:v>21.832000000000001</c:v>
                </c:pt>
                <c:pt idx="519">
                  <c:v>21.867000000000001</c:v>
                </c:pt>
                <c:pt idx="520">
                  <c:v>21.902999999999999</c:v>
                </c:pt>
                <c:pt idx="521">
                  <c:v>22.007999999999999</c:v>
                </c:pt>
                <c:pt idx="522">
                  <c:v>22.044</c:v>
                </c:pt>
                <c:pt idx="523">
                  <c:v>22.114000000000001</c:v>
                </c:pt>
                <c:pt idx="524">
                  <c:v>22.15</c:v>
                </c:pt>
                <c:pt idx="525">
                  <c:v>22.184999999999999</c:v>
                </c:pt>
                <c:pt idx="526">
                  <c:v>22.22</c:v>
                </c:pt>
                <c:pt idx="527">
                  <c:v>22.326000000000001</c:v>
                </c:pt>
                <c:pt idx="528">
                  <c:v>22.396000000000001</c:v>
                </c:pt>
                <c:pt idx="529">
                  <c:v>22.431999999999999</c:v>
                </c:pt>
                <c:pt idx="530">
                  <c:v>22.466999999999999</c:v>
                </c:pt>
                <c:pt idx="531">
                  <c:v>22.538</c:v>
                </c:pt>
                <c:pt idx="532">
                  <c:v>22.573</c:v>
                </c:pt>
                <c:pt idx="533">
                  <c:v>22.643000000000001</c:v>
                </c:pt>
                <c:pt idx="534">
                  <c:v>22.678999999999998</c:v>
                </c:pt>
                <c:pt idx="535">
                  <c:v>22.713999999999999</c:v>
                </c:pt>
                <c:pt idx="536">
                  <c:v>22.783999999999999</c:v>
                </c:pt>
                <c:pt idx="537">
                  <c:v>22.855</c:v>
                </c:pt>
                <c:pt idx="538">
                  <c:v>22.855</c:v>
                </c:pt>
                <c:pt idx="539">
                  <c:v>22.960999999999999</c:v>
                </c:pt>
                <c:pt idx="540">
                  <c:v>22.960999999999999</c:v>
                </c:pt>
                <c:pt idx="541">
                  <c:v>23.067</c:v>
                </c:pt>
                <c:pt idx="542">
                  <c:v>23.102</c:v>
                </c:pt>
                <c:pt idx="543">
                  <c:v>23.137</c:v>
                </c:pt>
                <c:pt idx="544">
                  <c:v>23.207999999999998</c:v>
                </c:pt>
                <c:pt idx="545">
                  <c:v>23.277999999999999</c:v>
                </c:pt>
                <c:pt idx="546">
                  <c:v>23.312999999999999</c:v>
                </c:pt>
                <c:pt idx="547">
                  <c:v>23.349</c:v>
                </c:pt>
                <c:pt idx="548">
                  <c:v>23.384</c:v>
                </c:pt>
                <c:pt idx="549">
                  <c:v>23.49</c:v>
                </c:pt>
                <c:pt idx="550">
                  <c:v>23.524999999999999</c:v>
                </c:pt>
                <c:pt idx="551">
                  <c:v>23.631</c:v>
                </c:pt>
                <c:pt idx="552">
                  <c:v>23.666</c:v>
                </c:pt>
                <c:pt idx="553">
                  <c:v>23.666</c:v>
                </c:pt>
                <c:pt idx="554">
                  <c:v>23.771999999999998</c:v>
                </c:pt>
                <c:pt idx="555">
                  <c:v>23.806999999999999</c:v>
                </c:pt>
                <c:pt idx="556">
                  <c:v>23.878</c:v>
                </c:pt>
                <c:pt idx="557">
                  <c:v>23.948</c:v>
                </c:pt>
                <c:pt idx="558">
                  <c:v>23.984000000000002</c:v>
                </c:pt>
                <c:pt idx="559">
                  <c:v>24.053999999999998</c:v>
                </c:pt>
                <c:pt idx="560">
                  <c:v>24.088999999999999</c:v>
                </c:pt>
                <c:pt idx="561">
                  <c:v>24.16</c:v>
                </c:pt>
                <c:pt idx="562">
                  <c:v>24.195</c:v>
                </c:pt>
                <c:pt idx="563">
                  <c:v>24.23</c:v>
                </c:pt>
                <c:pt idx="564">
                  <c:v>24.265999999999998</c:v>
                </c:pt>
                <c:pt idx="565">
                  <c:v>24.335999999999999</c:v>
                </c:pt>
                <c:pt idx="566">
                  <c:v>24.407</c:v>
                </c:pt>
                <c:pt idx="567">
                  <c:v>24.477</c:v>
                </c:pt>
                <c:pt idx="568">
                  <c:v>24.477</c:v>
                </c:pt>
                <c:pt idx="569">
                  <c:v>24.547999999999998</c:v>
                </c:pt>
                <c:pt idx="570">
                  <c:v>24.582999999999998</c:v>
                </c:pt>
                <c:pt idx="571">
                  <c:v>24.654</c:v>
                </c:pt>
                <c:pt idx="572">
                  <c:v>24.724</c:v>
                </c:pt>
                <c:pt idx="573">
                  <c:v>24.76</c:v>
                </c:pt>
                <c:pt idx="574">
                  <c:v>24.83</c:v>
                </c:pt>
                <c:pt idx="575">
                  <c:v>24.83</c:v>
                </c:pt>
                <c:pt idx="576">
                  <c:v>24.936</c:v>
                </c:pt>
                <c:pt idx="577">
                  <c:v>24.971</c:v>
                </c:pt>
                <c:pt idx="578">
                  <c:v>25.006</c:v>
                </c:pt>
                <c:pt idx="579">
                  <c:v>25.077000000000002</c:v>
                </c:pt>
                <c:pt idx="580">
                  <c:v>25.111999999999998</c:v>
                </c:pt>
                <c:pt idx="581">
                  <c:v>25.148</c:v>
                </c:pt>
                <c:pt idx="582">
                  <c:v>25.218</c:v>
                </c:pt>
                <c:pt idx="583">
                  <c:v>25.253</c:v>
                </c:pt>
                <c:pt idx="584">
                  <c:v>25.289000000000001</c:v>
                </c:pt>
                <c:pt idx="585">
                  <c:v>25.324000000000002</c:v>
                </c:pt>
                <c:pt idx="586">
                  <c:v>25.393999999999998</c:v>
                </c:pt>
                <c:pt idx="587">
                  <c:v>25.43</c:v>
                </c:pt>
                <c:pt idx="588">
                  <c:v>25.465</c:v>
                </c:pt>
                <c:pt idx="589">
                  <c:v>25.5</c:v>
                </c:pt>
                <c:pt idx="590">
                  <c:v>25.571000000000002</c:v>
                </c:pt>
                <c:pt idx="591">
                  <c:v>25.606000000000002</c:v>
                </c:pt>
                <c:pt idx="592">
                  <c:v>25.677</c:v>
                </c:pt>
                <c:pt idx="593">
                  <c:v>25.712</c:v>
                </c:pt>
                <c:pt idx="594">
                  <c:v>25.747</c:v>
                </c:pt>
                <c:pt idx="595">
                  <c:v>25.818000000000001</c:v>
                </c:pt>
                <c:pt idx="596">
                  <c:v>25.818000000000001</c:v>
                </c:pt>
                <c:pt idx="597">
                  <c:v>25.888000000000002</c:v>
                </c:pt>
                <c:pt idx="598">
                  <c:v>25.922999999999998</c:v>
                </c:pt>
                <c:pt idx="599">
                  <c:v>25.994</c:v>
                </c:pt>
                <c:pt idx="600">
                  <c:v>26.065000000000001</c:v>
                </c:pt>
                <c:pt idx="601">
                  <c:v>26.1</c:v>
                </c:pt>
                <c:pt idx="602">
                  <c:v>26.135000000000002</c:v>
                </c:pt>
                <c:pt idx="603">
                  <c:v>26.206</c:v>
                </c:pt>
                <c:pt idx="604">
                  <c:v>26.241</c:v>
                </c:pt>
                <c:pt idx="605">
                  <c:v>26.311</c:v>
                </c:pt>
                <c:pt idx="606">
                  <c:v>26.347000000000001</c:v>
                </c:pt>
                <c:pt idx="607">
                  <c:v>26.382000000000001</c:v>
                </c:pt>
                <c:pt idx="608">
                  <c:v>26.382000000000001</c:v>
                </c:pt>
                <c:pt idx="609">
                  <c:v>26.488</c:v>
                </c:pt>
                <c:pt idx="610">
                  <c:v>26.523</c:v>
                </c:pt>
                <c:pt idx="611">
                  <c:v>26.558</c:v>
                </c:pt>
                <c:pt idx="612">
                  <c:v>26.629000000000001</c:v>
                </c:pt>
                <c:pt idx="613">
                  <c:v>26.629000000000001</c:v>
                </c:pt>
                <c:pt idx="614">
                  <c:v>26.699000000000002</c:v>
                </c:pt>
                <c:pt idx="615">
                  <c:v>26.77</c:v>
                </c:pt>
                <c:pt idx="616">
                  <c:v>26.84</c:v>
                </c:pt>
                <c:pt idx="617">
                  <c:v>26.84</c:v>
                </c:pt>
                <c:pt idx="618">
                  <c:v>26.911000000000001</c:v>
                </c:pt>
                <c:pt idx="619">
                  <c:v>26.946000000000002</c:v>
                </c:pt>
                <c:pt idx="620">
                  <c:v>27.016999999999999</c:v>
                </c:pt>
                <c:pt idx="621">
                  <c:v>27.016999999999999</c:v>
                </c:pt>
                <c:pt idx="622">
                  <c:v>27.123000000000001</c:v>
                </c:pt>
                <c:pt idx="623">
                  <c:v>27.158000000000001</c:v>
                </c:pt>
                <c:pt idx="624">
                  <c:v>27.158000000000001</c:v>
                </c:pt>
                <c:pt idx="625">
                  <c:v>27.263999999999999</c:v>
                </c:pt>
                <c:pt idx="626">
                  <c:v>27.298999999999999</c:v>
                </c:pt>
                <c:pt idx="627">
                  <c:v>27.37</c:v>
                </c:pt>
                <c:pt idx="628">
                  <c:v>27.405000000000001</c:v>
                </c:pt>
                <c:pt idx="629">
                  <c:v>27.405000000000001</c:v>
                </c:pt>
                <c:pt idx="630">
                  <c:v>27.510999999999999</c:v>
                </c:pt>
                <c:pt idx="631">
                  <c:v>27.510999999999999</c:v>
                </c:pt>
                <c:pt idx="632">
                  <c:v>27.616</c:v>
                </c:pt>
                <c:pt idx="633">
                  <c:v>27.652000000000001</c:v>
                </c:pt>
                <c:pt idx="634">
                  <c:v>27.687000000000001</c:v>
                </c:pt>
                <c:pt idx="635">
                  <c:v>27.722000000000001</c:v>
                </c:pt>
                <c:pt idx="636">
                  <c:v>27.792999999999999</c:v>
                </c:pt>
                <c:pt idx="637">
                  <c:v>27.827999999999999</c:v>
                </c:pt>
                <c:pt idx="638">
                  <c:v>27.899000000000001</c:v>
                </c:pt>
                <c:pt idx="639">
                  <c:v>27.934000000000001</c:v>
                </c:pt>
                <c:pt idx="640">
                  <c:v>27.969000000000001</c:v>
                </c:pt>
                <c:pt idx="641">
                  <c:v>28.04</c:v>
                </c:pt>
                <c:pt idx="642">
                  <c:v>28.04</c:v>
                </c:pt>
                <c:pt idx="643">
                  <c:v>28.145</c:v>
                </c:pt>
                <c:pt idx="644">
                  <c:v>28.145</c:v>
                </c:pt>
                <c:pt idx="645">
                  <c:v>28.216000000000001</c:v>
                </c:pt>
                <c:pt idx="646">
                  <c:v>28.251000000000001</c:v>
                </c:pt>
                <c:pt idx="647">
                  <c:v>28.286999999999999</c:v>
                </c:pt>
                <c:pt idx="648">
                  <c:v>28.391999999999999</c:v>
                </c:pt>
                <c:pt idx="649">
                  <c:v>28.391999999999999</c:v>
                </c:pt>
                <c:pt idx="650">
                  <c:v>28.463000000000001</c:v>
                </c:pt>
                <c:pt idx="651">
                  <c:v>28.533000000000001</c:v>
                </c:pt>
                <c:pt idx="652">
                  <c:v>28.568999999999999</c:v>
                </c:pt>
                <c:pt idx="653">
                  <c:v>28.638999999999999</c:v>
                </c:pt>
                <c:pt idx="654">
                  <c:v>28.675000000000001</c:v>
                </c:pt>
                <c:pt idx="655">
                  <c:v>28.71</c:v>
                </c:pt>
                <c:pt idx="656">
                  <c:v>28.78</c:v>
                </c:pt>
                <c:pt idx="657">
                  <c:v>28.815999999999999</c:v>
                </c:pt>
                <c:pt idx="658">
                  <c:v>28.850999999999999</c:v>
                </c:pt>
                <c:pt idx="659">
                  <c:v>28.920999999999999</c:v>
                </c:pt>
                <c:pt idx="660">
                  <c:v>28.957000000000001</c:v>
                </c:pt>
                <c:pt idx="661">
                  <c:v>28.992000000000001</c:v>
                </c:pt>
                <c:pt idx="662">
                  <c:v>29.062000000000001</c:v>
                </c:pt>
                <c:pt idx="663">
                  <c:v>29.097999999999999</c:v>
                </c:pt>
                <c:pt idx="664">
                  <c:v>29.204000000000001</c:v>
                </c:pt>
                <c:pt idx="665">
                  <c:v>29.239000000000001</c:v>
                </c:pt>
                <c:pt idx="666">
                  <c:v>29.239000000000001</c:v>
                </c:pt>
                <c:pt idx="667">
                  <c:v>29.344999999999999</c:v>
                </c:pt>
                <c:pt idx="668">
                  <c:v>29.414999999999999</c:v>
                </c:pt>
                <c:pt idx="669">
                  <c:v>29.414999999999999</c:v>
                </c:pt>
                <c:pt idx="670">
                  <c:v>29.486000000000001</c:v>
                </c:pt>
                <c:pt idx="671">
                  <c:v>29.521000000000001</c:v>
                </c:pt>
                <c:pt idx="672">
                  <c:v>29.591999999999999</c:v>
                </c:pt>
                <c:pt idx="673">
                  <c:v>29.626999999999999</c:v>
                </c:pt>
                <c:pt idx="674">
                  <c:v>29.696999999999999</c:v>
                </c:pt>
                <c:pt idx="675">
                  <c:v>29.733000000000001</c:v>
                </c:pt>
                <c:pt idx="676">
                  <c:v>29.768000000000001</c:v>
                </c:pt>
                <c:pt idx="677">
                  <c:v>29.873999999999999</c:v>
                </c:pt>
                <c:pt idx="678">
                  <c:v>29.908999999999999</c:v>
                </c:pt>
                <c:pt idx="679">
                  <c:v>29.943999999999999</c:v>
                </c:pt>
                <c:pt idx="680">
                  <c:v>29.98</c:v>
                </c:pt>
                <c:pt idx="681">
                  <c:v>30.015000000000001</c:v>
                </c:pt>
                <c:pt idx="682">
                  <c:v>30.05</c:v>
                </c:pt>
                <c:pt idx="683">
                  <c:v>30.120999999999999</c:v>
                </c:pt>
                <c:pt idx="684">
                  <c:v>30.155999999999999</c:v>
                </c:pt>
                <c:pt idx="685">
                  <c:v>30.262</c:v>
                </c:pt>
                <c:pt idx="686">
                  <c:v>30.262</c:v>
                </c:pt>
                <c:pt idx="687">
                  <c:v>30.367000000000001</c:v>
                </c:pt>
                <c:pt idx="688">
                  <c:v>30.367000000000001</c:v>
                </c:pt>
                <c:pt idx="689">
                  <c:v>30.402999999999999</c:v>
                </c:pt>
                <c:pt idx="690">
                  <c:v>30.509</c:v>
                </c:pt>
                <c:pt idx="691">
                  <c:v>30.509</c:v>
                </c:pt>
                <c:pt idx="692">
                  <c:v>30.614000000000001</c:v>
                </c:pt>
                <c:pt idx="693">
                  <c:v>30.65</c:v>
                </c:pt>
                <c:pt idx="694">
                  <c:v>30.65</c:v>
                </c:pt>
                <c:pt idx="695">
                  <c:v>30.72</c:v>
                </c:pt>
                <c:pt idx="696">
                  <c:v>30.754999999999999</c:v>
                </c:pt>
                <c:pt idx="697">
                  <c:v>30.861000000000001</c:v>
                </c:pt>
                <c:pt idx="698">
                  <c:v>30.896999999999998</c:v>
                </c:pt>
                <c:pt idx="699">
                  <c:v>30.931999999999999</c:v>
                </c:pt>
                <c:pt idx="700">
                  <c:v>30.966999999999999</c:v>
                </c:pt>
                <c:pt idx="701">
                  <c:v>31.001999999999999</c:v>
                </c:pt>
                <c:pt idx="702">
                  <c:v>31.073</c:v>
                </c:pt>
                <c:pt idx="703">
                  <c:v>31.108000000000001</c:v>
                </c:pt>
                <c:pt idx="704">
                  <c:v>31.178999999999998</c:v>
                </c:pt>
                <c:pt idx="705">
                  <c:v>31.213999999999999</c:v>
                </c:pt>
                <c:pt idx="706">
                  <c:v>31.248999999999999</c:v>
                </c:pt>
                <c:pt idx="707">
                  <c:v>31.355</c:v>
                </c:pt>
                <c:pt idx="708">
                  <c:v>31.355</c:v>
                </c:pt>
                <c:pt idx="709">
                  <c:v>31.425999999999998</c:v>
                </c:pt>
                <c:pt idx="710">
                  <c:v>31.460999999999999</c:v>
                </c:pt>
                <c:pt idx="711">
                  <c:v>31.495999999999999</c:v>
                </c:pt>
                <c:pt idx="712">
                  <c:v>31.602</c:v>
                </c:pt>
                <c:pt idx="713">
                  <c:v>31.637</c:v>
                </c:pt>
                <c:pt idx="714">
                  <c:v>31.672000000000001</c:v>
                </c:pt>
                <c:pt idx="715">
                  <c:v>31.707999999999998</c:v>
                </c:pt>
                <c:pt idx="716">
                  <c:v>31.777999999999999</c:v>
                </c:pt>
                <c:pt idx="717">
                  <c:v>31.814</c:v>
                </c:pt>
                <c:pt idx="718">
                  <c:v>31.884</c:v>
                </c:pt>
                <c:pt idx="719">
                  <c:v>31.954999999999998</c:v>
                </c:pt>
                <c:pt idx="720">
                  <c:v>31.99</c:v>
                </c:pt>
                <c:pt idx="721">
                  <c:v>32.024999999999999</c:v>
                </c:pt>
                <c:pt idx="722">
                  <c:v>32.095999999999997</c:v>
                </c:pt>
                <c:pt idx="723">
                  <c:v>32.095999999999997</c:v>
                </c:pt>
                <c:pt idx="724">
                  <c:v>32.131</c:v>
                </c:pt>
                <c:pt idx="725">
                  <c:v>32.237000000000002</c:v>
                </c:pt>
                <c:pt idx="726">
                  <c:v>32.237000000000002</c:v>
                </c:pt>
                <c:pt idx="727">
                  <c:v>32.271999999999998</c:v>
                </c:pt>
                <c:pt idx="728">
                  <c:v>32.343000000000004</c:v>
                </c:pt>
                <c:pt idx="729">
                  <c:v>32.448</c:v>
                </c:pt>
                <c:pt idx="730">
                  <c:v>32.448</c:v>
                </c:pt>
                <c:pt idx="731">
                  <c:v>32.484000000000002</c:v>
                </c:pt>
                <c:pt idx="732">
                  <c:v>32.588999999999999</c:v>
                </c:pt>
                <c:pt idx="733">
                  <c:v>32.588999999999999</c:v>
                </c:pt>
                <c:pt idx="734">
                  <c:v>32.659999999999997</c:v>
                </c:pt>
                <c:pt idx="735">
                  <c:v>32.695</c:v>
                </c:pt>
                <c:pt idx="736">
                  <c:v>32.731000000000002</c:v>
                </c:pt>
                <c:pt idx="737">
                  <c:v>32.801000000000002</c:v>
                </c:pt>
                <c:pt idx="738">
                  <c:v>32.835999999999999</c:v>
                </c:pt>
                <c:pt idx="739">
                  <c:v>32.906999999999996</c:v>
                </c:pt>
                <c:pt idx="740">
                  <c:v>32.976999999999997</c:v>
                </c:pt>
                <c:pt idx="741">
                  <c:v>32.976999999999997</c:v>
                </c:pt>
                <c:pt idx="742">
                  <c:v>33.119</c:v>
                </c:pt>
                <c:pt idx="743">
                  <c:v>33.189</c:v>
                </c:pt>
                <c:pt idx="744">
                  <c:v>33.26</c:v>
                </c:pt>
                <c:pt idx="745">
                  <c:v>33.26</c:v>
                </c:pt>
                <c:pt idx="746">
                  <c:v>33.33</c:v>
                </c:pt>
                <c:pt idx="747">
                  <c:v>33.401000000000003</c:v>
                </c:pt>
                <c:pt idx="748">
                  <c:v>33.401000000000003</c:v>
                </c:pt>
                <c:pt idx="749">
                  <c:v>33.506</c:v>
                </c:pt>
                <c:pt idx="750">
                  <c:v>33.542000000000002</c:v>
                </c:pt>
                <c:pt idx="751">
                  <c:v>33.542000000000002</c:v>
                </c:pt>
                <c:pt idx="752">
                  <c:v>33.648000000000003</c:v>
                </c:pt>
                <c:pt idx="753">
                  <c:v>33.648000000000003</c:v>
                </c:pt>
                <c:pt idx="754">
                  <c:v>33.753</c:v>
                </c:pt>
                <c:pt idx="755">
                  <c:v>33.789000000000001</c:v>
                </c:pt>
                <c:pt idx="756">
                  <c:v>33.859000000000002</c:v>
                </c:pt>
                <c:pt idx="757">
                  <c:v>33.893999999999998</c:v>
                </c:pt>
                <c:pt idx="758">
                  <c:v>33.965000000000003</c:v>
                </c:pt>
                <c:pt idx="759">
                  <c:v>33.965000000000003</c:v>
                </c:pt>
                <c:pt idx="760">
                  <c:v>34.070999999999998</c:v>
                </c:pt>
                <c:pt idx="761">
                  <c:v>34.106000000000002</c:v>
                </c:pt>
                <c:pt idx="762">
                  <c:v>34.140999999999998</c:v>
                </c:pt>
                <c:pt idx="763">
                  <c:v>34.177</c:v>
                </c:pt>
                <c:pt idx="764">
                  <c:v>34.247</c:v>
                </c:pt>
                <c:pt idx="765">
                  <c:v>34.317999999999998</c:v>
                </c:pt>
                <c:pt idx="766">
                  <c:v>34.353000000000002</c:v>
                </c:pt>
                <c:pt idx="767">
                  <c:v>34.387999999999998</c:v>
                </c:pt>
                <c:pt idx="768">
                  <c:v>34.459000000000003</c:v>
                </c:pt>
                <c:pt idx="769">
                  <c:v>34.494</c:v>
                </c:pt>
                <c:pt idx="770">
                  <c:v>34.564999999999998</c:v>
                </c:pt>
                <c:pt idx="771">
                  <c:v>34.6</c:v>
                </c:pt>
                <c:pt idx="772">
                  <c:v>34.6</c:v>
                </c:pt>
                <c:pt idx="773">
                  <c:v>34.67</c:v>
                </c:pt>
                <c:pt idx="774">
                  <c:v>34.706000000000003</c:v>
                </c:pt>
                <c:pt idx="775">
                  <c:v>34.741</c:v>
                </c:pt>
                <c:pt idx="776">
                  <c:v>34.776000000000003</c:v>
                </c:pt>
                <c:pt idx="777">
                  <c:v>34.847000000000001</c:v>
                </c:pt>
                <c:pt idx="778">
                  <c:v>34.917000000000002</c:v>
                </c:pt>
                <c:pt idx="779">
                  <c:v>34.953000000000003</c:v>
                </c:pt>
                <c:pt idx="780">
                  <c:v>34.988</c:v>
                </c:pt>
                <c:pt idx="781">
                  <c:v>35.058</c:v>
                </c:pt>
                <c:pt idx="782">
                  <c:v>35.094000000000001</c:v>
                </c:pt>
                <c:pt idx="783">
                  <c:v>35.164000000000001</c:v>
                </c:pt>
                <c:pt idx="784">
                  <c:v>35.164000000000001</c:v>
                </c:pt>
                <c:pt idx="785">
                  <c:v>35.234999999999999</c:v>
                </c:pt>
                <c:pt idx="786">
                  <c:v>35.270000000000003</c:v>
                </c:pt>
                <c:pt idx="787">
                  <c:v>35.341000000000001</c:v>
                </c:pt>
                <c:pt idx="788">
                  <c:v>35.411000000000001</c:v>
                </c:pt>
                <c:pt idx="789">
                  <c:v>35.445999999999998</c:v>
                </c:pt>
                <c:pt idx="790">
                  <c:v>35.481999999999999</c:v>
                </c:pt>
                <c:pt idx="791">
                  <c:v>35.552</c:v>
                </c:pt>
                <c:pt idx="792">
                  <c:v>35.587000000000003</c:v>
                </c:pt>
                <c:pt idx="793">
                  <c:v>35.658000000000001</c:v>
                </c:pt>
                <c:pt idx="794">
                  <c:v>35.692999999999998</c:v>
                </c:pt>
                <c:pt idx="795">
                  <c:v>35.692999999999998</c:v>
                </c:pt>
                <c:pt idx="796">
                  <c:v>35.728999999999999</c:v>
                </c:pt>
                <c:pt idx="797">
                  <c:v>35.798999999999999</c:v>
                </c:pt>
                <c:pt idx="798">
                  <c:v>35.869999999999997</c:v>
                </c:pt>
                <c:pt idx="799">
                  <c:v>35.905000000000001</c:v>
                </c:pt>
                <c:pt idx="800">
                  <c:v>35.94</c:v>
                </c:pt>
                <c:pt idx="801">
                  <c:v>36.011000000000003</c:v>
                </c:pt>
                <c:pt idx="802">
                  <c:v>36.045999999999999</c:v>
                </c:pt>
                <c:pt idx="803">
                  <c:v>36.081000000000003</c:v>
                </c:pt>
                <c:pt idx="804">
                  <c:v>36.116</c:v>
                </c:pt>
                <c:pt idx="805">
                  <c:v>36.186999999999998</c:v>
                </c:pt>
                <c:pt idx="806">
                  <c:v>36.292999999999999</c:v>
                </c:pt>
                <c:pt idx="807">
                  <c:v>36.292999999999999</c:v>
                </c:pt>
                <c:pt idx="808">
                  <c:v>36.363</c:v>
                </c:pt>
                <c:pt idx="809">
                  <c:v>36.433999999999997</c:v>
                </c:pt>
                <c:pt idx="810">
                  <c:v>36.433999999999997</c:v>
                </c:pt>
                <c:pt idx="811">
                  <c:v>36.503999999999998</c:v>
                </c:pt>
                <c:pt idx="812">
                  <c:v>36.54</c:v>
                </c:pt>
                <c:pt idx="813">
                  <c:v>36.61</c:v>
                </c:pt>
                <c:pt idx="814">
                  <c:v>36.646000000000001</c:v>
                </c:pt>
                <c:pt idx="815">
                  <c:v>36.680999999999997</c:v>
                </c:pt>
                <c:pt idx="816">
                  <c:v>36.750999999999998</c:v>
                </c:pt>
                <c:pt idx="817">
                  <c:v>36.786999999999999</c:v>
                </c:pt>
                <c:pt idx="818">
                  <c:v>36.856999999999999</c:v>
                </c:pt>
                <c:pt idx="819">
                  <c:v>36.927999999999997</c:v>
                </c:pt>
                <c:pt idx="820">
                  <c:v>36.963000000000001</c:v>
                </c:pt>
                <c:pt idx="821">
                  <c:v>36.963000000000001</c:v>
                </c:pt>
                <c:pt idx="822">
                  <c:v>37.033000000000001</c:v>
                </c:pt>
                <c:pt idx="823">
                  <c:v>37.103999999999999</c:v>
                </c:pt>
                <c:pt idx="824">
                  <c:v>37.139000000000003</c:v>
                </c:pt>
                <c:pt idx="825">
                  <c:v>37.174999999999997</c:v>
                </c:pt>
                <c:pt idx="826">
                  <c:v>37.244999999999997</c:v>
                </c:pt>
                <c:pt idx="827">
                  <c:v>37.316000000000003</c:v>
                </c:pt>
                <c:pt idx="828">
                  <c:v>37.350999999999999</c:v>
                </c:pt>
                <c:pt idx="829">
                  <c:v>37.386000000000003</c:v>
                </c:pt>
                <c:pt idx="830">
                  <c:v>37.457000000000001</c:v>
                </c:pt>
                <c:pt idx="831">
                  <c:v>37.491999999999997</c:v>
                </c:pt>
                <c:pt idx="832">
                  <c:v>37.563000000000002</c:v>
                </c:pt>
                <c:pt idx="833">
                  <c:v>37.563000000000002</c:v>
                </c:pt>
                <c:pt idx="834">
                  <c:v>37.633000000000003</c:v>
                </c:pt>
                <c:pt idx="835">
                  <c:v>37.667999999999999</c:v>
                </c:pt>
                <c:pt idx="836">
                  <c:v>37.738999999999997</c:v>
                </c:pt>
                <c:pt idx="837">
                  <c:v>37.774000000000001</c:v>
                </c:pt>
                <c:pt idx="838">
                  <c:v>37.808999999999997</c:v>
                </c:pt>
                <c:pt idx="839">
                  <c:v>37.844999999999999</c:v>
                </c:pt>
                <c:pt idx="840">
                  <c:v>37.914999999999999</c:v>
                </c:pt>
                <c:pt idx="841">
                  <c:v>37.985999999999997</c:v>
                </c:pt>
                <c:pt idx="842">
                  <c:v>37.985999999999997</c:v>
                </c:pt>
                <c:pt idx="843">
                  <c:v>38.055999999999997</c:v>
                </c:pt>
                <c:pt idx="844">
                  <c:v>38.127000000000002</c:v>
                </c:pt>
                <c:pt idx="845">
                  <c:v>38.127000000000002</c:v>
                </c:pt>
                <c:pt idx="846">
                  <c:v>38.197000000000003</c:v>
                </c:pt>
                <c:pt idx="847">
                  <c:v>38.268000000000001</c:v>
                </c:pt>
                <c:pt idx="848">
                  <c:v>38.302999999999997</c:v>
                </c:pt>
                <c:pt idx="849">
                  <c:v>38.374000000000002</c:v>
                </c:pt>
                <c:pt idx="850">
                  <c:v>38.408999999999999</c:v>
                </c:pt>
                <c:pt idx="851">
                  <c:v>38.479999999999997</c:v>
                </c:pt>
                <c:pt idx="852">
                  <c:v>38.479999999999997</c:v>
                </c:pt>
                <c:pt idx="853">
                  <c:v>38.585000000000001</c:v>
                </c:pt>
                <c:pt idx="854">
                  <c:v>38.621000000000002</c:v>
                </c:pt>
                <c:pt idx="855">
                  <c:v>38.691000000000003</c:v>
                </c:pt>
                <c:pt idx="856">
                  <c:v>38.691000000000003</c:v>
                </c:pt>
                <c:pt idx="857">
                  <c:v>38.762</c:v>
                </c:pt>
                <c:pt idx="858">
                  <c:v>38.796999999999997</c:v>
                </c:pt>
                <c:pt idx="859">
                  <c:v>38.868000000000002</c:v>
                </c:pt>
                <c:pt idx="860">
                  <c:v>38.868000000000002</c:v>
                </c:pt>
                <c:pt idx="861">
                  <c:v>38.938000000000002</c:v>
                </c:pt>
                <c:pt idx="862">
                  <c:v>38.972999999999999</c:v>
                </c:pt>
                <c:pt idx="863">
                  <c:v>39.043999999999997</c:v>
                </c:pt>
                <c:pt idx="864">
                  <c:v>39.113999999999997</c:v>
                </c:pt>
                <c:pt idx="865">
                  <c:v>39.15</c:v>
                </c:pt>
                <c:pt idx="866">
                  <c:v>39.15</c:v>
                </c:pt>
                <c:pt idx="867">
                  <c:v>39.256</c:v>
                </c:pt>
                <c:pt idx="868">
                  <c:v>39.256</c:v>
                </c:pt>
                <c:pt idx="869">
                  <c:v>39.290999999999997</c:v>
                </c:pt>
                <c:pt idx="870">
                  <c:v>39.360999999999997</c:v>
                </c:pt>
                <c:pt idx="871">
                  <c:v>39.466999999999999</c:v>
                </c:pt>
                <c:pt idx="872">
                  <c:v>39.502000000000002</c:v>
                </c:pt>
                <c:pt idx="873">
                  <c:v>39.537999999999997</c:v>
                </c:pt>
                <c:pt idx="874">
                  <c:v>39.573</c:v>
                </c:pt>
                <c:pt idx="875">
                  <c:v>39.643000000000001</c:v>
                </c:pt>
                <c:pt idx="876">
                  <c:v>39.643000000000001</c:v>
                </c:pt>
                <c:pt idx="877">
                  <c:v>39.679000000000002</c:v>
                </c:pt>
                <c:pt idx="878">
                  <c:v>39.749000000000002</c:v>
                </c:pt>
                <c:pt idx="879">
                  <c:v>39.784999999999997</c:v>
                </c:pt>
                <c:pt idx="880">
                  <c:v>39.89</c:v>
                </c:pt>
                <c:pt idx="881">
                  <c:v>39.89</c:v>
                </c:pt>
                <c:pt idx="882">
                  <c:v>39.996000000000002</c:v>
                </c:pt>
                <c:pt idx="883">
                  <c:v>39.996000000000002</c:v>
                </c:pt>
                <c:pt idx="884">
                  <c:v>40.067</c:v>
                </c:pt>
                <c:pt idx="885">
                  <c:v>40.101999999999997</c:v>
                </c:pt>
                <c:pt idx="886">
                  <c:v>40.173000000000002</c:v>
                </c:pt>
                <c:pt idx="887">
                  <c:v>40.207999999999998</c:v>
                </c:pt>
                <c:pt idx="888">
                  <c:v>40.243000000000002</c:v>
                </c:pt>
                <c:pt idx="889">
                  <c:v>40.314</c:v>
                </c:pt>
                <c:pt idx="890">
                  <c:v>40.384</c:v>
                </c:pt>
                <c:pt idx="891">
                  <c:v>40.418999999999997</c:v>
                </c:pt>
                <c:pt idx="892">
                  <c:v>40.418999999999997</c:v>
                </c:pt>
                <c:pt idx="893">
                  <c:v>40.49</c:v>
                </c:pt>
                <c:pt idx="894">
                  <c:v>40.56</c:v>
                </c:pt>
                <c:pt idx="895">
                  <c:v>40.595999999999997</c:v>
                </c:pt>
                <c:pt idx="896">
                  <c:v>40.631</c:v>
                </c:pt>
                <c:pt idx="897">
                  <c:v>40.701999999999998</c:v>
                </c:pt>
                <c:pt idx="898">
                  <c:v>40.701999999999998</c:v>
                </c:pt>
                <c:pt idx="899">
                  <c:v>40.771999999999998</c:v>
                </c:pt>
                <c:pt idx="900">
                  <c:v>40.843000000000004</c:v>
                </c:pt>
                <c:pt idx="901">
                  <c:v>40.912999999999997</c:v>
                </c:pt>
                <c:pt idx="902">
                  <c:v>40.948</c:v>
                </c:pt>
                <c:pt idx="903">
                  <c:v>40.948</c:v>
                </c:pt>
                <c:pt idx="904">
                  <c:v>41.018999999999998</c:v>
                </c:pt>
                <c:pt idx="905">
                  <c:v>41.09</c:v>
                </c:pt>
                <c:pt idx="906">
                  <c:v>41.09</c:v>
                </c:pt>
                <c:pt idx="907">
                  <c:v>41.195</c:v>
                </c:pt>
                <c:pt idx="908">
                  <c:v>41.195</c:v>
                </c:pt>
                <c:pt idx="909">
                  <c:v>41.301000000000002</c:v>
                </c:pt>
                <c:pt idx="910">
                  <c:v>41.301000000000002</c:v>
                </c:pt>
                <c:pt idx="911">
                  <c:v>41.372</c:v>
                </c:pt>
                <c:pt idx="912">
                  <c:v>41.406999999999996</c:v>
                </c:pt>
                <c:pt idx="913">
                  <c:v>41.478000000000002</c:v>
                </c:pt>
                <c:pt idx="914">
                  <c:v>41.478000000000002</c:v>
                </c:pt>
                <c:pt idx="915">
                  <c:v>41.582999999999998</c:v>
                </c:pt>
                <c:pt idx="916">
                  <c:v>41.582999999999998</c:v>
                </c:pt>
                <c:pt idx="917">
                  <c:v>41.689</c:v>
                </c:pt>
                <c:pt idx="918">
                  <c:v>41.723999999999997</c:v>
                </c:pt>
                <c:pt idx="919">
                  <c:v>41.76</c:v>
                </c:pt>
                <c:pt idx="920">
                  <c:v>41.83</c:v>
                </c:pt>
                <c:pt idx="921">
                  <c:v>41.901000000000003</c:v>
                </c:pt>
                <c:pt idx="922">
                  <c:v>41.936</c:v>
                </c:pt>
                <c:pt idx="923">
                  <c:v>41.970999999999997</c:v>
                </c:pt>
                <c:pt idx="924">
                  <c:v>42.042000000000002</c:v>
                </c:pt>
                <c:pt idx="925">
                  <c:v>42.076999999999998</c:v>
                </c:pt>
                <c:pt idx="926">
                  <c:v>42.148000000000003</c:v>
                </c:pt>
                <c:pt idx="927">
                  <c:v>42.183</c:v>
                </c:pt>
                <c:pt idx="928">
                  <c:v>42.218000000000004</c:v>
                </c:pt>
                <c:pt idx="929">
                  <c:v>42.289000000000001</c:v>
                </c:pt>
                <c:pt idx="930">
                  <c:v>42.323999999999998</c:v>
                </c:pt>
                <c:pt idx="931">
                  <c:v>42.395000000000003</c:v>
                </c:pt>
                <c:pt idx="932">
                  <c:v>42.465000000000003</c:v>
                </c:pt>
                <c:pt idx="933">
                  <c:v>42.536000000000001</c:v>
                </c:pt>
                <c:pt idx="934">
                  <c:v>42.570999999999998</c:v>
                </c:pt>
                <c:pt idx="935">
                  <c:v>42.606000000000002</c:v>
                </c:pt>
                <c:pt idx="936">
                  <c:v>42.677</c:v>
                </c:pt>
                <c:pt idx="937">
                  <c:v>42.712000000000003</c:v>
                </c:pt>
                <c:pt idx="938">
                  <c:v>42.783000000000001</c:v>
                </c:pt>
                <c:pt idx="939">
                  <c:v>42.817999999999998</c:v>
                </c:pt>
                <c:pt idx="940">
                  <c:v>42.853000000000002</c:v>
                </c:pt>
                <c:pt idx="941">
                  <c:v>42.887999999999998</c:v>
                </c:pt>
                <c:pt idx="942">
                  <c:v>42.923999999999999</c:v>
                </c:pt>
                <c:pt idx="943">
                  <c:v>42.994</c:v>
                </c:pt>
                <c:pt idx="944">
                  <c:v>43.029000000000003</c:v>
                </c:pt>
                <c:pt idx="945">
                  <c:v>43.064999999999998</c:v>
                </c:pt>
                <c:pt idx="946">
                  <c:v>43.17</c:v>
                </c:pt>
                <c:pt idx="947">
                  <c:v>43.17</c:v>
                </c:pt>
                <c:pt idx="948">
                  <c:v>43.276000000000003</c:v>
                </c:pt>
                <c:pt idx="949">
                  <c:v>43.276000000000003</c:v>
                </c:pt>
                <c:pt idx="950">
                  <c:v>43.311999999999998</c:v>
                </c:pt>
                <c:pt idx="951">
                  <c:v>43.417000000000002</c:v>
                </c:pt>
                <c:pt idx="952">
                  <c:v>43.453000000000003</c:v>
                </c:pt>
                <c:pt idx="953">
                  <c:v>43.523000000000003</c:v>
                </c:pt>
                <c:pt idx="954">
                  <c:v>43.558</c:v>
                </c:pt>
                <c:pt idx="955">
                  <c:v>43.558</c:v>
                </c:pt>
                <c:pt idx="956">
                  <c:v>43.628999999999998</c:v>
                </c:pt>
                <c:pt idx="957">
                  <c:v>43.664000000000001</c:v>
                </c:pt>
                <c:pt idx="958">
                  <c:v>43.7</c:v>
                </c:pt>
                <c:pt idx="959">
                  <c:v>43.805</c:v>
                </c:pt>
                <c:pt idx="960">
                  <c:v>43.841000000000001</c:v>
                </c:pt>
                <c:pt idx="961">
                  <c:v>43.841000000000001</c:v>
                </c:pt>
                <c:pt idx="962">
                  <c:v>43.911000000000001</c:v>
                </c:pt>
                <c:pt idx="963">
                  <c:v>43.945999999999998</c:v>
                </c:pt>
                <c:pt idx="964">
                  <c:v>44.052</c:v>
                </c:pt>
                <c:pt idx="965">
                  <c:v>44.088000000000001</c:v>
                </c:pt>
                <c:pt idx="966">
                  <c:v>44.122999999999998</c:v>
                </c:pt>
                <c:pt idx="967">
                  <c:v>44.158000000000001</c:v>
                </c:pt>
                <c:pt idx="968">
                  <c:v>44.192999999999998</c:v>
                </c:pt>
                <c:pt idx="969">
                  <c:v>44.264000000000003</c:v>
                </c:pt>
                <c:pt idx="970">
                  <c:v>44.298999999999999</c:v>
                </c:pt>
                <c:pt idx="971">
                  <c:v>44.405000000000001</c:v>
                </c:pt>
                <c:pt idx="972">
                  <c:v>44.44</c:v>
                </c:pt>
                <c:pt idx="973">
                  <c:v>44.511000000000003</c:v>
                </c:pt>
                <c:pt idx="974">
                  <c:v>44.545999999999999</c:v>
                </c:pt>
                <c:pt idx="975">
                  <c:v>44.545999999999999</c:v>
                </c:pt>
                <c:pt idx="976">
                  <c:v>44.616999999999997</c:v>
                </c:pt>
                <c:pt idx="977">
                  <c:v>44.686999999999998</c:v>
                </c:pt>
                <c:pt idx="978">
                  <c:v>44.722000000000001</c:v>
                </c:pt>
                <c:pt idx="979">
                  <c:v>44.758000000000003</c:v>
                </c:pt>
                <c:pt idx="980">
                  <c:v>44.863</c:v>
                </c:pt>
                <c:pt idx="981">
                  <c:v>44.899000000000001</c:v>
                </c:pt>
                <c:pt idx="982">
                  <c:v>44.969000000000001</c:v>
                </c:pt>
                <c:pt idx="983">
                  <c:v>44.969000000000001</c:v>
                </c:pt>
                <c:pt idx="984">
                  <c:v>45.04</c:v>
                </c:pt>
                <c:pt idx="985">
                  <c:v>45.075000000000003</c:v>
                </c:pt>
                <c:pt idx="986">
                  <c:v>45.146000000000001</c:v>
                </c:pt>
                <c:pt idx="987">
                  <c:v>45.180999999999997</c:v>
                </c:pt>
                <c:pt idx="988">
                  <c:v>45.497999999999998</c:v>
                </c:pt>
                <c:pt idx="989">
                  <c:v>45.533999999999999</c:v>
                </c:pt>
                <c:pt idx="990">
                  <c:v>45.569000000000003</c:v>
                </c:pt>
                <c:pt idx="991">
                  <c:v>45.674999999999997</c:v>
                </c:pt>
                <c:pt idx="992">
                  <c:v>45.674999999999997</c:v>
                </c:pt>
                <c:pt idx="993">
                  <c:v>45.744999999999997</c:v>
                </c:pt>
                <c:pt idx="994">
                  <c:v>45.816000000000003</c:v>
                </c:pt>
                <c:pt idx="995">
                  <c:v>45.850999999999999</c:v>
                </c:pt>
                <c:pt idx="996">
                  <c:v>45.921999999999997</c:v>
                </c:pt>
                <c:pt idx="997">
                  <c:v>45.957000000000001</c:v>
                </c:pt>
                <c:pt idx="998">
                  <c:v>45.991999999999997</c:v>
                </c:pt>
                <c:pt idx="999">
                  <c:v>46.027000000000001</c:v>
                </c:pt>
                <c:pt idx="1000">
                  <c:v>46.133000000000003</c:v>
                </c:pt>
                <c:pt idx="1001">
                  <c:v>46.167999999999999</c:v>
                </c:pt>
                <c:pt idx="1002">
                  <c:v>46.204000000000001</c:v>
                </c:pt>
                <c:pt idx="1003">
                  <c:v>46.274000000000001</c:v>
                </c:pt>
                <c:pt idx="1004">
                  <c:v>46.31</c:v>
                </c:pt>
                <c:pt idx="1005">
                  <c:v>46.414999999999999</c:v>
                </c:pt>
                <c:pt idx="1006">
                  <c:v>46.451000000000001</c:v>
                </c:pt>
                <c:pt idx="1007">
                  <c:v>46.485999999999997</c:v>
                </c:pt>
                <c:pt idx="1008">
                  <c:v>46.555999999999997</c:v>
                </c:pt>
                <c:pt idx="1009">
                  <c:v>46.591999999999999</c:v>
                </c:pt>
                <c:pt idx="1010">
                  <c:v>46.627000000000002</c:v>
                </c:pt>
                <c:pt idx="1011">
                  <c:v>46.697000000000003</c:v>
                </c:pt>
                <c:pt idx="1012">
                  <c:v>46.732999999999997</c:v>
                </c:pt>
                <c:pt idx="1013">
                  <c:v>46.768000000000001</c:v>
                </c:pt>
                <c:pt idx="1014">
                  <c:v>46.874000000000002</c:v>
                </c:pt>
                <c:pt idx="1015">
                  <c:v>46.874000000000002</c:v>
                </c:pt>
                <c:pt idx="1016">
                  <c:v>46.908999999999999</c:v>
                </c:pt>
                <c:pt idx="1017">
                  <c:v>47.015000000000001</c:v>
                </c:pt>
                <c:pt idx="1018">
                  <c:v>47.015000000000001</c:v>
                </c:pt>
                <c:pt idx="1019">
                  <c:v>47.121000000000002</c:v>
                </c:pt>
                <c:pt idx="1020">
                  <c:v>47.121000000000002</c:v>
                </c:pt>
                <c:pt idx="1021">
                  <c:v>47.226999999999997</c:v>
                </c:pt>
                <c:pt idx="1022">
                  <c:v>47.262</c:v>
                </c:pt>
                <c:pt idx="1023">
                  <c:v>47.262</c:v>
                </c:pt>
                <c:pt idx="1024">
                  <c:v>47.368000000000002</c:v>
                </c:pt>
                <c:pt idx="1025">
                  <c:v>47.368000000000002</c:v>
                </c:pt>
                <c:pt idx="1026">
                  <c:v>47.438000000000002</c:v>
                </c:pt>
                <c:pt idx="1027">
                  <c:v>47.472999999999999</c:v>
                </c:pt>
                <c:pt idx="1028">
                  <c:v>47.543999999999997</c:v>
                </c:pt>
                <c:pt idx="1029">
                  <c:v>47.615000000000002</c:v>
                </c:pt>
              </c:numCache>
            </c:numRef>
          </c:xVal>
          <c:yVal>
            <c:numRef>
              <c:f>曲げ破壊試験生データ!$T$5:$T$1034</c:f>
              <c:numCache>
                <c:formatCode>General</c:formatCode>
                <c:ptCount val="1030"/>
                <c:pt idx="0">
                  <c:v>0</c:v>
                </c:pt>
                <c:pt idx="1">
                  <c:v>-1</c:v>
                </c:pt>
                <c:pt idx="2">
                  <c:v>1</c:v>
                </c:pt>
                <c:pt idx="3">
                  <c:v>-2</c:v>
                </c:pt>
                <c:pt idx="4">
                  <c:v>0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-2</c:v>
                </c:pt>
                <c:pt idx="13">
                  <c:v>-2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  <c:pt idx="17">
                  <c:v>-2</c:v>
                </c:pt>
                <c:pt idx="18">
                  <c:v>-1</c:v>
                </c:pt>
                <c:pt idx="19">
                  <c:v>-2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-3</c:v>
                </c:pt>
                <c:pt idx="25">
                  <c:v>-3</c:v>
                </c:pt>
                <c:pt idx="26">
                  <c:v>0</c:v>
                </c:pt>
                <c:pt idx="27">
                  <c:v>-3</c:v>
                </c:pt>
                <c:pt idx="28">
                  <c:v>-2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  <c:pt idx="42">
                  <c:v>0</c:v>
                </c:pt>
                <c:pt idx="43">
                  <c:v>-2</c:v>
                </c:pt>
                <c:pt idx="44">
                  <c:v>-3</c:v>
                </c:pt>
                <c:pt idx="45">
                  <c:v>0</c:v>
                </c:pt>
                <c:pt idx="46">
                  <c:v>-3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0</c:v>
                </c:pt>
                <c:pt idx="56">
                  <c:v>-3</c:v>
                </c:pt>
                <c:pt idx="57">
                  <c:v>-1</c:v>
                </c:pt>
                <c:pt idx="58">
                  <c:v>-3</c:v>
                </c:pt>
                <c:pt idx="59">
                  <c:v>-3</c:v>
                </c:pt>
                <c:pt idx="60">
                  <c:v>0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-3</c:v>
                </c:pt>
                <c:pt idx="65">
                  <c:v>-1</c:v>
                </c:pt>
                <c:pt idx="66">
                  <c:v>-2</c:v>
                </c:pt>
                <c:pt idx="67">
                  <c:v>-2</c:v>
                </c:pt>
                <c:pt idx="68">
                  <c:v>-3</c:v>
                </c:pt>
                <c:pt idx="69">
                  <c:v>-3</c:v>
                </c:pt>
                <c:pt idx="70">
                  <c:v>-1</c:v>
                </c:pt>
                <c:pt idx="71">
                  <c:v>-2</c:v>
                </c:pt>
                <c:pt idx="72">
                  <c:v>0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-4</c:v>
                </c:pt>
                <c:pt idx="77">
                  <c:v>-1</c:v>
                </c:pt>
                <c:pt idx="78">
                  <c:v>-4</c:v>
                </c:pt>
                <c:pt idx="79">
                  <c:v>-4</c:v>
                </c:pt>
                <c:pt idx="80">
                  <c:v>-4</c:v>
                </c:pt>
                <c:pt idx="81">
                  <c:v>-3</c:v>
                </c:pt>
                <c:pt idx="82">
                  <c:v>-2</c:v>
                </c:pt>
                <c:pt idx="83">
                  <c:v>-1</c:v>
                </c:pt>
                <c:pt idx="84">
                  <c:v>-3</c:v>
                </c:pt>
                <c:pt idx="85">
                  <c:v>-4</c:v>
                </c:pt>
                <c:pt idx="86">
                  <c:v>-4</c:v>
                </c:pt>
                <c:pt idx="87">
                  <c:v>-5</c:v>
                </c:pt>
                <c:pt idx="88">
                  <c:v>-3</c:v>
                </c:pt>
                <c:pt idx="89">
                  <c:v>-5</c:v>
                </c:pt>
                <c:pt idx="90">
                  <c:v>-3</c:v>
                </c:pt>
                <c:pt idx="91">
                  <c:v>-5</c:v>
                </c:pt>
                <c:pt idx="92">
                  <c:v>-5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-1</c:v>
                </c:pt>
                <c:pt idx="97">
                  <c:v>-3</c:v>
                </c:pt>
                <c:pt idx="98">
                  <c:v>-2</c:v>
                </c:pt>
                <c:pt idx="99">
                  <c:v>-5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-2</c:v>
                </c:pt>
                <c:pt idx="105">
                  <c:v>-5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-2</c:v>
                </c:pt>
                <c:pt idx="113">
                  <c:v>-4</c:v>
                </c:pt>
                <c:pt idx="114">
                  <c:v>-2</c:v>
                </c:pt>
                <c:pt idx="115">
                  <c:v>-4</c:v>
                </c:pt>
                <c:pt idx="116">
                  <c:v>-4</c:v>
                </c:pt>
                <c:pt idx="117">
                  <c:v>-3</c:v>
                </c:pt>
                <c:pt idx="118">
                  <c:v>-5</c:v>
                </c:pt>
                <c:pt idx="119">
                  <c:v>-4</c:v>
                </c:pt>
                <c:pt idx="120">
                  <c:v>-6</c:v>
                </c:pt>
                <c:pt idx="121">
                  <c:v>-4</c:v>
                </c:pt>
                <c:pt idx="122">
                  <c:v>-2</c:v>
                </c:pt>
                <c:pt idx="123">
                  <c:v>-4</c:v>
                </c:pt>
                <c:pt idx="124">
                  <c:v>-3</c:v>
                </c:pt>
                <c:pt idx="125">
                  <c:v>-6</c:v>
                </c:pt>
                <c:pt idx="126">
                  <c:v>-2</c:v>
                </c:pt>
                <c:pt idx="127">
                  <c:v>-3</c:v>
                </c:pt>
                <c:pt idx="128">
                  <c:v>-6</c:v>
                </c:pt>
                <c:pt idx="129">
                  <c:v>-2</c:v>
                </c:pt>
                <c:pt idx="130">
                  <c:v>-5</c:v>
                </c:pt>
                <c:pt idx="131">
                  <c:v>-5</c:v>
                </c:pt>
                <c:pt idx="132">
                  <c:v>-3</c:v>
                </c:pt>
                <c:pt idx="133">
                  <c:v>-4</c:v>
                </c:pt>
                <c:pt idx="134">
                  <c:v>-4</c:v>
                </c:pt>
                <c:pt idx="135">
                  <c:v>-6</c:v>
                </c:pt>
                <c:pt idx="136">
                  <c:v>-2</c:v>
                </c:pt>
                <c:pt idx="137">
                  <c:v>-4</c:v>
                </c:pt>
                <c:pt idx="138">
                  <c:v>-5</c:v>
                </c:pt>
                <c:pt idx="139">
                  <c:v>-4</c:v>
                </c:pt>
                <c:pt idx="140">
                  <c:v>-5</c:v>
                </c:pt>
                <c:pt idx="141">
                  <c:v>-3</c:v>
                </c:pt>
                <c:pt idx="142">
                  <c:v>-5</c:v>
                </c:pt>
                <c:pt idx="143">
                  <c:v>-6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-5</c:v>
                </c:pt>
                <c:pt idx="148">
                  <c:v>-4</c:v>
                </c:pt>
                <c:pt idx="149">
                  <c:v>-7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-4</c:v>
                </c:pt>
                <c:pt idx="156">
                  <c:v>-3</c:v>
                </c:pt>
                <c:pt idx="157">
                  <c:v>-5</c:v>
                </c:pt>
                <c:pt idx="158">
                  <c:v>-5</c:v>
                </c:pt>
                <c:pt idx="159">
                  <c:v>-6</c:v>
                </c:pt>
                <c:pt idx="160">
                  <c:v>-4</c:v>
                </c:pt>
                <c:pt idx="161">
                  <c:v>-5</c:v>
                </c:pt>
                <c:pt idx="162">
                  <c:v>-6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-6</c:v>
                </c:pt>
                <c:pt idx="167">
                  <c:v>-6</c:v>
                </c:pt>
                <c:pt idx="168">
                  <c:v>-7</c:v>
                </c:pt>
                <c:pt idx="169">
                  <c:v>-7</c:v>
                </c:pt>
                <c:pt idx="170">
                  <c:v>-6</c:v>
                </c:pt>
                <c:pt idx="171">
                  <c:v>-7</c:v>
                </c:pt>
                <c:pt idx="172">
                  <c:v>-5</c:v>
                </c:pt>
                <c:pt idx="173">
                  <c:v>-7</c:v>
                </c:pt>
                <c:pt idx="174">
                  <c:v>-4</c:v>
                </c:pt>
                <c:pt idx="175">
                  <c:v>-6</c:v>
                </c:pt>
                <c:pt idx="176">
                  <c:v>-4</c:v>
                </c:pt>
                <c:pt idx="177">
                  <c:v>-6</c:v>
                </c:pt>
                <c:pt idx="178">
                  <c:v>-6</c:v>
                </c:pt>
                <c:pt idx="179">
                  <c:v>-5</c:v>
                </c:pt>
                <c:pt idx="180">
                  <c:v>-7</c:v>
                </c:pt>
                <c:pt idx="181">
                  <c:v>-5</c:v>
                </c:pt>
                <c:pt idx="182">
                  <c:v>-3</c:v>
                </c:pt>
                <c:pt idx="183">
                  <c:v>-5</c:v>
                </c:pt>
                <c:pt idx="184">
                  <c:v>-4</c:v>
                </c:pt>
                <c:pt idx="185">
                  <c:v>-7</c:v>
                </c:pt>
                <c:pt idx="186">
                  <c:v>-5</c:v>
                </c:pt>
                <c:pt idx="187">
                  <c:v>-3</c:v>
                </c:pt>
                <c:pt idx="188">
                  <c:v>-6</c:v>
                </c:pt>
                <c:pt idx="189">
                  <c:v>-6</c:v>
                </c:pt>
                <c:pt idx="190">
                  <c:v>-7</c:v>
                </c:pt>
                <c:pt idx="191">
                  <c:v>-6</c:v>
                </c:pt>
                <c:pt idx="192">
                  <c:v>-8</c:v>
                </c:pt>
                <c:pt idx="193">
                  <c:v>-7</c:v>
                </c:pt>
                <c:pt idx="194">
                  <c:v>-7</c:v>
                </c:pt>
                <c:pt idx="195">
                  <c:v>-6</c:v>
                </c:pt>
                <c:pt idx="196">
                  <c:v>-5</c:v>
                </c:pt>
                <c:pt idx="197">
                  <c:v>-4</c:v>
                </c:pt>
                <c:pt idx="198">
                  <c:v>-5</c:v>
                </c:pt>
                <c:pt idx="199">
                  <c:v>-6</c:v>
                </c:pt>
                <c:pt idx="200">
                  <c:v>-5</c:v>
                </c:pt>
                <c:pt idx="201">
                  <c:v>-6</c:v>
                </c:pt>
                <c:pt idx="202">
                  <c:v>-6</c:v>
                </c:pt>
                <c:pt idx="203">
                  <c:v>-6</c:v>
                </c:pt>
                <c:pt idx="204">
                  <c:v>-5</c:v>
                </c:pt>
                <c:pt idx="205">
                  <c:v>-6</c:v>
                </c:pt>
                <c:pt idx="206">
                  <c:v>-5</c:v>
                </c:pt>
                <c:pt idx="207">
                  <c:v>-6</c:v>
                </c:pt>
                <c:pt idx="208">
                  <c:v>-4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-5</c:v>
                </c:pt>
                <c:pt idx="213">
                  <c:v>-3</c:v>
                </c:pt>
                <c:pt idx="214">
                  <c:v>-2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-4</c:v>
                </c:pt>
                <c:pt idx="219">
                  <c:v>-5</c:v>
                </c:pt>
                <c:pt idx="220">
                  <c:v>-6</c:v>
                </c:pt>
                <c:pt idx="221">
                  <c:v>-6</c:v>
                </c:pt>
                <c:pt idx="222">
                  <c:v>-7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-7</c:v>
                </c:pt>
                <c:pt idx="229">
                  <c:v>-3</c:v>
                </c:pt>
                <c:pt idx="230">
                  <c:v>-5</c:v>
                </c:pt>
                <c:pt idx="231">
                  <c:v>-5</c:v>
                </c:pt>
                <c:pt idx="232">
                  <c:v>-7</c:v>
                </c:pt>
                <c:pt idx="233">
                  <c:v>-6</c:v>
                </c:pt>
                <c:pt idx="234">
                  <c:v>-5</c:v>
                </c:pt>
                <c:pt idx="235">
                  <c:v>-6</c:v>
                </c:pt>
                <c:pt idx="236">
                  <c:v>-5</c:v>
                </c:pt>
                <c:pt idx="237">
                  <c:v>-6</c:v>
                </c:pt>
                <c:pt idx="238">
                  <c:v>-5</c:v>
                </c:pt>
                <c:pt idx="239">
                  <c:v>-6</c:v>
                </c:pt>
                <c:pt idx="240">
                  <c:v>-7</c:v>
                </c:pt>
                <c:pt idx="241">
                  <c:v>-6</c:v>
                </c:pt>
                <c:pt idx="242">
                  <c:v>-7</c:v>
                </c:pt>
                <c:pt idx="243">
                  <c:v>-4</c:v>
                </c:pt>
                <c:pt idx="244">
                  <c:v>-5</c:v>
                </c:pt>
                <c:pt idx="245">
                  <c:v>-6</c:v>
                </c:pt>
                <c:pt idx="246">
                  <c:v>-6</c:v>
                </c:pt>
                <c:pt idx="247">
                  <c:v>-6</c:v>
                </c:pt>
                <c:pt idx="248">
                  <c:v>-6</c:v>
                </c:pt>
                <c:pt idx="249">
                  <c:v>-7</c:v>
                </c:pt>
                <c:pt idx="250">
                  <c:v>-6</c:v>
                </c:pt>
                <c:pt idx="251">
                  <c:v>-6</c:v>
                </c:pt>
                <c:pt idx="252">
                  <c:v>-5</c:v>
                </c:pt>
                <c:pt idx="253">
                  <c:v>-8</c:v>
                </c:pt>
                <c:pt idx="254">
                  <c:v>-6</c:v>
                </c:pt>
                <c:pt idx="255">
                  <c:v>-9</c:v>
                </c:pt>
                <c:pt idx="256">
                  <c:v>-9</c:v>
                </c:pt>
                <c:pt idx="257">
                  <c:v>-8</c:v>
                </c:pt>
                <c:pt idx="258">
                  <c:v>-10</c:v>
                </c:pt>
                <c:pt idx="259">
                  <c:v>-10</c:v>
                </c:pt>
                <c:pt idx="260">
                  <c:v>-11</c:v>
                </c:pt>
                <c:pt idx="261">
                  <c:v>-13</c:v>
                </c:pt>
                <c:pt idx="262">
                  <c:v>-15</c:v>
                </c:pt>
                <c:pt idx="263">
                  <c:v>-18</c:v>
                </c:pt>
                <c:pt idx="264">
                  <c:v>-18</c:v>
                </c:pt>
                <c:pt idx="265">
                  <c:v>-16</c:v>
                </c:pt>
                <c:pt idx="266">
                  <c:v>-20</c:v>
                </c:pt>
                <c:pt idx="267">
                  <c:v>-20</c:v>
                </c:pt>
                <c:pt idx="268">
                  <c:v>-20</c:v>
                </c:pt>
                <c:pt idx="269">
                  <c:v>-20</c:v>
                </c:pt>
                <c:pt idx="270">
                  <c:v>-21</c:v>
                </c:pt>
                <c:pt idx="271">
                  <c:v>-21</c:v>
                </c:pt>
                <c:pt idx="272">
                  <c:v>-22</c:v>
                </c:pt>
                <c:pt idx="273">
                  <c:v>-24</c:v>
                </c:pt>
                <c:pt idx="274">
                  <c:v>-23</c:v>
                </c:pt>
                <c:pt idx="275">
                  <c:v>-23</c:v>
                </c:pt>
                <c:pt idx="276">
                  <c:v>-24</c:v>
                </c:pt>
                <c:pt idx="277">
                  <c:v>-25</c:v>
                </c:pt>
                <c:pt idx="278">
                  <c:v>-25</c:v>
                </c:pt>
                <c:pt idx="279">
                  <c:v>-25</c:v>
                </c:pt>
                <c:pt idx="280">
                  <c:v>-25</c:v>
                </c:pt>
                <c:pt idx="281">
                  <c:v>-28</c:v>
                </c:pt>
                <c:pt idx="282">
                  <c:v>-26</c:v>
                </c:pt>
                <c:pt idx="283">
                  <c:v>-27</c:v>
                </c:pt>
                <c:pt idx="284">
                  <c:v>-30</c:v>
                </c:pt>
                <c:pt idx="285">
                  <c:v>-29</c:v>
                </c:pt>
                <c:pt idx="286">
                  <c:v>-31</c:v>
                </c:pt>
                <c:pt idx="287">
                  <c:v>-31</c:v>
                </c:pt>
                <c:pt idx="288">
                  <c:v>-31</c:v>
                </c:pt>
                <c:pt idx="289">
                  <c:v>-33</c:v>
                </c:pt>
                <c:pt idx="290">
                  <c:v>-32</c:v>
                </c:pt>
                <c:pt idx="291">
                  <c:v>-30</c:v>
                </c:pt>
                <c:pt idx="292">
                  <c:v>-34</c:v>
                </c:pt>
                <c:pt idx="293">
                  <c:v>-33</c:v>
                </c:pt>
                <c:pt idx="294">
                  <c:v>-34</c:v>
                </c:pt>
                <c:pt idx="295">
                  <c:v>-35</c:v>
                </c:pt>
                <c:pt idx="296">
                  <c:v>-36</c:v>
                </c:pt>
                <c:pt idx="297">
                  <c:v>-36</c:v>
                </c:pt>
                <c:pt idx="298">
                  <c:v>-39</c:v>
                </c:pt>
                <c:pt idx="299">
                  <c:v>-38</c:v>
                </c:pt>
                <c:pt idx="300">
                  <c:v>-39</c:v>
                </c:pt>
                <c:pt idx="301">
                  <c:v>-39</c:v>
                </c:pt>
                <c:pt idx="302">
                  <c:v>-40</c:v>
                </c:pt>
                <c:pt idx="303">
                  <c:v>-42</c:v>
                </c:pt>
                <c:pt idx="304">
                  <c:v>-42</c:v>
                </c:pt>
                <c:pt idx="305">
                  <c:v>-42</c:v>
                </c:pt>
                <c:pt idx="306">
                  <c:v>-43</c:v>
                </c:pt>
                <c:pt idx="307">
                  <c:v>-43</c:v>
                </c:pt>
                <c:pt idx="308">
                  <c:v>-44</c:v>
                </c:pt>
                <c:pt idx="309">
                  <c:v>-45</c:v>
                </c:pt>
                <c:pt idx="310">
                  <c:v>-46</c:v>
                </c:pt>
                <c:pt idx="311">
                  <c:v>-48</c:v>
                </c:pt>
                <c:pt idx="312">
                  <c:v>-46</c:v>
                </c:pt>
                <c:pt idx="313">
                  <c:v>-46</c:v>
                </c:pt>
                <c:pt idx="314">
                  <c:v>-49</c:v>
                </c:pt>
                <c:pt idx="315">
                  <c:v>-48</c:v>
                </c:pt>
                <c:pt idx="316">
                  <c:v>-49</c:v>
                </c:pt>
                <c:pt idx="317">
                  <c:v>-50</c:v>
                </c:pt>
                <c:pt idx="318">
                  <c:v>-51</c:v>
                </c:pt>
                <c:pt idx="319">
                  <c:v>-52</c:v>
                </c:pt>
                <c:pt idx="320">
                  <c:v>-52</c:v>
                </c:pt>
                <c:pt idx="321">
                  <c:v>-52</c:v>
                </c:pt>
                <c:pt idx="322">
                  <c:v>-54</c:v>
                </c:pt>
                <c:pt idx="323">
                  <c:v>-51</c:v>
                </c:pt>
                <c:pt idx="324">
                  <c:v>-54</c:v>
                </c:pt>
                <c:pt idx="325">
                  <c:v>-55</c:v>
                </c:pt>
                <c:pt idx="326">
                  <c:v>-55</c:v>
                </c:pt>
                <c:pt idx="327">
                  <c:v>-55</c:v>
                </c:pt>
                <c:pt idx="328">
                  <c:v>-57</c:v>
                </c:pt>
                <c:pt idx="329">
                  <c:v>-57</c:v>
                </c:pt>
                <c:pt idx="330">
                  <c:v>-58</c:v>
                </c:pt>
                <c:pt idx="331">
                  <c:v>-57</c:v>
                </c:pt>
                <c:pt idx="332">
                  <c:v>-58</c:v>
                </c:pt>
                <c:pt idx="333">
                  <c:v>-57</c:v>
                </c:pt>
                <c:pt idx="334">
                  <c:v>-59</c:v>
                </c:pt>
                <c:pt idx="335">
                  <c:v>-60</c:v>
                </c:pt>
                <c:pt idx="336">
                  <c:v>-61</c:v>
                </c:pt>
                <c:pt idx="337">
                  <c:v>-61</c:v>
                </c:pt>
                <c:pt idx="338">
                  <c:v>-62</c:v>
                </c:pt>
                <c:pt idx="339">
                  <c:v>-62</c:v>
                </c:pt>
                <c:pt idx="340">
                  <c:v>-62</c:v>
                </c:pt>
                <c:pt idx="341">
                  <c:v>-62</c:v>
                </c:pt>
                <c:pt idx="342">
                  <c:v>-63</c:v>
                </c:pt>
                <c:pt idx="343">
                  <c:v>-65</c:v>
                </c:pt>
                <c:pt idx="344">
                  <c:v>-65</c:v>
                </c:pt>
                <c:pt idx="345">
                  <c:v>-65</c:v>
                </c:pt>
                <c:pt idx="346">
                  <c:v>-65</c:v>
                </c:pt>
                <c:pt idx="347">
                  <c:v>-66</c:v>
                </c:pt>
                <c:pt idx="348">
                  <c:v>-64</c:v>
                </c:pt>
                <c:pt idx="349">
                  <c:v>-67</c:v>
                </c:pt>
                <c:pt idx="350">
                  <c:v>-67</c:v>
                </c:pt>
                <c:pt idx="351">
                  <c:v>-67</c:v>
                </c:pt>
                <c:pt idx="352">
                  <c:v>-67</c:v>
                </c:pt>
                <c:pt idx="353">
                  <c:v>-68</c:v>
                </c:pt>
                <c:pt idx="354">
                  <c:v>-70</c:v>
                </c:pt>
                <c:pt idx="355">
                  <c:v>-69</c:v>
                </c:pt>
                <c:pt idx="356">
                  <c:v>-71</c:v>
                </c:pt>
                <c:pt idx="357">
                  <c:v>-72</c:v>
                </c:pt>
                <c:pt idx="358">
                  <c:v>-71</c:v>
                </c:pt>
                <c:pt idx="359">
                  <c:v>-73</c:v>
                </c:pt>
                <c:pt idx="360">
                  <c:v>-71</c:v>
                </c:pt>
                <c:pt idx="361">
                  <c:v>-74</c:v>
                </c:pt>
                <c:pt idx="362">
                  <c:v>-74</c:v>
                </c:pt>
                <c:pt idx="363">
                  <c:v>-77</c:v>
                </c:pt>
                <c:pt idx="364">
                  <c:v>-78</c:v>
                </c:pt>
                <c:pt idx="365">
                  <c:v>-78</c:v>
                </c:pt>
                <c:pt idx="366">
                  <c:v>-79</c:v>
                </c:pt>
                <c:pt idx="367">
                  <c:v>-80</c:v>
                </c:pt>
                <c:pt idx="368">
                  <c:v>-80</c:v>
                </c:pt>
                <c:pt idx="369">
                  <c:v>-81</c:v>
                </c:pt>
                <c:pt idx="370">
                  <c:v>-81</c:v>
                </c:pt>
                <c:pt idx="371">
                  <c:v>-84</c:v>
                </c:pt>
                <c:pt idx="372">
                  <c:v>-84</c:v>
                </c:pt>
                <c:pt idx="373">
                  <c:v>-85</c:v>
                </c:pt>
                <c:pt idx="374">
                  <c:v>-89</c:v>
                </c:pt>
                <c:pt idx="375">
                  <c:v>-90</c:v>
                </c:pt>
                <c:pt idx="376">
                  <c:v>-90</c:v>
                </c:pt>
                <c:pt idx="377">
                  <c:v>-93</c:v>
                </c:pt>
                <c:pt idx="378">
                  <c:v>-93</c:v>
                </c:pt>
                <c:pt idx="379">
                  <c:v>-93</c:v>
                </c:pt>
                <c:pt idx="380">
                  <c:v>-92</c:v>
                </c:pt>
                <c:pt idx="381">
                  <c:v>-93</c:v>
                </c:pt>
                <c:pt idx="382">
                  <c:v>-96</c:v>
                </c:pt>
                <c:pt idx="383">
                  <c:v>-95</c:v>
                </c:pt>
                <c:pt idx="384">
                  <c:v>-94</c:v>
                </c:pt>
                <c:pt idx="385">
                  <c:v>-97</c:v>
                </c:pt>
                <c:pt idx="386">
                  <c:v>-96</c:v>
                </c:pt>
                <c:pt idx="387">
                  <c:v>-98</c:v>
                </c:pt>
                <c:pt idx="388">
                  <c:v>-98</c:v>
                </c:pt>
                <c:pt idx="389">
                  <c:v>-96</c:v>
                </c:pt>
                <c:pt idx="390">
                  <c:v>-98</c:v>
                </c:pt>
                <c:pt idx="391">
                  <c:v>-99</c:v>
                </c:pt>
                <c:pt idx="392">
                  <c:v>-101</c:v>
                </c:pt>
                <c:pt idx="393">
                  <c:v>-99</c:v>
                </c:pt>
                <c:pt idx="394">
                  <c:v>-100</c:v>
                </c:pt>
                <c:pt idx="395">
                  <c:v>-99</c:v>
                </c:pt>
                <c:pt idx="396">
                  <c:v>-101</c:v>
                </c:pt>
                <c:pt idx="397">
                  <c:v>-101</c:v>
                </c:pt>
                <c:pt idx="398">
                  <c:v>-101</c:v>
                </c:pt>
                <c:pt idx="399">
                  <c:v>-102</c:v>
                </c:pt>
                <c:pt idx="400">
                  <c:v>-101</c:v>
                </c:pt>
                <c:pt idx="401">
                  <c:v>-101</c:v>
                </c:pt>
                <c:pt idx="402">
                  <c:v>-101</c:v>
                </c:pt>
                <c:pt idx="403">
                  <c:v>-104</c:v>
                </c:pt>
                <c:pt idx="404">
                  <c:v>-101</c:v>
                </c:pt>
                <c:pt idx="405">
                  <c:v>-103</c:v>
                </c:pt>
                <c:pt idx="406">
                  <c:v>-102</c:v>
                </c:pt>
                <c:pt idx="407">
                  <c:v>-102</c:v>
                </c:pt>
                <c:pt idx="408">
                  <c:v>-103</c:v>
                </c:pt>
                <c:pt idx="409">
                  <c:v>-106</c:v>
                </c:pt>
                <c:pt idx="410">
                  <c:v>-104</c:v>
                </c:pt>
                <c:pt idx="411">
                  <c:v>-105</c:v>
                </c:pt>
                <c:pt idx="412">
                  <c:v>-104</c:v>
                </c:pt>
                <c:pt idx="413">
                  <c:v>-104</c:v>
                </c:pt>
                <c:pt idx="414">
                  <c:v>-106</c:v>
                </c:pt>
                <c:pt idx="415">
                  <c:v>-103</c:v>
                </c:pt>
                <c:pt idx="416">
                  <c:v>-101</c:v>
                </c:pt>
                <c:pt idx="417">
                  <c:v>-102</c:v>
                </c:pt>
                <c:pt idx="418">
                  <c:v>-102</c:v>
                </c:pt>
                <c:pt idx="419">
                  <c:v>-104</c:v>
                </c:pt>
                <c:pt idx="420">
                  <c:v>-103</c:v>
                </c:pt>
                <c:pt idx="421">
                  <c:v>-102</c:v>
                </c:pt>
                <c:pt idx="422">
                  <c:v>-102</c:v>
                </c:pt>
                <c:pt idx="423">
                  <c:v>-104</c:v>
                </c:pt>
                <c:pt idx="424">
                  <c:v>-105</c:v>
                </c:pt>
                <c:pt idx="425">
                  <c:v>-103</c:v>
                </c:pt>
                <c:pt idx="426">
                  <c:v>-104</c:v>
                </c:pt>
                <c:pt idx="427">
                  <c:v>-105</c:v>
                </c:pt>
                <c:pt idx="428">
                  <c:v>-104</c:v>
                </c:pt>
                <c:pt idx="429">
                  <c:v>-105</c:v>
                </c:pt>
                <c:pt idx="430">
                  <c:v>-107</c:v>
                </c:pt>
                <c:pt idx="431">
                  <c:v>-107</c:v>
                </c:pt>
                <c:pt idx="432">
                  <c:v>-108</c:v>
                </c:pt>
                <c:pt idx="433">
                  <c:v>-107</c:v>
                </c:pt>
                <c:pt idx="434">
                  <c:v>-109</c:v>
                </c:pt>
                <c:pt idx="435">
                  <c:v>-108</c:v>
                </c:pt>
                <c:pt idx="436">
                  <c:v>-110</c:v>
                </c:pt>
                <c:pt idx="437">
                  <c:v>-110</c:v>
                </c:pt>
                <c:pt idx="438">
                  <c:v>-111</c:v>
                </c:pt>
                <c:pt idx="439">
                  <c:v>-111</c:v>
                </c:pt>
                <c:pt idx="440">
                  <c:v>-109</c:v>
                </c:pt>
                <c:pt idx="441">
                  <c:v>-108</c:v>
                </c:pt>
                <c:pt idx="442">
                  <c:v>-109</c:v>
                </c:pt>
                <c:pt idx="443">
                  <c:v>-109</c:v>
                </c:pt>
                <c:pt idx="444">
                  <c:v>-110</c:v>
                </c:pt>
                <c:pt idx="445">
                  <c:v>-112</c:v>
                </c:pt>
                <c:pt idx="446">
                  <c:v>-113</c:v>
                </c:pt>
                <c:pt idx="447">
                  <c:v>-112</c:v>
                </c:pt>
                <c:pt idx="448">
                  <c:v>-112</c:v>
                </c:pt>
                <c:pt idx="449">
                  <c:v>-116</c:v>
                </c:pt>
                <c:pt idx="450">
                  <c:v>-115</c:v>
                </c:pt>
                <c:pt idx="451">
                  <c:v>-116</c:v>
                </c:pt>
                <c:pt idx="452">
                  <c:v>-117</c:v>
                </c:pt>
                <c:pt idx="453">
                  <c:v>-118</c:v>
                </c:pt>
                <c:pt idx="454">
                  <c:v>-119</c:v>
                </c:pt>
                <c:pt idx="455">
                  <c:v>-119</c:v>
                </c:pt>
                <c:pt idx="456">
                  <c:v>-120</c:v>
                </c:pt>
                <c:pt idx="457">
                  <c:v>-120</c:v>
                </c:pt>
                <c:pt idx="458">
                  <c:v>-121</c:v>
                </c:pt>
                <c:pt idx="459">
                  <c:v>-123</c:v>
                </c:pt>
                <c:pt idx="460">
                  <c:v>-123</c:v>
                </c:pt>
                <c:pt idx="461">
                  <c:v>-121</c:v>
                </c:pt>
                <c:pt idx="462">
                  <c:v>-125</c:v>
                </c:pt>
                <c:pt idx="463">
                  <c:v>-126</c:v>
                </c:pt>
                <c:pt idx="464">
                  <c:v>-126</c:v>
                </c:pt>
                <c:pt idx="465">
                  <c:v>-127</c:v>
                </c:pt>
                <c:pt idx="466">
                  <c:v>-128</c:v>
                </c:pt>
                <c:pt idx="467">
                  <c:v>-129</c:v>
                </c:pt>
                <c:pt idx="468">
                  <c:v>-128</c:v>
                </c:pt>
                <c:pt idx="469">
                  <c:v>-131</c:v>
                </c:pt>
                <c:pt idx="470">
                  <c:v>-132</c:v>
                </c:pt>
                <c:pt idx="471">
                  <c:v>-133</c:v>
                </c:pt>
                <c:pt idx="472">
                  <c:v>-132</c:v>
                </c:pt>
                <c:pt idx="473">
                  <c:v>-132</c:v>
                </c:pt>
                <c:pt idx="474">
                  <c:v>-134</c:v>
                </c:pt>
                <c:pt idx="475">
                  <c:v>-135</c:v>
                </c:pt>
                <c:pt idx="476">
                  <c:v>-136</c:v>
                </c:pt>
                <c:pt idx="477">
                  <c:v>-137</c:v>
                </c:pt>
                <c:pt idx="478">
                  <c:v>-137</c:v>
                </c:pt>
                <c:pt idx="479">
                  <c:v>-140</c:v>
                </c:pt>
                <c:pt idx="480">
                  <c:v>-140</c:v>
                </c:pt>
                <c:pt idx="481">
                  <c:v>-140</c:v>
                </c:pt>
                <c:pt idx="482">
                  <c:v>-143</c:v>
                </c:pt>
                <c:pt idx="483">
                  <c:v>-142</c:v>
                </c:pt>
                <c:pt idx="484">
                  <c:v>-144</c:v>
                </c:pt>
                <c:pt idx="485">
                  <c:v>-146</c:v>
                </c:pt>
                <c:pt idx="486">
                  <c:v>-147</c:v>
                </c:pt>
                <c:pt idx="487">
                  <c:v>-147</c:v>
                </c:pt>
                <c:pt idx="488">
                  <c:v>-150</c:v>
                </c:pt>
                <c:pt idx="489">
                  <c:v>-151</c:v>
                </c:pt>
                <c:pt idx="490">
                  <c:v>-152</c:v>
                </c:pt>
                <c:pt idx="491">
                  <c:v>-153</c:v>
                </c:pt>
                <c:pt idx="492">
                  <c:v>-154</c:v>
                </c:pt>
                <c:pt idx="493">
                  <c:v>-157</c:v>
                </c:pt>
                <c:pt idx="494">
                  <c:v>-156</c:v>
                </c:pt>
                <c:pt idx="495">
                  <c:v>-156</c:v>
                </c:pt>
                <c:pt idx="496">
                  <c:v>-160</c:v>
                </c:pt>
                <c:pt idx="497">
                  <c:v>-159</c:v>
                </c:pt>
                <c:pt idx="498">
                  <c:v>-161</c:v>
                </c:pt>
                <c:pt idx="499">
                  <c:v>-160</c:v>
                </c:pt>
                <c:pt idx="500">
                  <c:v>-163</c:v>
                </c:pt>
                <c:pt idx="501">
                  <c:v>-162</c:v>
                </c:pt>
                <c:pt idx="502">
                  <c:v>-163</c:v>
                </c:pt>
                <c:pt idx="503">
                  <c:v>-166</c:v>
                </c:pt>
                <c:pt idx="504">
                  <c:v>-165</c:v>
                </c:pt>
                <c:pt idx="505">
                  <c:v>-169</c:v>
                </c:pt>
                <c:pt idx="506">
                  <c:v>-168</c:v>
                </c:pt>
                <c:pt idx="507">
                  <c:v>-170</c:v>
                </c:pt>
                <c:pt idx="508">
                  <c:v>-170</c:v>
                </c:pt>
                <c:pt idx="509">
                  <c:v>-173</c:v>
                </c:pt>
                <c:pt idx="510">
                  <c:v>-173</c:v>
                </c:pt>
                <c:pt idx="511">
                  <c:v>-171</c:v>
                </c:pt>
                <c:pt idx="512">
                  <c:v>-173</c:v>
                </c:pt>
                <c:pt idx="513">
                  <c:v>-175</c:v>
                </c:pt>
                <c:pt idx="514">
                  <c:v>-175</c:v>
                </c:pt>
                <c:pt idx="515">
                  <c:v>-176</c:v>
                </c:pt>
                <c:pt idx="516">
                  <c:v>-179</c:v>
                </c:pt>
                <c:pt idx="517">
                  <c:v>-179</c:v>
                </c:pt>
                <c:pt idx="518">
                  <c:v>-179</c:v>
                </c:pt>
                <c:pt idx="519">
                  <c:v>-179</c:v>
                </c:pt>
                <c:pt idx="520">
                  <c:v>-181</c:v>
                </c:pt>
                <c:pt idx="521">
                  <c:v>-182</c:v>
                </c:pt>
                <c:pt idx="522">
                  <c:v>-180</c:v>
                </c:pt>
                <c:pt idx="523">
                  <c:v>-182</c:v>
                </c:pt>
                <c:pt idx="524">
                  <c:v>-184</c:v>
                </c:pt>
                <c:pt idx="525">
                  <c:v>-182</c:v>
                </c:pt>
                <c:pt idx="526">
                  <c:v>-185</c:v>
                </c:pt>
                <c:pt idx="527">
                  <c:v>-185</c:v>
                </c:pt>
                <c:pt idx="528">
                  <c:v>-185</c:v>
                </c:pt>
                <c:pt idx="529">
                  <c:v>-185</c:v>
                </c:pt>
                <c:pt idx="530">
                  <c:v>-187</c:v>
                </c:pt>
                <c:pt idx="531">
                  <c:v>-187</c:v>
                </c:pt>
                <c:pt idx="532">
                  <c:v>-187</c:v>
                </c:pt>
                <c:pt idx="533">
                  <c:v>-187</c:v>
                </c:pt>
                <c:pt idx="534">
                  <c:v>-189</c:v>
                </c:pt>
                <c:pt idx="535">
                  <c:v>-188</c:v>
                </c:pt>
                <c:pt idx="536">
                  <c:v>-189</c:v>
                </c:pt>
                <c:pt idx="537">
                  <c:v>-187</c:v>
                </c:pt>
                <c:pt idx="538">
                  <c:v>-190</c:v>
                </c:pt>
                <c:pt idx="539">
                  <c:v>-191</c:v>
                </c:pt>
                <c:pt idx="540">
                  <c:v>-191</c:v>
                </c:pt>
                <c:pt idx="541">
                  <c:v>-190</c:v>
                </c:pt>
                <c:pt idx="542">
                  <c:v>-190</c:v>
                </c:pt>
                <c:pt idx="543">
                  <c:v>-192</c:v>
                </c:pt>
                <c:pt idx="544">
                  <c:v>-192</c:v>
                </c:pt>
                <c:pt idx="545">
                  <c:v>-193</c:v>
                </c:pt>
                <c:pt idx="546">
                  <c:v>-189</c:v>
                </c:pt>
                <c:pt idx="547">
                  <c:v>-192</c:v>
                </c:pt>
                <c:pt idx="548">
                  <c:v>-193</c:v>
                </c:pt>
                <c:pt idx="549">
                  <c:v>-190</c:v>
                </c:pt>
                <c:pt idx="550">
                  <c:v>-193</c:v>
                </c:pt>
                <c:pt idx="551">
                  <c:v>-193</c:v>
                </c:pt>
                <c:pt idx="552">
                  <c:v>-194</c:v>
                </c:pt>
                <c:pt idx="553">
                  <c:v>-195</c:v>
                </c:pt>
                <c:pt idx="554">
                  <c:v>-194</c:v>
                </c:pt>
                <c:pt idx="555">
                  <c:v>-194</c:v>
                </c:pt>
                <c:pt idx="556">
                  <c:v>-198</c:v>
                </c:pt>
                <c:pt idx="557">
                  <c:v>-200</c:v>
                </c:pt>
                <c:pt idx="558">
                  <c:v>-200</c:v>
                </c:pt>
                <c:pt idx="559">
                  <c:v>-203</c:v>
                </c:pt>
                <c:pt idx="560">
                  <c:v>-205</c:v>
                </c:pt>
                <c:pt idx="561">
                  <c:v>-204</c:v>
                </c:pt>
                <c:pt idx="562">
                  <c:v>-207</c:v>
                </c:pt>
                <c:pt idx="563">
                  <c:v>-207</c:v>
                </c:pt>
                <c:pt idx="564">
                  <c:v>-208</c:v>
                </c:pt>
                <c:pt idx="565">
                  <c:v>-207</c:v>
                </c:pt>
                <c:pt idx="566">
                  <c:v>-209</c:v>
                </c:pt>
                <c:pt idx="567">
                  <c:v>-210</c:v>
                </c:pt>
                <c:pt idx="568">
                  <c:v>-210</c:v>
                </c:pt>
                <c:pt idx="569">
                  <c:v>-212</c:v>
                </c:pt>
                <c:pt idx="570">
                  <c:v>-211</c:v>
                </c:pt>
                <c:pt idx="571">
                  <c:v>-211</c:v>
                </c:pt>
                <c:pt idx="572">
                  <c:v>-212</c:v>
                </c:pt>
                <c:pt idx="573">
                  <c:v>-214</c:v>
                </c:pt>
                <c:pt idx="574">
                  <c:v>-215</c:v>
                </c:pt>
                <c:pt idx="575">
                  <c:v>-213</c:v>
                </c:pt>
                <c:pt idx="576">
                  <c:v>-216</c:v>
                </c:pt>
                <c:pt idx="577">
                  <c:v>-215</c:v>
                </c:pt>
                <c:pt idx="578">
                  <c:v>-218</c:v>
                </c:pt>
                <c:pt idx="579">
                  <c:v>-219</c:v>
                </c:pt>
                <c:pt idx="580">
                  <c:v>-218</c:v>
                </c:pt>
                <c:pt idx="581">
                  <c:v>-220</c:v>
                </c:pt>
                <c:pt idx="582">
                  <c:v>-220</c:v>
                </c:pt>
                <c:pt idx="583">
                  <c:v>-221</c:v>
                </c:pt>
                <c:pt idx="584">
                  <c:v>-221</c:v>
                </c:pt>
                <c:pt idx="585">
                  <c:v>-221</c:v>
                </c:pt>
                <c:pt idx="586">
                  <c:v>-224</c:v>
                </c:pt>
                <c:pt idx="587">
                  <c:v>-224</c:v>
                </c:pt>
                <c:pt idx="588">
                  <c:v>-225</c:v>
                </c:pt>
                <c:pt idx="589">
                  <c:v>-226</c:v>
                </c:pt>
                <c:pt idx="590">
                  <c:v>-226</c:v>
                </c:pt>
                <c:pt idx="591">
                  <c:v>-227</c:v>
                </c:pt>
                <c:pt idx="592">
                  <c:v>-227</c:v>
                </c:pt>
                <c:pt idx="593">
                  <c:v>-228</c:v>
                </c:pt>
                <c:pt idx="594">
                  <c:v>-228</c:v>
                </c:pt>
                <c:pt idx="595">
                  <c:v>-228</c:v>
                </c:pt>
                <c:pt idx="596">
                  <c:v>-230</c:v>
                </c:pt>
                <c:pt idx="597">
                  <c:v>-232</c:v>
                </c:pt>
                <c:pt idx="598">
                  <c:v>-233</c:v>
                </c:pt>
                <c:pt idx="599">
                  <c:v>-233</c:v>
                </c:pt>
                <c:pt idx="600">
                  <c:v>-234</c:v>
                </c:pt>
                <c:pt idx="601">
                  <c:v>-235</c:v>
                </c:pt>
                <c:pt idx="602">
                  <c:v>-236</c:v>
                </c:pt>
                <c:pt idx="603">
                  <c:v>-236</c:v>
                </c:pt>
                <c:pt idx="604">
                  <c:v>-238</c:v>
                </c:pt>
                <c:pt idx="605">
                  <c:v>-237</c:v>
                </c:pt>
                <c:pt idx="606">
                  <c:v>-239</c:v>
                </c:pt>
                <c:pt idx="607">
                  <c:v>-240</c:v>
                </c:pt>
                <c:pt idx="608">
                  <c:v>-240</c:v>
                </c:pt>
                <c:pt idx="609">
                  <c:v>-242</c:v>
                </c:pt>
                <c:pt idx="610">
                  <c:v>-243</c:v>
                </c:pt>
                <c:pt idx="611">
                  <c:v>-245</c:v>
                </c:pt>
                <c:pt idx="612">
                  <c:v>-245</c:v>
                </c:pt>
                <c:pt idx="613">
                  <c:v>-244</c:v>
                </c:pt>
                <c:pt idx="614">
                  <c:v>-246</c:v>
                </c:pt>
                <c:pt idx="615">
                  <c:v>-248</c:v>
                </c:pt>
                <c:pt idx="616">
                  <c:v>-248</c:v>
                </c:pt>
                <c:pt idx="617">
                  <c:v>-251</c:v>
                </c:pt>
                <c:pt idx="618">
                  <c:v>-251</c:v>
                </c:pt>
                <c:pt idx="619">
                  <c:v>-250</c:v>
                </c:pt>
                <c:pt idx="620">
                  <c:v>-254</c:v>
                </c:pt>
                <c:pt idx="621">
                  <c:v>-253</c:v>
                </c:pt>
                <c:pt idx="622">
                  <c:v>-254</c:v>
                </c:pt>
                <c:pt idx="623">
                  <c:v>-255</c:v>
                </c:pt>
                <c:pt idx="624">
                  <c:v>-254</c:v>
                </c:pt>
                <c:pt idx="625">
                  <c:v>-258</c:v>
                </c:pt>
                <c:pt idx="626">
                  <c:v>-256</c:v>
                </c:pt>
                <c:pt idx="627">
                  <c:v>-259</c:v>
                </c:pt>
                <c:pt idx="628">
                  <c:v>-260</c:v>
                </c:pt>
                <c:pt idx="629">
                  <c:v>-261</c:v>
                </c:pt>
                <c:pt idx="630">
                  <c:v>-263</c:v>
                </c:pt>
                <c:pt idx="631">
                  <c:v>-262</c:v>
                </c:pt>
                <c:pt idx="632">
                  <c:v>-263</c:v>
                </c:pt>
                <c:pt idx="633">
                  <c:v>-264</c:v>
                </c:pt>
                <c:pt idx="634">
                  <c:v>-265</c:v>
                </c:pt>
                <c:pt idx="635">
                  <c:v>-266</c:v>
                </c:pt>
                <c:pt idx="636">
                  <c:v>-267</c:v>
                </c:pt>
                <c:pt idx="637">
                  <c:v>-268</c:v>
                </c:pt>
                <c:pt idx="638">
                  <c:v>-270</c:v>
                </c:pt>
                <c:pt idx="639">
                  <c:v>-270</c:v>
                </c:pt>
                <c:pt idx="640">
                  <c:v>-273</c:v>
                </c:pt>
                <c:pt idx="641">
                  <c:v>-272</c:v>
                </c:pt>
                <c:pt idx="642">
                  <c:v>-274</c:v>
                </c:pt>
                <c:pt idx="643">
                  <c:v>-275</c:v>
                </c:pt>
                <c:pt idx="644">
                  <c:v>-277</c:v>
                </c:pt>
                <c:pt idx="645">
                  <c:v>-275</c:v>
                </c:pt>
                <c:pt idx="646">
                  <c:v>-278</c:v>
                </c:pt>
                <c:pt idx="647">
                  <c:v>-277</c:v>
                </c:pt>
                <c:pt idx="648">
                  <c:v>-279</c:v>
                </c:pt>
                <c:pt idx="649">
                  <c:v>-279</c:v>
                </c:pt>
                <c:pt idx="650">
                  <c:v>-280</c:v>
                </c:pt>
                <c:pt idx="651">
                  <c:v>-282</c:v>
                </c:pt>
                <c:pt idx="652">
                  <c:v>-284</c:v>
                </c:pt>
                <c:pt idx="653">
                  <c:v>-286</c:v>
                </c:pt>
                <c:pt idx="654">
                  <c:v>-284</c:v>
                </c:pt>
                <c:pt idx="655">
                  <c:v>-286</c:v>
                </c:pt>
                <c:pt idx="656">
                  <c:v>-287</c:v>
                </c:pt>
                <c:pt idx="657">
                  <c:v>-289</c:v>
                </c:pt>
                <c:pt idx="658">
                  <c:v>-291</c:v>
                </c:pt>
                <c:pt idx="659">
                  <c:v>-290</c:v>
                </c:pt>
                <c:pt idx="660">
                  <c:v>-293</c:v>
                </c:pt>
                <c:pt idx="661">
                  <c:v>-295</c:v>
                </c:pt>
                <c:pt idx="662">
                  <c:v>-296</c:v>
                </c:pt>
                <c:pt idx="663">
                  <c:v>-297</c:v>
                </c:pt>
                <c:pt idx="664">
                  <c:v>-296</c:v>
                </c:pt>
                <c:pt idx="665">
                  <c:v>-299</c:v>
                </c:pt>
                <c:pt idx="666">
                  <c:v>-301</c:v>
                </c:pt>
                <c:pt idx="667">
                  <c:v>-303</c:v>
                </c:pt>
                <c:pt idx="668">
                  <c:v>-302</c:v>
                </c:pt>
                <c:pt idx="669">
                  <c:v>-304</c:v>
                </c:pt>
                <c:pt idx="670">
                  <c:v>-306</c:v>
                </c:pt>
                <c:pt idx="671">
                  <c:v>-306</c:v>
                </c:pt>
                <c:pt idx="672">
                  <c:v>-307</c:v>
                </c:pt>
                <c:pt idx="673">
                  <c:v>-309</c:v>
                </c:pt>
                <c:pt idx="674">
                  <c:v>-308</c:v>
                </c:pt>
                <c:pt idx="675">
                  <c:v>-311</c:v>
                </c:pt>
                <c:pt idx="676">
                  <c:v>-312</c:v>
                </c:pt>
                <c:pt idx="677">
                  <c:v>-315</c:v>
                </c:pt>
                <c:pt idx="678">
                  <c:v>-314</c:v>
                </c:pt>
                <c:pt idx="679">
                  <c:v>-315</c:v>
                </c:pt>
                <c:pt idx="680">
                  <c:v>-317</c:v>
                </c:pt>
                <c:pt idx="681">
                  <c:v>-316</c:v>
                </c:pt>
                <c:pt idx="682">
                  <c:v>-320</c:v>
                </c:pt>
                <c:pt idx="683">
                  <c:v>-321</c:v>
                </c:pt>
                <c:pt idx="684">
                  <c:v>-322</c:v>
                </c:pt>
                <c:pt idx="685">
                  <c:v>-323</c:v>
                </c:pt>
                <c:pt idx="686">
                  <c:v>-325</c:v>
                </c:pt>
                <c:pt idx="687">
                  <c:v>-325</c:v>
                </c:pt>
                <c:pt idx="688">
                  <c:v>-328</c:v>
                </c:pt>
                <c:pt idx="689">
                  <c:v>-330</c:v>
                </c:pt>
                <c:pt idx="690">
                  <c:v>-330</c:v>
                </c:pt>
                <c:pt idx="691">
                  <c:v>-332</c:v>
                </c:pt>
                <c:pt idx="692">
                  <c:v>-334</c:v>
                </c:pt>
                <c:pt idx="693">
                  <c:v>-332</c:v>
                </c:pt>
                <c:pt idx="694">
                  <c:v>-336</c:v>
                </c:pt>
                <c:pt idx="695">
                  <c:v>-338</c:v>
                </c:pt>
                <c:pt idx="696">
                  <c:v>-340</c:v>
                </c:pt>
                <c:pt idx="697">
                  <c:v>-341</c:v>
                </c:pt>
                <c:pt idx="698">
                  <c:v>-342</c:v>
                </c:pt>
                <c:pt idx="699">
                  <c:v>-344</c:v>
                </c:pt>
                <c:pt idx="700">
                  <c:v>-345</c:v>
                </c:pt>
                <c:pt idx="701">
                  <c:v>-347</c:v>
                </c:pt>
                <c:pt idx="702">
                  <c:v>-106</c:v>
                </c:pt>
                <c:pt idx="703">
                  <c:v>-102</c:v>
                </c:pt>
                <c:pt idx="704">
                  <c:v>-101</c:v>
                </c:pt>
                <c:pt idx="705">
                  <c:v>-100</c:v>
                </c:pt>
                <c:pt idx="706">
                  <c:v>-96</c:v>
                </c:pt>
                <c:pt idx="707">
                  <c:v>-97</c:v>
                </c:pt>
                <c:pt idx="708">
                  <c:v>-97</c:v>
                </c:pt>
                <c:pt idx="709">
                  <c:v>-96</c:v>
                </c:pt>
                <c:pt idx="710">
                  <c:v>-97</c:v>
                </c:pt>
                <c:pt idx="711">
                  <c:v>-97</c:v>
                </c:pt>
                <c:pt idx="712">
                  <c:v>-96</c:v>
                </c:pt>
                <c:pt idx="713">
                  <c:v>-99</c:v>
                </c:pt>
                <c:pt idx="714">
                  <c:v>-101</c:v>
                </c:pt>
                <c:pt idx="715">
                  <c:v>-99</c:v>
                </c:pt>
                <c:pt idx="716">
                  <c:v>-100</c:v>
                </c:pt>
                <c:pt idx="717">
                  <c:v>-99</c:v>
                </c:pt>
                <c:pt idx="718">
                  <c:v>-98</c:v>
                </c:pt>
                <c:pt idx="719">
                  <c:v>-100</c:v>
                </c:pt>
                <c:pt idx="720">
                  <c:v>-99</c:v>
                </c:pt>
                <c:pt idx="721">
                  <c:v>-102</c:v>
                </c:pt>
                <c:pt idx="722">
                  <c:v>-101</c:v>
                </c:pt>
                <c:pt idx="723">
                  <c:v>-101</c:v>
                </c:pt>
                <c:pt idx="724">
                  <c:v>-103</c:v>
                </c:pt>
                <c:pt idx="725">
                  <c:v>-103</c:v>
                </c:pt>
                <c:pt idx="726">
                  <c:v>-104</c:v>
                </c:pt>
                <c:pt idx="727">
                  <c:v>-102</c:v>
                </c:pt>
                <c:pt idx="728">
                  <c:v>-101</c:v>
                </c:pt>
                <c:pt idx="729">
                  <c:v>-103</c:v>
                </c:pt>
                <c:pt idx="730">
                  <c:v>-104</c:v>
                </c:pt>
                <c:pt idx="731">
                  <c:v>-104</c:v>
                </c:pt>
                <c:pt idx="732">
                  <c:v>-102</c:v>
                </c:pt>
                <c:pt idx="733">
                  <c:v>-106</c:v>
                </c:pt>
                <c:pt idx="734">
                  <c:v>-104</c:v>
                </c:pt>
                <c:pt idx="735">
                  <c:v>-105</c:v>
                </c:pt>
                <c:pt idx="736">
                  <c:v>-105</c:v>
                </c:pt>
                <c:pt idx="737">
                  <c:v>-105</c:v>
                </c:pt>
                <c:pt idx="738">
                  <c:v>-106</c:v>
                </c:pt>
                <c:pt idx="739">
                  <c:v>-106</c:v>
                </c:pt>
                <c:pt idx="740">
                  <c:v>-106</c:v>
                </c:pt>
                <c:pt idx="741">
                  <c:v>-107</c:v>
                </c:pt>
                <c:pt idx="742">
                  <c:v>235</c:v>
                </c:pt>
                <c:pt idx="743">
                  <c:v>241</c:v>
                </c:pt>
                <c:pt idx="744">
                  <c:v>248</c:v>
                </c:pt>
                <c:pt idx="745">
                  <c:v>247</c:v>
                </c:pt>
                <c:pt idx="746">
                  <c:v>251</c:v>
                </c:pt>
                <c:pt idx="747">
                  <c:v>251</c:v>
                </c:pt>
                <c:pt idx="748">
                  <c:v>254</c:v>
                </c:pt>
                <c:pt idx="749">
                  <c:v>254</c:v>
                </c:pt>
                <c:pt idx="750">
                  <c:v>255</c:v>
                </c:pt>
                <c:pt idx="751">
                  <c:v>258</c:v>
                </c:pt>
                <c:pt idx="752">
                  <c:v>256</c:v>
                </c:pt>
                <c:pt idx="753">
                  <c:v>260</c:v>
                </c:pt>
                <c:pt idx="754">
                  <c:v>259</c:v>
                </c:pt>
                <c:pt idx="755">
                  <c:v>250</c:v>
                </c:pt>
                <c:pt idx="756">
                  <c:v>252</c:v>
                </c:pt>
                <c:pt idx="757">
                  <c:v>251</c:v>
                </c:pt>
                <c:pt idx="758">
                  <c:v>250</c:v>
                </c:pt>
                <c:pt idx="759">
                  <c:v>250</c:v>
                </c:pt>
                <c:pt idx="760">
                  <c:v>251</c:v>
                </c:pt>
                <c:pt idx="761">
                  <c:v>250</c:v>
                </c:pt>
                <c:pt idx="762">
                  <c:v>251</c:v>
                </c:pt>
                <c:pt idx="763">
                  <c:v>251</c:v>
                </c:pt>
                <c:pt idx="764">
                  <c:v>249</c:v>
                </c:pt>
                <c:pt idx="765">
                  <c:v>252</c:v>
                </c:pt>
                <c:pt idx="766">
                  <c:v>249</c:v>
                </c:pt>
                <c:pt idx="767">
                  <c:v>249</c:v>
                </c:pt>
                <c:pt idx="768">
                  <c:v>248</c:v>
                </c:pt>
                <c:pt idx="769">
                  <c:v>247</c:v>
                </c:pt>
                <c:pt idx="770">
                  <c:v>247</c:v>
                </c:pt>
                <c:pt idx="771">
                  <c:v>248</c:v>
                </c:pt>
                <c:pt idx="772">
                  <c:v>247</c:v>
                </c:pt>
                <c:pt idx="773">
                  <c:v>249</c:v>
                </c:pt>
                <c:pt idx="774">
                  <c:v>246</c:v>
                </c:pt>
                <c:pt idx="775">
                  <c:v>246</c:v>
                </c:pt>
                <c:pt idx="776">
                  <c:v>245</c:v>
                </c:pt>
                <c:pt idx="777">
                  <c:v>246</c:v>
                </c:pt>
                <c:pt idx="778">
                  <c:v>243</c:v>
                </c:pt>
                <c:pt idx="779">
                  <c:v>242</c:v>
                </c:pt>
                <c:pt idx="780">
                  <c:v>246</c:v>
                </c:pt>
                <c:pt idx="781">
                  <c:v>242</c:v>
                </c:pt>
                <c:pt idx="782">
                  <c:v>241</c:v>
                </c:pt>
                <c:pt idx="783">
                  <c:v>242</c:v>
                </c:pt>
                <c:pt idx="784">
                  <c:v>240</c:v>
                </c:pt>
                <c:pt idx="785">
                  <c:v>240</c:v>
                </c:pt>
                <c:pt idx="786">
                  <c:v>239</c:v>
                </c:pt>
                <c:pt idx="787">
                  <c:v>238</c:v>
                </c:pt>
                <c:pt idx="788">
                  <c:v>236</c:v>
                </c:pt>
                <c:pt idx="789">
                  <c:v>236</c:v>
                </c:pt>
                <c:pt idx="790">
                  <c:v>238</c:v>
                </c:pt>
                <c:pt idx="791">
                  <c:v>234</c:v>
                </c:pt>
                <c:pt idx="792">
                  <c:v>234</c:v>
                </c:pt>
                <c:pt idx="793">
                  <c:v>232</c:v>
                </c:pt>
                <c:pt idx="794">
                  <c:v>233</c:v>
                </c:pt>
                <c:pt idx="795">
                  <c:v>232</c:v>
                </c:pt>
                <c:pt idx="796">
                  <c:v>230</c:v>
                </c:pt>
                <c:pt idx="797">
                  <c:v>229</c:v>
                </c:pt>
                <c:pt idx="798">
                  <c:v>228</c:v>
                </c:pt>
                <c:pt idx="799">
                  <c:v>227</c:v>
                </c:pt>
                <c:pt idx="800">
                  <c:v>223</c:v>
                </c:pt>
                <c:pt idx="801">
                  <c:v>223</c:v>
                </c:pt>
                <c:pt idx="802">
                  <c:v>223</c:v>
                </c:pt>
                <c:pt idx="803">
                  <c:v>221</c:v>
                </c:pt>
                <c:pt idx="804">
                  <c:v>220</c:v>
                </c:pt>
                <c:pt idx="805">
                  <c:v>217</c:v>
                </c:pt>
                <c:pt idx="806">
                  <c:v>219</c:v>
                </c:pt>
                <c:pt idx="807">
                  <c:v>215</c:v>
                </c:pt>
                <c:pt idx="808">
                  <c:v>213</c:v>
                </c:pt>
                <c:pt idx="809">
                  <c:v>211</c:v>
                </c:pt>
                <c:pt idx="810">
                  <c:v>209</c:v>
                </c:pt>
                <c:pt idx="811">
                  <c:v>209</c:v>
                </c:pt>
                <c:pt idx="812">
                  <c:v>205</c:v>
                </c:pt>
                <c:pt idx="813">
                  <c:v>206</c:v>
                </c:pt>
                <c:pt idx="814">
                  <c:v>203</c:v>
                </c:pt>
                <c:pt idx="815">
                  <c:v>201</c:v>
                </c:pt>
                <c:pt idx="816">
                  <c:v>195</c:v>
                </c:pt>
                <c:pt idx="817">
                  <c:v>193</c:v>
                </c:pt>
                <c:pt idx="818">
                  <c:v>189</c:v>
                </c:pt>
                <c:pt idx="819">
                  <c:v>188</c:v>
                </c:pt>
                <c:pt idx="820">
                  <c:v>184</c:v>
                </c:pt>
                <c:pt idx="821">
                  <c:v>182</c:v>
                </c:pt>
                <c:pt idx="822">
                  <c:v>179</c:v>
                </c:pt>
                <c:pt idx="823">
                  <c:v>169</c:v>
                </c:pt>
                <c:pt idx="824">
                  <c:v>165</c:v>
                </c:pt>
                <c:pt idx="825">
                  <c:v>165</c:v>
                </c:pt>
                <c:pt idx="826">
                  <c:v>162</c:v>
                </c:pt>
                <c:pt idx="827">
                  <c:v>162</c:v>
                </c:pt>
                <c:pt idx="828">
                  <c:v>163</c:v>
                </c:pt>
                <c:pt idx="829">
                  <c:v>159</c:v>
                </c:pt>
                <c:pt idx="830">
                  <c:v>158</c:v>
                </c:pt>
                <c:pt idx="831">
                  <c:v>156</c:v>
                </c:pt>
                <c:pt idx="832">
                  <c:v>154</c:v>
                </c:pt>
                <c:pt idx="833">
                  <c:v>152</c:v>
                </c:pt>
                <c:pt idx="834">
                  <c:v>152</c:v>
                </c:pt>
                <c:pt idx="835">
                  <c:v>150</c:v>
                </c:pt>
                <c:pt idx="836">
                  <c:v>148</c:v>
                </c:pt>
                <c:pt idx="837">
                  <c:v>147</c:v>
                </c:pt>
                <c:pt idx="838">
                  <c:v>145</c:v>
                </c:pt>
                <c:pt idx="839">
                  <c:v>144</c:v>
                </c:pt>
                <c:pt idx="840">
                  <c:v>142</c:v>
                </c:pt>
                <c:pt idx="841">
                  <c:v>141</c:v>
                </c:pt>
                <c:pt idx="842">
                  <c:v>138</c:v>
                </c:pt>
                <c:pt idx="843">
                  <c:v>138</c:v>
                </c:pt>
                <c:pt idx="844">
                  <c:v>136</c:v>
                </c:pt>
                <c:pt idx="845">
                  <c:v>135</c:v>
                </c:pt>
                <c:pt idx="846">
                  <c:v>134</c:v>
                </c:pt>
                <c:pt idx="847">
                  <c:v>131</c:v>
                </c:pt>
                <c:pt idx="848">
                  <c:v>130</c:v>
                </c:pt>
                <c:pt idx="849">
                  <c:v>126</c:v>
                </c:pt>
                <c:pt idx="850">
                  <c:v>127</c:v>
                </c:pt>
                <c:pt idx="851">
                  <c:v>124</c:v>
                </c:pt>
                <c:pt idx="852">
                  <c:v>121</c:v>
                </c:pt>
                <c:pt idx="853">
                  <c:v>115</c:v>
                </c:pt>
                <c:pt idx="854">
                  <c:v>112</c:v>
                </c:pt>
                <c:pt idx="855">
                  <c:v>111</c:v>
                </c:pt>
                <c:pt idx="856">
                  <c:v>132</c:v>
                </c:pt>
                <c:pt idx="857">
                  <c:v>130</c:v>
                </c:pt>
                <c:pt idx="858">
                  <c:v>129</c:v>
                </c:pt>
                <c:pt idx="859">
                  <c:v>127</c:v>
                </c:pt>
                <c:pt idx="860">
                  <c:v>128</c:v>
                </c:pt>
                <c:pt idx="861">
                  <c:v>129</c:v>
                </c:pt>
                <c:pt idx="862">
                  <c:v>126</c:v>
                </c:pt>
                <c:pt idx="863">
                  <c:v>125</c:v>
                </c:pt>
                <c:pt idx="864">
                  <c:v>122</c:v>
                </c:pt>
                <c:pt idx="865">
                  <c:v>121</c:v>
                </c:pt>
                <c:pt idx="866">
                  <c:v>122</c:v>
                </c:pt>
                <c:pt idx="867">
                  <c:v>118</c:v>
                </c:pt>
                <c:pt idx="868">
                  <c:v>116</c:v>
                </c:pt>
                <c:pt idx="869">
                  <c:v>114</c:v>
                </c:pt>
                <c:pt idx="870">
                  <c:v>113</c:v>
                </c:pt>
                <c:pt idx="871">
                  <c:v>109</c:v>
                </c:pt>
                <c:pt idx="872">
                  <c:v>106</c:v>
                </c:pt>
                <c:pt idx="873">
                  <c:v>105</c:v>
                </c:pt>
                <c:pt idx="874">
                  <c:v>104</c:v>
                </c:pt>
                <c:pt idx="875">
                  <c:v>101</c:v>
                </c:pt>
                <c:pt idx="876">
                  <c:v>99</c:v>
                </c:pt>
                <c:pt idx="877">
                  <c:v>97</c:v>
                </c:pt>
                <c:pt idx="878">
                  <c:v>94</c:v>
                </c:pt>
                <c:pt idx="879">
                  <c:v>92</c:v>
                </c:pt>
                <c:pt idx="880">
                  <c:v>89</c:v>
                </c:pt>
                <c:pt idx="881">
                  <c:v>88</c:v>
                </c:pt>
                <c:pt idx="882">
                  <c:v>87</c:v>
                </c:pt>
                <c:pt idx="883">
                  <c:v>83</c:v>
                </c:pt>
                <c:pt idx="884">
                  <c:v>81</c:v>
                </c:pt>
                <c:pt idx="885">
                  <c:v>77</c:v>
                </c:pt>
                <c:pt idx="886">
                  <c:v>76</c:v>
                </c:pt>
                <c:pt idx="887">
                  <c:v>77</c:v>
                </c:pt>
                <c:pt idx="888">
                  <c:v>71</c:v>
                </c:pt>
                <c:pt idx="889">
                  <c:v>69</c:v>
                </c:pt>
                <c:pt idx="890">
                  <c:v>67</c:v>
                </c:pt>
                <c:pt idx="891">
                  <c:v>63</c:v>
                </c:pt>
                <c:pt idx="892">
                  <c:v>62</c:v>
                </c:pt>
                <c:pt idx="893">
                  <c:v>59</c:v>
                </c:pt>
                <c:pt idx="894">
                  <c:v>58</c:v>
                </c:pt>
                <c:pt idx="895">
                  <c:v>56</c:v>
                </c:pt>
                <c:pt idx="896">
                  <c:v>54</c:v>
                </c:pt>
                <c:pt idx="897">
                  <c:v>50</c:v>
                </c:pt>
                <c:pt idx="898">
                  <c:v>49</c:v>
                </c:pt>
                <c:pt idx="899">
                  <c:v>44</c:v>
                </c:pt>
                <c:pt idx="900">
                  <c:v>44</c:v>
                </c:pt>
                <c:pt idx="901">
                  <c:v>40</c:v>
                </c:pt>
                <c:pt idx="902">
                  <c:v>36</c:v>
                </c:pt>
                <c:pt idx="903">
                  <c:v>35</c:v>
                </c:pt>
                <c:pt idx="904">
                  <c:v>31</c:v>
                </c:pt>
                <c:pt idx="905">
                  <c:v>28</c:v>
                </c:pt>
                <c:pt idx="906">
                  <c:v>28</c:v>
                </c:pt>
                <c:pt idx="907">
                  <c:v>24</c:v>
                </c:pt>
                <c:pt idx="908">
                  <c:v>20</c:v>
                </c:pt>
                <c:pt idx="909">
                  <c:v>17</c:v>
                </c:pt>
                <c:pt idx="910">
                  <c:v>13</c:v>
                </c:pt>
                <c:pt idx="911">
                  <c:v>9</c:v>
                </c:pt>
                <c:pt idx="912">
                  <c:v>5</c:v>
                </c:pt>
                <c:pt idx="913">
                  <c:v>3</c:v>
                </c:pt>
                <c:pt idx="914">
                  <c:v>1</c:v>
                </c:pt>
                <c:pt idx="915">
                  <c:v>-4</c:v>
                </c:pt>
                <c:pt idx="916">
                  <c:v>-6</c:v>
                </c:pt>
                <c:pt idx="917">
                  <c:v>-6</c:v>
                </c:pt>
                <c:pt idx="918">
                  <c:v>-12</c:v>
                </c:pt>
                <c:pt idx="919">
                  <c:v>-10</c:v>
                </c:pt>
                <c:pt idx="920">
                  <c:v>-11</c:v>
                </c:pt>
                <c:pt idx="921">
                  <c:v>-14</c:v>
                </c:pt>
                <c:pt idx="922">
                  <c:v>-19</c:v>
                </c:pt>
                <c:pt idx="923">
                  <c:v>-22</c:v>
                </c:pt>
                <c:pt idx="924">
                  <c:v>-24</c:v>
                </c:pt>
                <c:pt idx="925">
                  <c:v>-27</c:v>
                </c:pt>
                <c:pt idx="926">
                  <c:v>-29</c:v>
                </c:pt>
                <c:pt idx="927">
                  <c:v>-33</c:v>
                </c:pt>
                <c:pt idx="928">
                  <c:v>-37</c:v>
                </c:pt>
                <c:pt idx="929">
                  <c:v>-38</c:v>
                </c:pt>
                <c:pt idx="930">
                  <c:v>-43</c:v>
                </c:pt>
                <c:pt idx="931">
                  <c:v>-46</c:v>
                </c:pt>
                <c:pt idx="932">
                  <c:v>-49</c:v>
                </c:pt>
                <c:pt idx="933">
                  <c:v>-53</c:v>
                </c:pt>
                <c:pt idx="934">
                  <c:v>-54</c:v>
                </c:pt>
                <c:pt idx="935">
                  <c:v>-56</c:v>
                </c:pt>
                <c:pt idx="936">
                  <c:v>-61</c:v>
                </c:pt>
                <c:pt idx="937">
                  <c:v>-63</c:v>
                </c:pt>
                <c:pt idx="938">
                  <c:v>-65</c:v>
                </c:pt>
                <c:pt idx="939">
                  <c:v>-70</c:v>
                </c:pt>
                <c:pt idx="940">
                  <c:v>-72</c:v>
                </c:pt>
                <c:pt idx="941">
                  <c:v>-78</c:v>
                </c:pt>
                <c:pt idx="942">
                  <c:v>-80</c:v>
                </c:pt>
                <c:pt idx="943">
                  <c:v>-84</c:v>
                </c:pt>
                <c:pt idx="944">
                  <c:v>-87</c:v>
                </c:pt>
                <c:pt idx="945">
                  <c:v>-90</c:v>
                </c:pt>
                <c:pt idx="946">
                  <c:v>-94</c:v>
                </c:pt>
                <c:pt idx="947">
                  <c:v>-96</c:v>
                </c:pt>
                <c:pt idx="948">
                  <c:v>-101</c:v>
                </c:pt>
                <c:pt idx="949">
                  <c:v>-90</c:v>
                </c:pt>
                <c:pt idx="950">
                  <c:v>-95</c:v>
                </c:pt>
                <c:pt idx="951">
                  <c:v>-99</c:v>
                </c:pt>
                <c:pt idx="952">
                  <c:v>-101</c:v>
                </c:pt>
                <c:pt idx="953">
                  <c:v>-105</c:v>
                </c:pt>
                <c:pt idx="954">
                  <c:v>-109</c:v>
                </c:pt>
                <c:pt idx="955">
                  <c:v>-114</c:v>
                </c:pt>
                <c:pt idx="956">
                  <c:v>-117</c:v>
                </c:pt>
                <c:pt idx="957">
                  <c:v>-123</c:v>
                </c:pt>
                <c:pt idx="958">
                  <c:v>-125</c:v>
                </c:pt>
                <c:pt idx="959">
                  <c:v>-131</c:v>
                </c:pt>
                <c:pt idx="960">
                  <c:v>-134</c:v>
                </c:pt>
                <c:pt idx="961">
                  <c:v>-137</c:v>
                </c:pt>
                <c:pt idx="962">
                  <c:v>-142</c:v>
                </c:pt>
                <c:pt idx="963">
                  <c:v>-147</c:v>
                </c:pt>
                <c:pt idx="964">
                  <c:v>-150</c:v>
                </c:pt>
                <c:pt idx="965">
                  <c:v>-155</c:v>
                </c:pt>
                <c:pt idx="966">
                  <c:v>-161</c:v>
                </c:pt>
                <c:pt idx="967">
                  <c:v>-162</c:v>
                </c:pt>
                <c:pt idx="968">
                  <c:v>-169</c:v>
                </c:pt>
                <c:pt idx="969">
                  <c:v>-173</c:v>
                </c:pt>
                <c:pt idx="970">
                  <c:v>-179</c:v>
                </c:pt>
                <c:pt idx="971">
                  <c:v>-182</c:v>
                </c:pt>
                <c:pt idx="972">
                  <c:v>-187</c:v>
                </c:pt>
                <c:pt idx="973">
                  <c:v>-189</c:v>
                </c:pt>
                <c:pt idx="974">
                  <c:v>-195</c:v>
                </c:pt>
                <c:pt idx="975">
                  <c:v>-200</c:v>
                </c:pt>
                <c:pt idx="976">
                  <c:v>-203</c:v>
                </c:pt>
                <c:pt idx="977">
                  <c:v>-209</c:v>
                </c:pt>
                <c:pt idx="978">
                  <c:v>-215</c:v>
                </c:pt>
                <c:pt idx="979">
                  <c:v>-218</c:v>
                </c:pt>
                <c:pt idx="980">
                  <c:v>-225</c:v>
                </c:pt>
                <c:pt idx="981">
                  <c:v>-228</c:v>
                </c:pt>
                <c:pt idx="982">
                  <c:v>-234</c:v>
                </c:pt>
                <c:pt idx="983">
                  <c:v>-236</c:v>
                </c:pt>
                <c:pt idx="984">
                  <c:v>-243</c:v>
                </c:pt>
                <c:pt idx="985">
                  <c:v>-247</c:v>
                </c:pt>
                <c:pt idx="986">
                  <c:v>-253</c:v>
                </c:pt>
                <c:pt idx="987">
                  <c:v>-237</c:v>
                </c:pt>
                <c:pt idx="988">
                  <c:v>-262</c:v>
                </c:pt>
                <c:pt idx="989">
                  <c:v>-284</c:v>
                </c:pt>
                <c:pt idx="990">
                  <c:v>-300</c:v>
                </c:pt>
                <c:pt idx="991">
                  <c:v>-318</c:v>
                </c:pt>
                <c:pt idx="992">
                  <c:v>-333</c:v>
                </c:pt>
                <c:pt idx="993">
                  <c:v>-344</c:v>
                </c:pt>
                <c:pt idx="994">
                  <c:v>-357</c:v>
                </c:pt>
                <c:pt idx="995">
                  <c:v>-369</c:v>
                </c:pt>
                <c:pt idx="996">
                  <c:v>-378</c:v>
                </c:pt>
                <c:pt idx="997">
                  <c:v>-387</c:v>
                </c:pt>
                <c:pt idx="998">
                  <c:v>-397</c:v>
                </c:pt>
                <c:pt idx="999">
                  <c:v>-405</c:v>
                </c:pt>
                <c:pt idx="1000">
                  <c:v>-414</c:v>
                </c:pt>
                <c:pt idx="1001">
                  <c:v>-421</c:v>
                </c:pt>
                <c:pt idx="1002">
                  <c:v>-429</c:v>
                </c:pt>
                <c:pt idx="1003">
                  <c:v>-438</c:v>
                </c:pt>
                <c:pt idx="1004">
                  <c:v>-447</c:v>
                </c:pt>
                <c:pt idx="1005">
                  <c:v>-453</c:v>
                </c:pt>
                <c:pt idx="1006">
                  <c:v>-460</c:v>
                </c:pt>
                <c:pt idx="1007">
                  <c:v>-467</c:v>
                </c:pt>
                <c:pt idx="1008">
                  <c:v>-475</c:v>
                </c:pt>
                <c:pt idx="1009">
                  <c:v>-484</c:v>
                </c:pt>
                <c:pt idx="1010">
                  <c:v>-489</c:v>
                </c:pt>
                <c:pt idx="1011">
                  <c:v>-497</c:v>
                </c:pt>
                <c:pt idx="1012">
                  <c:v>-502</c:v>
                </c:pt>
                <c:pt idx="1013">
                  <c:v>-511</c:v>
                </c:pt>
                <c:pt idx="1014">
                  <c:v>-516</c:v>
                </c:pt>
                <c:pt idx="1015">
                  <c:v>-521</c:v>
                </c:pt>
                <c:pt idx="1016">
                  <c:v>-530</c:v>
                </c:pt>
                <c:pt idx="1017">
                  <c:v>-536</c:v>
                </c:pt>
                <c:pt idx="1018">
                  <c:v>-541</c:v>
                </c:pt>
                <c:pt idx="1019">
                  <c:v>-548</c:v>
                </c:pt>
                <c:pt idx="1020">
                  <c:v>-553</c:v>
                </c:pt>
                <c:pt idx="1021">
                  <c:v>-562</c:v>
                </c:pt>
                <c:pt idx="1022">
                  <c:v>-568</c:v>
                </c:pt>
                <c:pt idx="1023">
                  <c:v>-574</c:v>
                </c:pt>
                <c:pt idx="1024">
                  <c:v>-581</c:v>
                </c:pt>
                <c:pt idx="1025">
                  <c:v>-586</c:v>
                </c:pt>
                <c:pt idx="1026">
                  <c:v>-594</c:v>
                </c:pt>
                <c:pt idx="1027">
                  <c:v>-599</c:v>
                </c:pt>
                <c:pt idx="1028">
                  <c:v>-603</c:v>
                </c:pt>
                <c:pt idx="1029">
                  <c:v>-611</c:v>
                </c:pt>
              </c:numCache>
            </c:numRef>
          </c:yVal>
        </c:ser>
        <c:ser>
          <c:idx val="3"/>
          <c:order val="3"/>
          <c:tx>
            <c:v>ひずみ4</c:v>
          </c:tx>
          <c:marker>
            <c:symbol val="none"/>
          </c:marker>
          <c:xVal>
            <c:numRef>
              <c:f>曲げ破壊試験生データ!$Q$5:$Q$1034</c:f>
              <c:numCache>
                <c:formatCode>General</c:formatCode>
                <c:ptCount val="10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-3.5000000000000003E-2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-3.5000000000000003E-2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-3.5000000000000003E-2</c:v>
                </c:pt>
                <c:pt idx="41">
                  <c:v>0</c:v>
                </c:pt>
                <c:pt idx="42">
                  <c:v>0</c:v>
                </c:pt>
                <c:pt idx="43">
                  <c:v>-3.5000000000000003E-2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-3.5000000000000003E-2</c:v>
                </c:pt>
                <c:pt idx="65">
                  <c:v>0</c:v>
                </c:pt>
                <c:pt idx="66">
                  <c:v>-3.5000000000000003E-2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-3.5000000000000003E-2</c:v>
                </c:pt>
                <c:pt idx="72">
                  <c:v>7.0999999999999994E-2</c:v>
                </c:pt>
                <c:pt idx="73">
                  <c:v>7.0999999999999994E-2</c:v>
                </c:pt>
                <c:pt idx="74">
                  <c:v>7.0999999999999994E-2</c:v>
                </c:pt>
                <c:pt idx="75">
                  <c:v>3.5000000000000003E-2</c:v>
                </c:pt>
                <c:pt idx="76">
                  <c:v>7.0999999999999994E-2</c:v>
                </c:pt>
                <c:pt idx="77">
                  <c:v>3.5000000000000003E-2</c:v>
                </c:pt>
                <c:pt idx="78">
                  <c:v>7.0999999999999994E-2</c:v>
                </c:pt>
                <c:pt idx="79">
                  <c:v>7.0999999999999994E-2</c:v>
                </c:pt>
                <c:pt idx="80">
                  <c:v>7.0999999999999994E-2</c:v>
                </c:pt>
                <c:pt idx="81">
                  <c:v>3.5000000000000003E-2</c:v>
                </c:pt>
                <c:pt idx="82">
                  <c:v>7.0999999999999994E-2</c:v>
                </c:pt>
                <c:pt idx="83">
                  <c:v>3.5000000000000003E-2</c:v>
                </c:pt>
                <c:pt idx="84">
                  <c:v>7.0999999999999994E-2</c:v>
                </c:pt>
                <c:pt idx="85">
                  <c:v>7.0999999999999994E-2</c:v>
                </c:pt>
                <c:pt idx="86">
                  <c:v>7.0999999999999994E-2</c:v>
                </c:pt>
                <c:pt idx="87">
                  <c:v>7.0999999999999994E-2</c:v>
                </c:pt>
                <c:pt idx="88">
                  <c:v>7.0999999999999994E-2</c:v>
                </c:pt>
                <c:pt idx="89">
                  <c:v>7.0999999999999994E-2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7.0999999999999994E-2</c:v>
                </c:pt>
                <c:pt idx="93">
                  <c:v>3.5000000000000003E-2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7.0999999999999994E-2</c:v>
                </c:pt>
                <c:pt idx="98">
                  <c:v>7.0999999999999994E-2</c:v>
                </c:pt>
                <c:pt idx="99">
                  <c:v>7.0999999999999994E-2</c:v>
                </c:pt>
                <c:pt idx="100">
                  <c:v>3.5000000000000003E-2</c:v>
                </c:pt>
                <c:pt idx="101">
                  <c:v>0</c:v>
                </c:pt>
                <c:pt idx="102">
                  <c:v>7.0999999999999994E-2</c:v>
                </c:pt>
                <c:pt idx="103">
                  <c:v>7.0999999999999994E-2</c:v>
                </c:pt>
                <c:pt idx="104">
                  <c:v>7.0999999999999994E-2</c:v>
                </c:pt>
                <c:pt idx="105">
                  <c:v>7.0999999999999994E-2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0.106</c:v>
                </c:pt>
                <c:pt idx="111">
                  <c:v>0.106</c:v>
                </c:pt>
                <c:pt idx="112">
                  <c:v>0.17599999999999999</c:v>
                </c:pt>
                <c:pt idx="113">
                  <c:v>0.247</c:v>
                </c:pt>
                <c:pt idx="114">
                  <c:v>0.317</c:v>
                </c:pt>
                <c:pt idx="115">
                  <c:v>0.35299999999999998</c:v>
                </c:pt>
                <c:pt idx="116">
                  <c:v>0.42299999999999999</c:v>
                </c:pt>
                <c:pt idx="117">
                  <c:v>0.42299999999999999</c:v>
                </c:pt>
                <c:pt idx="118">
                  <c:v>0.49399999999999999</c:v>
                </c:pt>
                <c:pt idx="119">
                  <c:v>0.52900000000000003</c:v>
                </c:pt>
                <c:pt idx="120">
                  <c:v>0.6</c:v>
                </c:pt>
                <c:pt idx="121">
                  <c:v>0.6</c:v>
                </c:pt>
                <c:pt idx="122">
                  <c:v>0.70499999999999996</c:v>
                </c:pt>
                <c:pt idx="123">
                  <c:v>0.74099999999999999</c:v>
                </c:pt>
                <c:pt idx="124">
                  <c:v>0.77600000000000002</c:v>
                </c:pt>
                <c:pt idx="125">
                  <c:v>0.84599999999999997</c:v>
                </c:pt>
                <c:pt idx="126">
                  <c:v>0.88200000000000001</c:v>
                </c:pt>
                <c:pt idx="127">
                  <c:v>0.88200000000000001</c:v>
                </c:pt>
                <c:pt idx="128">
                  <c:v>0.95199999999999996</c:v>
                </c:pt>
                <c:pt idx="129">
                  <c:v>0.95199999999999996</c:v>
                </c:pt>
                <c:pt idx="130">
                  <c:v>0.95199999999999996</c:v>
                </c:pt>
                <c:pt idx="131">
                  <c:v>0.95199999999999996</c:v>
                </c:pt>
                <c:pt idx="132">
                  <c:v>0.91700000000000004</c:v>
                </c:pt>
                <c:pt idx="133">
                  <c:v>0.95199999999999996</c:v>
                </c:pt>
                <c:pt idx="134">
                  <c:v>0.91700000000000004</c:v>
                </c:pt>
                <c:pt idx="135">
                  <c:v>0.98799999999999999</c:v>
                </c:pt>
                <c:pt idx="136">
                  <c:v>0.95199999999999996</c:v>
                </c:pt>
                <c:pt idx="137">
                  <c:v>0.95199999999999996</c:v>
                </c:pt>
                <c:pt idx="138">
                  <c:v>0.95199999999999996</c:v>
                </c:pt>
                <c:pt idx="139">
                  <c:v>0.95199999999999996</c:v>
                </c:pt>
                <c:pt idx="140">
                  <c:v>0.95199999999999996</c:v>
                </c:pt>
                <c:pt idx="141">
                  <c:v>0.95199999999999996</c:v>
                </c:pt>
                <c:pt idx="142">
                  <c:v>0.95199999999999996</c:v>
                </c:pt>
                <c:pt idx="143">
                  <c:v>0.91700000000000004</c:v>
                </c:pt>
                <c:pt idx="144">
                  <c:v>0.95199999999999996</c:v>
                </c:pt>
                <c:pt idx="145">
                  <c:v>0.98799999999999999</c:v>
                </c:pt>
                <c:pt idx="146">
                  <c:v>0.98799999999999999</c:v>
                </c:pt>
                <c:pt idx="147">
                  <c:v>0.98799999999999999</c:v>
                </c:pt>
                <c:pt idx="148">
                  <c:v>0.98799999999999999</c:v>
                </c:pt>
                <c:pt idx="149">
                  <c:v>0.95199999999999996</c:v>
                </c:pt>
                <c:pt idx="150">
                  <c:v>0.95199999999999996</c:v>
                </c:pt>
                <c:pt idx="151">
                  <c:v>1.0229999999999999</c:v>
                </c:pt>
                <c:pt idx="152">
                  <c:v>1.0229999999999999</c:v>
                </c:pt>
                <c:pt idx="153">
                  <c:v>1.0580000000000001</c:v>
                </c:pt>
                <c:pt idx="154">
                  <c:v>1.0580000000000001</c:v>
                </c:pt>
                <c:pt idx="155">
                  <c:v>1.093</c:v>
                </c:pt>
                <c:pt idx="156">
                  <c:v>1.1639999999999999</c:v>
                </c:pt>
                <c:pt idx="157">
                  <c:v>1.1990000000000001</c:v>
                </c:pt>
                <c:pt idx="158">
                  <c:v>1.234</c:v>
                </c:pt>
                <c:pt idx="159">
                  <c:v>1.234</c:v>
                </c:pt>
                <c:pt idx="160">
                  <c:v>1.34</c:v>
                </c:pt>
                <c:pt idx="161">
                  <c:v>1.446</c:v>
                </c:pt>
                <c:pt idx="162">
                  <c:v>1.587</c:v>
                </c:pt>
                <c:pt idx="163">
                  <c:v>1.6579999999999999</c:v>
                </c:pt>
                <c:pt idx="164">
                  <c:v>1.764</c:v>
                </c:pt>
                <c:pt idx="165">
                  <c:v>1.869</c:v>
                </c:pt>
                <c:pt idx="166">
                  <c:v>1.94</c:v>
                </c:pt>
                <c:pt idx="167">
                  <c:v>2.0459999999999998</c:v>
                </c:pt>
                <c:pt idx="168">
                  <c:v>2.1869999999999998</c:v>
                </c:pt>
                <c:pt idx="169">
                  <c:v>2.2930000000000001</c:v>
                </c:pt>
                <c:pt idx="170">
                  <c:v>2.363</c:v>
                </c:pt>
                <c:pt idx="171">
                  <c:v>2.504</c:v>
                </c:pt>
                <c:pt idx="172">
                  <c:v>2.5390000000000001</c:v>
                </c:pt>
                <c:pt idx="173">
                  <c:v>2.7160000000000002</c:v>
                </c:pt>
                <c:pt idx="174">
                  <c:v>2.8570000000000002</c:v>
                </c:pt>
                <c:pt idx="175">
                  <c:v>2.9980000000000002</c:v>
                </c:pt>
                <c:pt idx="176">
                  <c:v>3.1040000000000001</c:v>
                </c:pt>
                <c:pt idx="177">
                  <c:v>3.28</c:v>
                </c:pt>
                <c:pt idx="178">
                  <c:v>3.456</c:v>
                </c:pt>
                <c:pt idx="179">
                  <c:v>3.5979999999999999</c:v>
                </c:pt>
                <c:pt idx="180">
                  <c:v>3.7389999999999999</c:v>
                </c:pt>
                <c:pt idx="181">
                  <c:v>3.8439999999999999</c:v>
                </c:pt>
                <c:pt idx="182">
                  <c:v>4.056</c:v>
                </c:pt>
                <c:pt idx="183">
                  <c:v>4.1619999999999999</c:v>
                </c:pt>
                <c:pt idx="184">
                  <c:v>4.1970000000000001</c:v>
                </c:pt>
                <c:pt idx="185">
                  <c:v>4.2679999999999998</c:v>
                </c:pt>
                <c:pt idx="186">
                  <c:v>4.3029999999999999</c:v>
                </c:pt>
                <c:pt idx="187">
                  <c:v>4.3730000000000002</c:v>
                </c:pt>
                <c:pt idx="188">
                  <c:v>4.4089999999999998</c:v>
                </c:pt>
                <c:pt idx="189">
                  <c:v>4.4790000000000001</c:v>
                </c:pt>
                <c:pt idx="190">
                  <c:v>4.5149999999999997</c:v>
                </c:pt>
                <c:pt idx="191">
                  <c:v>4.5149999999999997</c:v>
                </c:pt>
                <c:pt idx="192">
                  <c:v>4.62</c:v>
                </c:pt>
                <c:pt idx="193">
                  <c:v>4.6559999999999997</c:v>
                </c:pt>
                <c:pt idx="194">
                  <c:v>4.726</c:v>
                </c:pt>
                <c:pt idx="195">
                  <c:v>4.7610000000000001</c:v>
                </c:pt>
                <c:pt idx="196">
                  <c:v>4.7969999999999997</c:v>
                </c:pt>
                <c:pt idx="197">
                  <c:v>4.8319999999999999</c:v>
                </c:pt>
                <c:pt idx="198">
                  <c:v>4.9029999999999996</c:v>
                </c:pt>
                <c:pt idx="199">
                  <c:v>4.9729999999999999</c:v>
                </c:pt>
                <c:pt idx="200">
                  <c:v>5.008</c:v>
                </c:pt>
                <c:pt idx="201">
                  <c:v>5.008</c:v>
                </c:pt>
                <c:pt idx="202">
                  <c:v>5.1139999999999999</c:v>
                </c:pt>
                <c:pt idx="203">
                  <c:v>5.149</c:v>
                </c:pt>
                <c:pt idx="204">
                  <c:v>5.1849999999999996</c:v>
                </c:pt>
                <c:pt idx="205">
                  <c:v>5.2549999999999999</c:v>
                </c:pt>
                <c:pt idx="206">
                  <c:v>5.2910000000000004</c:v>
                </c:pt>
                <c:pt idx="207">
                  <c:v>5.3609999999999998</c:v>
                </c:pt>
                <c:pt idx="208">
                  <c:v>5.3959999999999999</c:v>
                </c:pt>
                <c:pt idx="209">
                  <c:v>5.4320000000000004</c:v>
                </c:pt>
                <c:pt idx="210">
                  <c:v>5.5019999999999998</c:v>
                </c:pt>
                <c:pt idx="211">
                  <c:v>5.6079999999999997</c:v>
                </c:pt>
                <c:pt idx="212">
                  <c:v>5.6779999999999999</c:v>
                </c:pt>
                <c:pt idx="213">
                  <c:v>5.7489999999999997</c:v>
                </c:pt>
                <c:pt idx="214">
                  <c:v>5.82</c:v>
                </c:pt>
                <c:pt idx="215">
                  <c:v>5.9610000000000003</c:v>
                </c:pt>
                <c:pt idx="216">
                  <c:v>5.9960000000000004</c:v>
                </c:pt>
                <c:pt idx="217">
                  <c:v>6.1369999999999996</c:v>
                </c:pt>
                <c:pt idx="218">
                  <c:v>6.2430000000000003</c:v>
                </c:pt>
                <c:pt idx="219">
                  <c:v>6.3490000000000002</c:v>
                </c:pt>
                <c:pt idx="220">
                  <c:v>6.4539999999999997</c:v>
                </c:pt>
                <c:pt idx="221">
                  <c:v>6.5949999999999998</c:v>
                </c:pt>
                <c:pt idx="222">
                  <c:v>6.7720000000000002</c:v>
                </c:pt>
                <c:pt idx="223">
                  <c:v>6.8419999999999996</c:v>
                </c:pt>
                <c:pt idx="224">
                  <c:v>6.8419999999999996</c:v>
                </c:pt>
                <c:pt idx="225">
                  <c:v>6.9480000000000004</c:v>
                </c:pt>
                <c:pt idx="226">
                  <c:v>7.0190000000000001</c:v>
                </c:pt>
                <c:pt idx="227">
                  <c:v>7.0890000000000004</c:v>
                </c:pt>
                <c:pt idx="228">
                  <c:v>7.16</c:v>
                </c:pt>
                <c:pt idx="229">
                  <c:v>7.23</c:v>
                </c:pt>
                <c:pt idx="230">
                  <c:v>7.3010000000000002</c:v>
                </c:pt>
                <c:pt idx="231">
                  <c:v>7.3710000000000004</c:v>
                </c:pt>
                <c:pt idx="232">
                  <c:v>7.4420000000000002</c:v>
                </c:pt>
                <c:pt idx="233">
                  <c:v>7.548</c:v>
                </c:pt>
                <c:pt idx="234">
                  <c:v>7.5830000000000002</c:v>
                </c:pt>
                <c:pt idx="235">
                  <c:v>7.6890000000000001</c:v>
                </c:pt>
                <c:pt idx="236">
                  <c:v>7.7240000000000002</c:v>
                </c:pt>
                <c:pt idx="237">
                  <c:v>7.7949999999999999</c:v>
                </c:pt>
                <c:pt idx="238">
                  <c:v>7.9</c:v>
                </c:pt>
                <c:pt idx="239">
                  <c:v>7.9359999999999999</c:v>
                </c:pt>
                <c:pt idx="240">
                  <c:v>8.0419999999999998</c:v>
                </c:pt>
                <c:pt idx="241">
                  <c:v>8.1120000000000001</c:v>
                </c:pt>
                <c:pt idx="242">
                  <c:v>8.1470000000000002</c:v>
                </c:pt>
                <c:pt idx="243">
                  <c:v>8.2880000000000003</c:v>
                </c:pt>
                <c:pt idx="244">
                  <c:v>8.359</c:v>
                </c:pt>
                <c:pt idx="245">
                  <c:v>8.4649999999999999</c:v>
                </c:pt>
                <c:pt idx="246">
                  <c:v>8.5350000000000001</c:v>
                </c:pt>
                <c:pt idx="247">
                  <c:v>8.6059999999999999</c:v>
                </c:pt>
                <c:pt idx="248">
                  <c:v>8.6760000000000002</c:v>
                </c:pt>
                <c:pt idx="249">
                  <c:v>8.782</c:v>
                </c:pt>
                <c:pt idx="250">
                  <c:v>8.8170000000000002</c:v>
                </c:pt>
                <c:pt idx="251">
                  <c:v>8.9589999999999996</c:v>
                </c:pt>
                <c:pt idx="252">
                  <c:v>9.0640000000000001</c:v>
                </c:pt>
                <c:pt idx="253">
                  <c:v>9.1349999999999998</c:v>
                </c:pt>
                <c:pt idx="254">
                  <c:v>9.2759999999999998</c:v>
                </c:pt>
                <c:pt idx="255">
                  <c:v>9.3819999999999997</c:v>
                </c:pt>
                <c:pt idx="256">
                  <c:v>9.452</c:v>
                </c:pt>
                <c:pt idx="257">
                  <c:v>9.5579999999999998</c:v>
                </c:pt>
                <c:pt idx="258">
                  <c:v>9.6639999999999997</c:v>
                </c:pt>
                <c:pt idx="259">
                  <c:v>9.8049999999999997</c:v>
                </c:pt>
                <c:pt idx="260">
                  <c:v>9.9109999999999996</c:v>
                </c:pt>
                <c:pt idx="261">
                  <c:v>10.087</c:v>
                </c:pt>
                <c:pt idx="262">
                  <c:v>10.228</c:v>
                </c:pt>
                <c:pt idx="263">
                  <c:v>10.404999999999999</c:v>
                </c:pt>
                <c:pt idx="264">
                  <c:v>10.475</c:v>
                </c:pt>
                <c:pt idx="265">
                  <c:v>10.581</c:v>
                </c:pt>
                <c:pt idx="266">
                  <c:v>10.616</c:v>
                </c:pt>
                <c:pt idx="267">
                  <c:v>10.651999999999999</c:v>
                </c:pt>
                <c:pt idx="268">
                  <c:v>10.686999999999999</c:v>
                </c:pt>
                <c:pt idx="269">
                  <c:v>10.757</c:v>
                </c:pt>
                <c:pt idx="270">
                  <c:v>10.827999999999999</c:v>
                </c:pt>
                <c:pt idx="271">
                  <c:v>10.863</c:v>
                </c:pt>
                <c:pt idx="272">
                  <c:v>10.898</c:v>
                </c:pt>
                <c:pt idx="273">
                  <c:v>10.968999999999999</c:v>
                </c:pt>
                <c:pt idx="274">
                  <c:v>11.004</c:v>
                </c:pt>
                <c:pt idx="275">
                  <c:v>11.074999999999999</c:v>
                </c:pt>
                <c:pt idx="276">
                  <c:v>11.11</c:v>
                </c:pt>
                <c:pt idx="277">
                  <c:v>11.180999999999999</c:v>
                </c:pt>
                <c:pt idx="278">
                  <c:v>11.215999999999999</c:v>
                </c:pt>
                <c:pt idx="279">
                  <c:v>11.250999999999999</c:v>
                </c:pt>
                <c:pt idx="280">
                  <c:v>11.286</c:v>
                </c:pt>
                <c:pt idx="281">
                  <c:v>11.356999999999999</c:v>
                </c:pt>
                <c:pt idx="282">
                  <c:v>11.427</c:v>
                </c:pt>
                <c:pt idx="283">
                  <c:v>11.462999999999999</c:v>
                </c:pt>
                <c:pt idx="284">
                  <c:v>11.497999999999999</c:v>
                </c:pt>
                <c:pt idx="285">
                  <c:v>11.532999999999999</c:v>
                </c:pt>
                <c:pt idx="286">
                  <c:v>11.603999999999999</c:v>
                </c:pt>
                <c:pt idx="287">
                  <c:v>11.638999999999999</c:v>
                </c:pt>
                <c:pt idx="288">
                  <c:v>11.71</c:v>
                </c:pt>
                <c:pt idx="289">
                  <c:v>11.744999999999999</c:v>
                </c:pt>
                <c:pt idx="290">
                  <c:v>11.815</c:v>
                </c:pt>
                <c:pt idx="291">
                  <c:v>11.851000000000001</c:v>
                </c:pt>
                <c:pt idx="292">
                  <c:v>11.920999999999999</c:v>
                </c:pt>
                <c:pt idx="293">
                  <c:v>11.957000000000001</c:v>
                </c:pt>
                <c:pt idx="294">
                  <c:v>11.992000000000001</c:v>
                </c:pt>
                <c:pt idx="295">
                  <c:v>12.061999999999999</c:v>
                </c:pt>
                <c:pt idx="296">
                  <c:v>12.132999999999999</c:v>
                </c:pt>
                <c:pt idx="297">
                  <c:v>12.167999999999999</c:v>
                </c:pt>
                <c:pt idx="298">
                  <c:v>12.202999999999999</c:v>
                </c:pt>
                <c:pt idx="299">
                  <c:v>12.273999999999999</c:v>
                </c:pt>
                <c:pt idx="300">
                  <c:v>12.345000000000001</c:v>
                </c:pt>
                <c:pt idx="301">
                  <c:v>12.38</c:v>
                </c:pt>
                <c:pt idx="302">
                  <c:v>12.414999999999999</c:v>
                </c:pt>
                <c:pt idx="303">
                  <c:v>12.486000000000001</c:v>
                </c:pt>
                <c:pt idx="304">
                  <c:v>12.521000000000001</c:v>
                </c:pt>
                <c:pt idx="305">
                  <c:v>12.590999999999999</c:v>
                </c:pt>
                <c:pt idx="306">
                  <c:v>12.662000000000001</c:v>
                </c:pt>
                <c:pt idx="307">
                  <c:v>12.696999999999999</c:v>
                </c:pt>
                <c:pt idx="308">
                  <c:v>12.731999999999999</c:v>
                </c:pt>
                <c:pt idx="309">
                  <c:v>12.803000000000001</c:v>
                </c:pt>
                <c:pt idx="310">
                  <c:v>12.837999999999999</c:v>
                </c:pt>
                <c:pt idx="311">
                  <c:v>12.874000000000001</c:v>
                </c:pt>
                <c:pt idx="312">
                  <c:v>12.944000000000001</c:v>
                </c:pt>
                <c:pt idx="313">
                  <c:v>12.978999999999999</c:v>
                </c:pt>
                <c:pt idx="314">
                  <c:v>13.05</c:v>
                </c:pt>
                <c:pt idx="315">
                  <c:v>13.05</c:v>
                </c:pt>
                <c:pt idx="316">
                  <c:v>13.156000000000001</c:v>
                </c:pt>
                <c:pt idx="317">
                  <c:v>13.191000000000001</c:v>
                </c:pt>
                <c:pt idx="318">
                  <c:v>13.226000000000001</c:v>
                </c:pt>
                <c:pt idx="319">
                  <c:v>13.297000000000001</c:v>
                </c:pt>
                <c:pt idx="320">
                  <c:v>13.332000000000001</c:v>
                </c:pt>
                <c:pt idx="321">
                  <c:v>13.403</c:v>
                </c:pt>
                <c:pt idx="322">
                  <c:v>13.403</c:v>
                </c:pt>
                <c:pt idx="323">
                  <c:v>13.507999999999999</c:v>
                </c:pt>
                <c:pt idx="324">
                  <c:v>13.544</c:v>
                </c:pt>
                <c:pt idx="325">
                  <c:v>13.579000000000001</c:v>
                </c:pt>
                <c:pt idx="326">
                  <c:v>13.648999999999999</c:v>
                </c:pt>
                <c:pt idx="327">
                  <c:v>13.685</c:v>
                </c:pt>
                <c:pt idx="328">
                  <c:v>13.685</c:v>
                </c:pt>
                <c:pt idx="329">
                  <c:v>13.791</c:v>
                </c:pt>
                <c:pt idx="330">
                  <c:v>13.826000000000001</c:v>
                </c:pt>
                <c:pt idx="331">
                  <c:v>13.896000000000001</c:v>
                </c:pt>
                <c:pt idx="332">
                  <c:v>13.932</c:v>
                </c:pt>
                <c:pt idx="333">
                  <c:v>13.967000000000001</c:v>
                </c:pt>
                <c:pt idx="334">
                  <c:v>14.002000000000001</c:v>
                </c:pt>
                <c:pt idx="335">
                  <c:v>14.037000000000001</c:v>
                </c:pt>
                <c:pt idx="336">
                  <c:v>14.108000000000001</c:v>
                </c:pt>
                <c:pt idx="337">
                  <c:v>14.143000000000001</c:v>
                </c:pt>
                <c:pt idx="338">
                  <c:v>14.214</c:v>
                </c:pt>
                <c:pt idx="339">
                  <c:v>14.249000000000001</c:v>
                </c:pt>
                <c:pt idx="340">
                  <c:v>14.284000000000001</c:v>
                </c:pt>
                <c:pt idx="341">
                  <c:v>14.355</c:v>
                </c:pt>
                <c:pt idx="342">
                  <c:v>14.355</c:v>
                </c:pt>
                <c:pt idx="343">
                  <c:v>14.461</c:v>
                </c:pt>
                <c:pt idx="344">
                  <c:v>14.496</c:v>
                </c:pt>
                <c:pt idx="345">
                  <c:v>14.531000000000001</c:v>
                </c:pt>
                <c:pt idx="346">
                  <c:v>14.567</c:v>
                </c:pt>
                <c:pt idx="347">
                  <c:v>14.637</c:v>
                </c:pt>
                <c:pt idx="348">
                  <c:v>14.672000000000001</c:v>
                </c:pt>
                <c:pt idx="349">
                  <c:v>14.708</c:v>
                </c:pt>
                <c:pt idx="350">
                  <c:v>14.743</c:v>
                </c:pt>
                <c:pt idx="351">
                  <c:v>14.743</c:v>
                </c:pt>
                <c:pt idx="352">
                  <c:v>14.849</c:v>
                </c:pt>
                <c:pt idx="353">
                  <c:v>14.884</c:v>
                </c:pt>
                <c:pt idx="354">
                  <c:v>14.919</c:v>
                </c:pt>
                <c:pt idx="355">
                  <c:v>14.954000000000001</c:v>
                </c:pt>
                <c:pt idx="356">
                  <c:v>14.99</c:v>
                </c:pt>
                <c:pt idx="357">
                  <c:v>15.06</c:v>
                </c:pt>
                <c:pt idx="358">
                  <c:v>15.096</c:v>
                </c:pt>
                <c:pt idx="359">
                  <c:v>15.166</c:v>
                </c:pt>
                <c:pt idx="360">
                  <c:v>15.201000000000001</c:v>
                </c:pt>
                <c:pt idx="361">
                  <c:v>15.237</c:v>
                </c:pt>
                <c:pt idx="362">
                  <c:v>15.272</c:v>
                </c:pt>
                <c:pt idx="363">
                  <c:v>15.307</c:v>
                </c:pt>
                <c:pt idx="364">
                  <c:v>15.342000000000001</c:v>
                </c:pt>
                <c:pt idx="365">
                  <c:v>15.342000000000001</c:v>
                </c:pt>
                <c:pt idx="366">
                  <c:v>15.378</c:v>
                </c:pt>
                <c:pt idx="367">
                  <c:v>15.413</c:v>
                </c:pt>
                <c:pt idx="368">
                  <c:v>15.448</c:v>
                </c:pt>
                <c:pt idx="369">
                  <c:v>15.484</c:v>
                </c:pt>
                <c:pt idx="370">
                  <c:v>15.519</c:v>
                </c:pt>
                <c:pt idx="371">
                  <c:v>15.519</c:v>
                </c:pt>
                <c:pt idx="372">
                  <c:v>15.554</c:v>
                </c:pt>
                <c:pt idx="373">
                  <c:v>15.554</c:v>
                </c:pt>
                <c:pt idx="374">
                  <c:v>15.589</c:v>
                </c:pt>
                <c:pt idx="375">
                  <c:v>15.625</c:v>
                </c:pt>
                <c:pt idx="376">
                  <c:v>15.66</c:v>
                </c:pt>
                <c:pt idx="377">
                  <c:v>15.73</c:v>
                </c:pt>
                <c:pt idx="378">
                  <c:v>15.695</c:v>
                </c:pt>
                <c:pt idx="379">
                  <c:v>15.73</c:v>
                </c:pt>
                <c:pt idx="380">
                  <c:v>15.801</c:v>
                </c:pt>
                <c:pt idx="381">
                  <c:v>15.836</c:v>
                </c:pt>
                <c:pt idx="382">
                  <c:v>15.872</c:v>
                </c:pt>
                <c:pt idx="383">
                  <c:v>15.942</c:v>
                </c:pt>
                <c:pt idx="384">
                  <c:v>15.977</c:v>
                </c:pt>
                <c:pt idx="385">
                  <c:v>16.013000000000002</c:v>
                </c:pt>
                <c:pt idx="386">
                  <c:v>16.047999999999998</c:v>
                </c:pt>
                <c:pt idx="387">
                  <c:v>16.117999999999999</c:v>
                </c:pt>
                <c:pt idx="388">
                  <c:v>16.117999999999999</c:v>
                </c:pt>
                <c:pt idx="389">
                  <c:v>16.189</c:v>
                </c:pt>
                <c:pt idx="390">
                  <c:v>16.224</c:v>
                </c:pt>
                <c:pt idx="391">
                  <c:v>16.295000000000002</c:v>
                </c:pt>
                <c:pt idx="392">
                  <c:v>16.329999999999998</c:v>
                </c:pt>
                <c:pt idx="393">
                  <c:v>16.364999999999998</c:v>
                </c:pt>
                <c:pt idx="394">
                  <c:v>16.364999999999998</c:v>
                </c:pt>
                <c:pt idx="395">
                  <c:v>16.436</c:v>
                </c:pt>
                <c:pt idx="396">
                  <c:v>16.436</c:v>
                </c:pt>
                <c:pt idx="397">
                  <c:v>16.471</c:v>
                </c:pt>
                <c:pt idx="398">
                  <c:v>16.506</c:v>
                </c:pt>
                <c:pt idx="399">
                  <c:v>16.542000000000002</c:v>
                </c:pt>
                <c:pt idx="400">
                  <c:v>16.577000000000002</c:v>
                </c:pt>
                <c:pt idx="401">
                  <c:v>16.611999999999998</c:v>
                </c:pt>
                <c:pt idx="402">
                  <c:v>16.646999999999998</c:v>
                </c:pt>
                <c:pt idx="403">
                  <c:v>16.646999999999998</c:v>
                </c:pt>
                <c:pt idx="404">
                  <c:v>16.683</c:v>
                </c:pt>
                <c:pt idx="405">
                  <c:v>16.753</c:v>
                </c:pt>
                <c:pt idx="406">
                  <c:v>16.789000000000001</c:v>
                </c:pt>
                <c:pt idx="407">
                  <c:v>16.824000000000002</c:v>
                </c:pt>
                <c:pt idx="408">
                  <c:v>16.824000000000002</c:v>
                </c:pt>
                <c:pt idx="409">
                  <c:v>16.859000000000002</c:v>
                </c:pt>
                <c:pt idx="410">
                  <c:v>16.93</c:v>
                </c:pt>
                <c:pt idx="411">
                  <c:v>16.965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17.071000000000002</c:v>
                </c:pt>
                <c:pt idx="416">
                  <c:v>17.071000000000002</c:v>
                </c:pt>
                <c:pt idx="417">
                  <c:v>17.106000000000002</c:v>
                </c:pt>
                <c:pt idx="418">
                  <c:v>17.106000000000002</c:v>
                </c:pt>
                <c:pt idx="419">
                  <c:v>17.140999999999998</c:v>
                </c:pt>
                <c:pt idx="420">
                  <c:v>17.175999999999998</c:v>
                </c:pt>
                <c:pt idx="421">
                  <c:v>17.212</c:v>
                </c:pt>
                <c:pt idx="422">
                  <c:v>17.247</c:v>
                </c:pt>
                <c:pt idx="423">
                  <c:v>17.282</c:v>
                </c:pt>
                <c:pt idx="424">
                  <c:v>17.282</c:v>
                </c:pt>
                <c:pt idx="425">
                  <c:v>17.353000000000002</c:v>
                </c:pt>
                <c:pt idx="426">
                  <c:v>17.388000000000002</c:v>
                </c:pt>
                <c:pt idx="427">
                  <c:v>17.422999999999998</c:v>
                </c:pt>
                <c:pt idx="428">
                  <c:v>17.459</c:v>
                </c:pt>
                <c:pt idx="429">
                  <c:v>17.494</c:v>
                </c:pt>
                <c:pt idx="430">
                  <c:v>17.529</c:v>
                </c:pt>
                <c:pt idx="431">
                  <c:v>17.564</c:v>
                </c:pt>
                <c:pt idx="432">
                  <c:v>17.564</c:v>
                </c:pt>
                <c:pt idx="433">
                  <c:v>17.600000000000001</c:v>
                </c:pt>
                <c:pt idx="434">
                  <c:v>17.670000000000002</c:v>
                </c:pt>
                <c:pt idx="435">
                  <c:v>17.741</c:v>
                </c:pt>
                <c:pt idx="436">
                  <c:v>17.776</c:v>
                </c:pt>
                <c:pt idx="437">
                  <c:v>17.776</c:v>
                </c:pt>
                <c:pt idx="438">
                  <c:v>17.847000000000001</c:v>
                </c:pt>
                <c:pt idx="439">
                  <c:v>17.847000000000001</c:v>
                </c:pt>
                <c:pt idx="440">
                  <c:v>17.917000000000002</c:v>
                </c:pt>
                <c:pt idx="441">
                  <c:v>17.952000000000002</c:v>
                </c:pt>
                <c:pt idx="442">
                  <c:v>17.988</c:v>
                </c:pt>
                <c:pt idx="443">
                  <c:v>18.023</c:v>
                </c:pt>
                <c:pt idx="444">
                  <c:v>18.023</c:v>
                </c:pt>
                <c:pt idx="445">
                  <c:v>18.094000000000001</c:v>
                </c:pt>
                <c:pt idx="446">
                  <c:v>18.094000000000001</c:v>
                </c:pt>
                <c:pt idx="447">
                  <c:v>18.164000000000001</c:v>
                </c:pt>
                <c:pt idx="448">
                  <c:v>18.27</c:v>
                </c:pt>
                <c:pt idx="449">
                  <c:v>18.27</c:v>
                </c:pt>
                <c:pt idx="450">
                  <c:v>18.305</c:v>
                </c:pt>
                <c:pt idx="451">
                  <c:v>18.411000000000001</c:v>
                </c:pt>
                <c:pt idx="452">
                  <c:v>18.411000000000001</c:v>
                </c:pt>
                <c:pt idx="453">
                  <c:v>18.481000000000002</c:v>
                </c:pt>
                <c:pt idx="454">
                  <c:v>18.516999999999999</c:v>
                </c:pt>
                <c:pt idx="455">
                  <c:v>18.587</c:v>
                </c:pt>
                <c:pt idx="456">
                  <c:v>18.658000000000001</c:v>
                </c:pt>
                <c:pt idx="457">
                  <c:v>18.693000000000001</c:v>
                </c:pt>
                <c:pt idx="458">
                  <c:v>18.728000000000002</c:v>
                </c:pt>
                <c:pt idx="459">
                  <c:v>18.763999999999999</c:v>
                </c:pt>
                <c:pt idx="460">
                  <c:v>18.834</c:v>
                </c:pt>
                <c:pt idx="461">
                  <c:v>18.905000000000001</c:v>
                </c:pt>
                <c:pt idx="462">
                  <c:v>18.940000000000001</c:v>
                </c:pt>
                <c:pt idx="463">
                  <c:v>19.010999999999999</c:v>
                </c:pt>
                <c:pt idx="464">
                  <c:v>19.010999999999999</c:v>
                </c:pt>
                <c:pt idx="465">
                  <c:v>19.116</c:v>
                </c:pt>
                <c:pt idx="466">
                  <c:v>19.152000000000001</c:v>
                </c:pt>
                <c:pt idx="467">
                  <c:v>19.187000000000001</c:v>
                </c:pt>
                <c:pt idx="468">
                  <c:v>19.222000000000001</c:v>
                </c:pt>
                <c:pt idx="469">
                  <c:v>19.292999999999999</c:v>
                </c:pt>
                <c:pt idx="470">
                  <c:v>19.363</c:v>
                </c:pt>
                <c:pt idx="471">
                  <c:v>19.398</c:v>
                </c:pt>
                <c:pt idx="472">
                  <c:v>19.469000000000001</c:v>
                </c:pt>
                <c:pt idx="473">
                  <c:v>19.469000000000001</c:v>
                </c:pt>
                <c:pt idx="474">
                  <c:v>19.504000000000001</c:v>
                </c:pt>
                <c:pt idx="475">
                  <c:v>19.61</c:v>
                </c:pt>
                <c:pt idx="476">
                  <c:v>19.645</c:v>
                </c:pt>
                <c:pt idx="477">
                  <c:v>19.681000000000001</c:v>
                </c:pt>
                <c:pt idx="478">
                  <c:v>19.751000000000001</c:v>
                </c:pt>
                <c:pt idx="479">
                  <c:v>19.786000000000001</c:v>
                </c:pt>
                <c:pt idx="480">
                  <c:v>19.856999999999999</c:v>
                </c:pt>
                <c:pt idx="481">
                  <c:v>19.891999999999999</c:v>
                </c:pt>
                <c:pt idx="482">
                  <c:v>19.928000000000001</c:v>
                </c:pt>
                <c:pt idx="483">
                  <c:v>19.998000000000001</c:v>
                </c:pt>
                <c:pt idx="484">
                  <c:v>20.068999999999999</c:v>
                </c:pt>
                <c:pt idx="485">
                  <c:v>20.103999999999999</c:v>
                </c:pt>
                <c:pt idx="486">
                  <c:v>20.138999999999999</c:v>
                </c:pt>
                <c:pt idx="487">
                  <c:v>20.21</c:v>
                </c:pt>
                <c:pt idx="488">
                  <c:v>20.245000000000001</c:v>
                </c:pt>
                <c:pt idx="489">
                  <c:v>20.315999999999999</c:v>
                </c:pt>
                <c:pt idx="490">
                  <c:v>20.350999999999999</c:v>
                </c:pt>
                <c:pt idx="491">
                  <c:v>20.420999999999999</c:v>
                </c:pt>
                <c:pt idx="492">
                  <c:v>20.457000000000001</c:v>
                </c:pt>
                <c:pt idx="493">
                  <c:v>20.492000000000001</c:v>
                </c:pt>
                <c:pt idx="494">
                  <c:v>20.527000000000001</c:v>
                </c:pt>
                <c:pt idx="495">
                  <c:v>20.597999999999999</c:v>
                </c:pt>
                <c:pt idx="496">
                  <c:v>20.667999999999999</c:v>
                </c:pt>
                <c:pt idx="497">
                  <c:v>20.702999999999999</c:v>
                </c:pt>
                <c:pt idx="498">
                  <c:v>20.774000000000001</c:v>
                </c:pt>
                <c:pt idx="499">
                  <c:v>20.809000000000001</c:v>
                </c:pt>
                <c:pt idx="500">
                  <c:v>20.844999999999999</c:v>
                </c:pt>
                <c:pt idx="501">
                  <c:v>20.914999999999999</c:v>
                </c:pt>
                <c:pt idx="502">
                  <c:v>20.986000000000001</c:v>
                </c:pt>
                <c:pt idx="503">
                  <c:v>21.021000000000001</c:v>
                </c:pt>
                <c:pt idx="504">
                  <c:v>21.091000000000001</c:v>
                </c:pt>
                <c:pt idx="505">
                  <c:v>21.126999999999999</c:v>
                </c:pt>
                <c:pt idx="506">
                  <c:v>21.196999999999999</c:v>
                </c:pt>
                <c:pt idx="507">
                  <c:v>21.268000000000001</c:v>
                </c:pt>
                <c:pt idx="508">
                  <c:v>21.303000000000001</c:v>
                </c:pt>
                <c:pt idx="509">
                  <c:v>21.338000000000001</c:v>
                </c:pt>
                <c:pt idx="510">
                  <c:v>21.408999999999999</c:v>
                </c:pt>
                <c:pt idx="511">
                  <c:v>21.443999999999999</c:v>
                </c:pt>
                <c:pt idx="512">
                  <c:v>21.515000000000001</c:v>
                </c:pt>
                <c:pt idx="513">
                  <c:v>21.55</c:v>
                </c:pt>
                <c:pt idx="514">
                  <c:v>21.620999999999999</c:v>
                </c:pt>
                <c:pt idx="515">
                  <c:v>21.690999999999999</c:v>
                </c:pt>
                <c:pt idx="516">
                  <c:v>21.725999999999999</c:v>
                </c:pt>
                <c:pt idx="517">
                  <c:v>21.797000000000001</c:v>
                </c:pt>
                <c:pt idx="518">
                  <c:v>21.832000000000001</c:v>
                </c:pt>
                <c:pt idx="519">
                  <c:v>21.867000000000001</c:v>
                </c:pt>
                <c:pt idx="520">
                  <c:v>21.902999999999999</c:v>
                </c:pt>
                <c:pt idx="521">
                  <c:v>22.007999999999999</c:v>
                </c:pt>
                <c:pt idx="522">
                  <c:v>22.044</c:v>
                </c:pt>
                <c:pt idx="523">
                  <c:v>22.114000000000001</c:v>
                </c:pt>
                <c:pt idx="524">
                  <c:v>22.15</c:v>
                </c:pt>
                <c:pt idx="525">
                  <c:v>22.184999999999999</c:v>
                </c:pt>
                <c:pt idx="526">
                  <c:v>22.22</c:v>
                </c:pt>
                <c:pt idx="527">
                  <c:v>22.326000000000001</c:v>
                </c:pt>
                <c:pt idx="528">
                  <c:v>22.396000000000001</c:v>
                </c:pt>
                <c:pt idx="529">
                  <c:v>22.431999999999999</c:v>
                </c:pt>
                <c:pt idx="530">
                  <c:v>22.466999999999999</c:v>
                </c:pt>
                <c:pt idx="531">
                  <c:v>22.538</c:v>
                </c:pt>
                <c:pt idx="532">
                  <c:v>22.573</c:v>
                </c:pt>
                <c:pt idx="533">
                  <c:v>22.643000000000001</c:v>
                </c:pt>
                <c:pt idx="534">
                  <c:v>22.678999999999998</c:v>
                </c:pt>
                <c:pt idx="535">
                  <c:v>22.713999999999999</c:v>
                </c:pt>
                <c:pt idx="536">
                  <c:v>22.783999999999999</c:v>
                </c:pt>
                <c:pt idx="537">
                  <c:v>22.855</c:v>
                </c:pt>
                <c:pt idx="538">
                  <c:v>22.855</c:v>
                </c:pt>
                <c:pt idx="539">
                  <c:v>22.960999999999999</c:v>
                </c:pt>
                <c:pt idx="540">
                  <c:v>22.960999999999999</c:v>
                </c:pt>
                <c:pt idx="541">
                  <c:v>23.067</c:v>
                </c:pt>
                <c:pt idx="542">
                  <c:v>23.102</c:v>
                </c:pt>
                <c:pt idx="543">
                  <c:v>23.137</c:v>
                </c:pt>
                <c:pt idx="544">
                  <c:v>23.207999999999998</c:v>
                </c:pt>
                <c:pt idx="545">
                  <c:v>23.277999999999999</c:v>
                </c:pt>
                <c:pt idx="546">
                  <c:v>23.312999999999999</c:v>
                </c:pt>
                <c:pt idx="547">
                  <c:v>23.349</c:v>
                </c:pt>
                <c:pt idx="548">
                  <c:v>23.384</c:v>
                </c:pt>
                <c:pt idx="549">
                  <c:v>23.49</c:v>
                </c:pt>
                <c:pt idx="550">
                  <c:v>23.524999999999999</c:v>
                </c:pt>
                <c:pt idx="551">
                  <c:v>23.631</c:v>
                </c:pt>
                <c:pt idx="552">
                  <c:v>23.666</c:v>
                </c:pt>
                <c:pt idx="553">
                  <c:v>23.666</c:v>
                </c:pt>
                <c:pt idx="554">
                  <c:v>23.771999999999998</c:v>
                </c:pt>
                <c:pt idx="555">
                  <c:v>23.806999999999999</c:v>
                </c:pt>
                <c:pt idx="556">
                  <c:v>23.878</c:v>
                </c:pt>
                <c:pt idx="557">
                  <c:v>23.948</c:v>
                </c:pt>
                <c:pt idx="558">
                  <c:v>23.984000000000002</c:v>
                </c:pt>
                <c:pt idx="559">
                  <c:v>24.053999999999998</c:v>
                </c:pt>
                <c:pt idx="560">
                  <c:v>24.088999999999999</c:v>
                </c:pt>
                <c:pt idx="561">
                  <c:v>24.16</c:v>
                </c:pt>
                <c:pt idx="562">
                  <c:v>24.195</c:v>
                </c:pt>
                <c:pt idx="563">
                  <c:v>24.23</c:v>
                </c:pt>
                <c:pt idx="564">
                  <c:v>24.265999999999998</c:v>
                </c:pt>
                <c:pt idx="565">
                  <c:v>24.335999999999999</c:v>
                </c:pt>
                <c:pt idx="566">
                  <c:v>24.407</c:v>
                </c:pt>
                <c:pt idx="567">
                  <c:v>24.477</c:v>
                </c:pt>
                <c:pt idx="568">
                  <c:v>24.477</c:v>
                </c:pt>
                <c:pt idx="569">
                  <c:v>24.547999999999998</c:v>
                </c:pt>
                <c:pt idx="570">
                  <c:v>24.582999999999998</c:v>
                </c:pt>
                <c:pt idx="571">
                  <c:v>24.654</c:v>
                </c:pt>
                <c:pt idx="572">
                  <c:v>24.724</c:v>
                </c:pt>
                <c:pt idx="573">
                  <c:v>24.76</c:v>
                </c:pt>
                <c:pt idx="574">
                  <c:v>24.83</c:v>
                </c:pt>
                <c:pt idx="575">
                  <c:v>24.83</c:v>
                </c:pt>
                <c:pt idx="576">
                  <c:v>24.936</c:v>
                </c:pt>
                <c:pt idx="577">
                  <c:v>24.971</c:v>
                </c:pt>
                <c:pt idx="578">
                  <c:v>25.006</c:v>
                </c:pt>
                <c:pt idx="579">
                  <c:v>25.077000000000002</c:v>
                </c:pt>
                <c:pt idx="580">
                  <c:v>25.111999999999998</c:v>
                </c:pt>
                <c:pt idx="581">
                  <c:v>25.148</c:v>
                </c:pt>
                <c:pt idx="582">
                  <c:v>25.218</c:v>
                </c:pt>
                <c:pt idx="583">
                  <c:v>25.253</c:v>
                </c:pt>
                <c:pt idx="584">
                  <c:v>25.289000000000001</c:v>
                </c:pt>
                <c:pt idx="585">
                  <c:v>25.324000000000002</c:v>
                </c:pt>
                <c:pt idx="586">
                  <c:v>25.393999999999998</c:v>
                </c:pt>
                <c:pt idx="587">
                  <c:v>25.43</c:v>
                </c:pt>
                <c:pt idx="588">
                  <c:v>25.465</c:v>
                </c:pt>
                <c:pt idx="589">
                  <c:v>25.5</c:v>
                </c:pt>
                <c:pt idx="590">
                  <c:v>25.571000000000002</c:v>
                </c:pt>
                <c:pt idx="591">
                  <c:v>25.606000000000002</c:v>
                </c:pt>
                <c:pt idx="592">
                  <c:v>25.677</c:v>
                </c:pt>
                <c:pt idx="593">
                  <c:v>25.712</c:v>
                </c:pt>
                <c:pt idx="594">
                  <c:v>25.747</c:v>
                </c:pt>
                <c:pt idx="595">
                  <c:v>25.818000000000001</c:v>
                </c:pt>
                <c:pt idx="596">
                  <c:v>25.818000000000001</c:v>
                </c:pt>
                <c:pt idx="597">
                  <c:v>25.888000000000002</c:v>
                </c:pt>
                <c:pt idx="598">
                  <c:v>25.922999999999998</c:v>
                </c:pt>
                <c:pt idx="599">
                  <c:v>25.994</c:v>
                </c:pt>
                <c:pt idx="600">
                  <c:v>26.065000000000001</c:v>
                </c:pt>
                <c:pt idx="601">
                  <c:v>26.1</c:v>
                </c:pt>
                <c:pt idx="602">
                  <c:v>26.135000000000002</c:v>
                </c:pt>
                <c:pt idx="603">
                  <c:v>26.206</c:v>
                </c:pt>
                <c:pt idx="604">
                  <c:v>26.241</c:v>
                </c:pt>
                <c:pt idx="605">
                  <c:v>26.311</c:v>
                </c:pt>
                <c:pt idx="606">
                  <c:v>26.347000000000001</c:v>
                </c:pt>
                <c:pt idx="607">
                  <c:v>26.382000000000001</c:v>
                </c:pt>
                <c:pt idx="608">
                  <c:v>26.382000000000001</c:v>
                </c:pt>
                <c:pt idx="609">
                  <c:v>26.488</c:v>
                </c:pt>
                <c:pt idx="610">
                  <c:v>26.523</c:v>
                </c:pt>
                <c:pt idx="611">
                  <c:v>26.558</c:v>
                </c:pt>
                <c:pt idx="612">
                  <c:v>26.629000000000001</c:v>
                </c:pt>
                <c:pt idx="613">
                  <c:v>26.629000000000001</c:v>
                </c:pt>
                <c:pt idx="614">
                  <c:v>26.699000000000002</c:v>
                </c:pt>
                <c:pt idx="615">
                  <c:v>26.77</c:v>
                </c:pt>
                <c:pt idx="616">
                  <c:v>26.84</c:v>
                </c:pt>
                <c:pt idx="617">
                  <c:v>26.84</c:v>
                </c:pt>
                <c:pt idx="618">
                  <c:v>26.911000000000001</c:v>
                </c:pt>
                <c:pt idx="619">
                  <c:v>26.946000000000002</c:v>
                </c:pt>
                <c:pt idx="620">
                  <c:v>27.016999999999999</c:v>
                </c:pt>
                <c:pt idx="621">
                  <c:v>27.016999999999999</c:v>
                </c:pt>
                <c:pt idx="622">
                  <c:v>27.123000000000001</c:v>
                </c:pt>
                <c:pt idx="623">
                  <c:v>27.158000000000001</c:v>
                </c:pt>
                <c:pt idx="624">
                  <c:v>27.158000000000001</c:v>
                </c:pt>
                <c:pt idx="625">
                  <c:v>27.263999999999999</c:v>
                </c:pt>
                <c:pt idx="626">
                  <c:v>27.298999999999999</c:v>
                </c:pt>
                <c:pt idx="627">
                  <c:v>27.37</c:v>
                </c:pt>
                <c:pt idx="628">
                  <c:v>27.405000000000001</c:v>
                </c:pt>
                <c:pt idx="629">
                  <c:v>27.405000000000001</c:v>
                </c:pt>
                <c:pt idx="630">
                  <c:v>27.510999999999999</c:v>
                </c:pt>
                <c:pt idx="631">
                  <c:v>27.510999999999999</c:v>
                </c:pt>
                <c:pt idx="632">
                  <c:v>27.616</c:v>
                </c:pt>
                <c:pt idx="633">
                  <c:v>27.652000000000001</c:v>
                </c:pt>
                <c:pt idx="634">
                  <c:v>27.687000000000001</c:v>
                </c:pt>
                <c:pt idx="635">
                  <c:v>27.722000000000001</c:v>
                </c:pt>
                <c:pt idx="636">
                  <c:v>27.792999999999999</c:v>
                </c:pt>
                <c:pt idx="637">
                  <c:v>27.827999999999999</c:v>
                </c:pt>
                <c:pt idx="638">
                  <c:v>27.899000000000001</c:v>
                </c:pt>
                <c:pt idx="639">
                  <c:v>27.934000000000001</c:v>
                </c:pt>
                <c:pt idx="640">
                  <c:v>27.969000000000001</c:v>
                </c:pt>
                <c:pt idx="641">
                  <c:v>28.04</c:v>
                </c:pt>
                <c:pt idx="642">
                  <c:v>28.04</c:v>
                </c:pt>
                <c:pt idx="643">
                  <c:v>28.145</c:v>
                </c:pt>
                <c:pt idx="644">
                  <c:v>28.145</c:v>
                </c:pt>
                <c:pt idx="645">
                  <c:v>28.216000000000001</c:v>
                </c:pt>
                <c:pt idx="646">
                  <c:v>28.251000000000001</c:v>
                </c:pt>
                <c:pt idx="647">
                  <c:v>28.286999999999999</c:v>
                </c:pt>
                <c:pt idx="648">
                  <c:v>28.391999999999999</c:v>
                </c:pt>
                <c:pt idx="649">
                  <c:v>28.391999999999999</c:v>
                </c:pt>
                <c:pt idx="650">
                  <c:v>28.463000000000001</c:v>
                </c:pt>
                <c:pt idx="651">
                  <c:v>28.533000000000001</c:v>
                </c:pt>
                <c:pt idx="652">
                  <c:v>28.568999999999999</c:v>
                </c:pt>
                <c:pt idx="653">
                  <c:v>28.638999999999999</c:v>
                </c:pt>
                <c:pt idx="654">
                  <c:v>28.675000000000001</c:v>
                </c:pt>
                <c:pt idx="655">
                  <c:v>28.71</c:v>
                </c:pt>
                <c:pt idx="656">
                  <c:v>28.78</c:v>
                </c:pt>
                <c:pt idx="657">
                  <c:v>28.815999999999999</c:v>
                </c:pt>
                <c:pt idx="658">
                  <c:v>28.850999999999999</c:v>
                </c:pt>
                <c:pt idx="659">
                  <c:v>28.920999999999999</c:v>
                </c:pt>
                <c:pt idx="660">
                  <c:v>28.957000000000001</c:v>
                </c:pt>
                <c:pt idx="661">
                  <c:v>28.992000000000001</c:v>
                </c:pt>
                <c:pt idx="662">
                  <c:v>29.062000000000001</c:v>
                </c:pt>
                <c:pt idx="663">
                  <c:v>29.097999999999999</c:v>
                </c:pt>
                <c:pt idx="664">
                  <c:v>29.204000000000001</c:v>
                </c:pt>
                <c:pt idx="665">
                  <c:v>29.239000000000001</c:v>
                </c:pt>
                <c:pt idx="666">
                  <c:v>29.239000000000001</c:v>
                </c:pt>
                <c:pt idx="667">
                  <c:v>29.344999999999999</c:v>
                </c:pt>
                <c:pt idx="668">
                  <c:v>29.414999999999999</c:v>
                </c:pt>
                <c:pt idx="669">
                  <c:v>29.414999999999999</c:v>
                </c:pt>
                <c:pt idx="670">
                  <c:v>29.486000000000001</c:v>
                </c:pt>
                <c:pt idx="671">
                  <c:v>29.521000000000001</c:v>
                </c:pt>
                <c:pt idx="672">
                  <c:v>29.591999999999999</c:v>
                </c:pt>
                <c:pt idx="673">
                  <c:v>29.626999999999999</c:v>
                </c:pt>
                <c:pt idx="674">
                  <c:v>29.696999999999999</c:v>
                </c:pt>
                <c:pt idx="675">
                  <c:v>29.733000000000001</c:v>
                </c:pt>
                <c:pt idx="676">
                  <c:v>29.768000000000001</c:v>
                </c:pt>
                <c:pt idx="677">
                  <c:v>29.873999999999999</c:v>
                </c:pt>
                <c:pt idx="678">
                  <c:v>29.908999999999999</c:v>
                </c:pt>
                <c:pt idx="679">
                  <c:v>29.943999999999999</c:v>
                </c:pt>
                <c:pt idx="680">
                  <c:v>29.98</c:v>
                </c:pt>
                <c:pt idx="681">
                  <c:v>30.015000000000001</c:v>
                </c:pt>
                <c:pt idx="682">
                  <c:v>30.05</c:v>
                </c:pt>
                <c:pt idx="683">
                  <c:v>30.120999999999999</c:v>
                </c:pt>
                <c:pt idx="684">
                  <c:v>30.155999999999999</c:v>
                </c:pt>
                <c:pt idx="685">
                  <c:v>30.262</c:v>
                </c:pt>
                <c:pt idx="686">
                  <c:v>30.262</c:v>
                </c:pt>
                <c:pt idx="687">
                  <c:v>30.367000000000001</c:v>
                </c:pt>
                <c:pt idx="688">
                  <c:v>30.367000000000001</c:v>
                </c:pt>
                <c:pt idx="689">
                  <c:v>30.402999999999999</c:v>
                </c:pt>
                <c:pt idx="690">
                  <c:v>30.509</c:v>
                </c:pt>
                <c:pt idx="691">
                  <c:v>30.509</c:v>
                </c:pt>
                <c:pt idx="692">
                  <c:v>30.614000000000001</c:v>
                </c:pt>
                <c:pt idx="693">
                  <c:v>30.65</c:v>
                </c:pt>
                <c:pt idx="694">
                  <c:v>30.65</c:v>
                </c:pt>
                <c:pt idx="695">
                  <c:v>30.72</c:v>
                </c:pt>
                <c:pt idx="696">
                  <c:v>30.754999999999999</c:v>
                </c:pt>
                <c:pt idx="697">
                  <c:v>30.861000000000001</c:v>
                </c:pt>
                <c:pt idx="698">
                  <c:v>30.896999999999998</c:v>
                </c:pt>
                <c:pt idx="699">
                  <c:v>30.931999999999999</c:v>
                </c:pt>
                <c:pt idx="700">
                  <c:v>30.966999999999999</c:v>
                </c:pt>
                <c:pt idx="701">
                  <c:v>31.001999999999999</c:v>
                </c:pt>
                <c:pt idx="702">
                  <c:v>31.073</c:v>
                </c:pt>
                <c:pt idx="703">
                  <c:v>31.108000000000001</c:v>
                </c:pt>
                <c:pt idx="704">
                  <c:v>31.178999999999998</c:v>
                </c:pt>
                <c:pt idx="705">
                  <c:v>31.213999999999999</c:v>
                </c:pt>
                <c:pt idx="706">
                  <c:v>31.248999999999999</c:v>
                </c:pt>
                <c:pt idx="707">
                  <c:v>31.355</c:v>
                </c:pt>
                <c:pt idx="708">
                  <c:v>31.355</c:v>
                </c:pt>
                <c:pt idx="709">
                  <c:v>31.425999999999998</c:v>
                </c:pt>
                <c:pt idx="710">
                  <c:v>31.460999999999999</c:v>
                </c:pt>
                <c:pt idx="711">
                  <c:v>31.495999999999999</c:v>
                </c:pt>
                <c:pt idx="712">
                  <c:v>31.602</c:v>
                </c:pt>
                <c:pt idx="713">
                  <c:v>31.637</c:v>
                </c:pt>
                <c:pt idx="714">
                  <c:v>31.672000000000001</c:v>
                </c:pt>
                <c:pt idx="715">
                  <c:v>31.707999999999998</c:v>
                </c:pt>
                <c:pt idx="716">
                  <c:v>31.777999999999999</c:v>
                </c:pt>
                <c:pt idx="717">
                  <c:v>31.814</c:v>
                </c:pt>
                <c:pt idx="718">
                  <c:v>31.884</c:v>
                </c:pt>
                <c:pt idx="719">
                  <c:v>31.954999999999998</c:v>
                </c:pt>
                <c:pt idx="720">
                  <c:v>31.99</c:v>
                </c:pt>
                <c:pt idx="721">
                  <c:v>32.024999999999999</c:v>
                </c:pt>
                <c:pt idx="722">
                  <c:v>32.095999999999997</c:v>
                </c:pt>
                <c:pt idx="723">
                  <c:v>32.095999999999997</c:v>
                </c:pt>
                <c:pt idx="724">
                  <c:v>32.131</c:v>
                </c:pt>
                <c:pt idx="725">
                  <c:v>32.237000000000002</c:v>
                </c:pt>
                <c:pt idx="726">
                  <c:v>32.237000000000002</c:v>
                </c:pt>
                <c:pt idx="727">
                  <c:v>32.271999999999998</c:v>
                </c:pt>
                <c:pt idx="728">
                  <c:v>32.343000000000004</c:v>
                </c:pt>
                <c:pt idx="729">
                  <c:v>32.448</c:v>
                </c:pt>
                <c:pt idx="730">
                  <c:v>32.448</c:v>
                </c:pt>
                <c:pt idx="731">
                  <c:v>32.484000000000002</c:v>
                </c:pt>
                <c:pt idx="732">
                  <c:v>32.588999999999999</c:v>
                </c:pt>
                <c:pt idx="733">
                  <c:v>32.588999999999999</c:v>
                </c:pt>
                <c:pt idx="734">
                  <c:v>32.659999999999997</c:v>
                </c:pt>
                <c:pt idx="735">
                  <c:v>32.695</c:v>
                </c:pt>
                <c:pt idx="736">
                  <c:v>32.731000000000002</c:v>
                </c:pt>
                <c:pt idx="737">
                  <c:v>32.801000000000002</c:v>
                </c:pt>
                <c:pt idx="738">
                  <c:v>32.835999999999999</c:v>
                </c:pt>
                <c:pt idx="739">
                  <c:v>32.906999999999996</c:v>
                </c:pt>
                <c:pt idx="740">
                  <c:v>32.976999999999997</c:v>
                </c:pt>
                <c:pt idx="741">
                  <c:v>32.976999999999997</c:v>
                </c:pt>
                <c:pt idx="742">
                  <c:v>33.119</c:v>
                </c:pt>
                <c:pt idx="743">
                  <c:v>33.189</c:v>
                </c:pt>
                <c:pt idx="744">
                  <c:v>33.26</c:v>
                </c:pt>
                <c:pt idx="745">
                  <c:v>33.26</c:v>
                </c:pt>
                <c:pt idx="746">
                  <c:v>33.33</c:v>
                </c:pt>
                <c:pt idx="747">
                  <c:v>33.401000000000003</c:v>
                </c:pt>
                <c:pt idx="748">
                  <c:v>33.401000000000003</c:v>
                </c:pt>
                <c:pt idx="749">
                  <c:v>33.506</c:v>
                </c:pt>
                <c:pt idx="750">
                  <c:v>33.542000000000002</c:v>
                </c:pt>
                <c:pt idx="751">
                  <c:v>33.542000000000002</c:v>
                </c:pt>
                <c:pt idx="752">
                  <c:v>33.648000000000003</c:v>
                </c:pt>
                <c:pt idx="753">
                  <c:v>33.648000000000003</c:v>
                </c:pt>
                <c:pt idx="754">
                  <c:v>33.753</c:v>
                </c:pt>
                <c:pt idx="755">
                  <c:v>33.789000000000001</c:v>
                </c:pt>
                <c:pt idx="756">
                  <c:v>33.859000000000002</c:v>
                </c:pt>
                <c:pt idx="757">
                  <c:v>33.893999999999998</c:v>
                </c:pt>
                <c:pt idx="758">
                  <c:v>33.965000000000003</c:v>
                </c:pt>
                <c:pt idx="759">
                  <c:v>33.965000000000003</c:v>
                </c:pt>
                <c:pt idx="760">
                  <c:v>34.070999999999998</c:v>
                </c:pt>
                <c:pt idx="761">
                  <c:v>34.106000000000002</c:v>
                </c:pt>
                <c:pt idx="762">
                  <c:v>34.140999999999998</c:v>
                </c:pt>
                <c:pt idx="763">
                  <c:v>34.177</c:v>
                </c:pt>
                <c:pt idx="764">
                  <c:v>34.247</c:v>
                </c:pt>
                <c:pt idx="765">
                  <c:v>34.317999999999998</c:v>
                </c:pt>
                <c:pt idx="766">
                  <c:v>34.353000000000002</c:v>
                </c:pt>
                <c:pt idx="767">
                  <c:v>34.387999999999998</c:v>
                </c:pt>
                <c:pt idx="768">
                  <c:v>34.459000000000003</c:v>
                </c:pt>
                <c:pt idx="769">
                  <c:v>34.494</c:v>
                </c:pt>
                <c:pt idx="770">
                  <c:v>34.564999999999998</c:v>
                </c:pt>
                <c:pt idx="771">
                  <c:v>34.6</c:v>
                </c:pt>
                <c:pt idx="772">
                  <c:v>34.6</c:v>
                </c:pt>
                <c:pt idx="773">
                  <c:v>34.67</c:v>
                </c:pt>
                <c:pt idx="774">
                  <c:v>34.706000000000003</c:v>
                </c:pt>
                <c:pt idx="775">
                  <c:v>34.741</c:v>
                </c:pt>
                <c:pt idx="776">
                  <c:v>34.776000000000003</c:v>
                </c:pt>
                <c:pt idx="777">
                  <c:v>34.847000000000001</c:v>
                </c:pt>
                <c:pt idx="778">
                  <c:v>34.917000000000002</c:v>
                </c:pt>
                <c:pt idx="779">
                  <c:v>34.953000000000003</c:v>
                </c:pt>
                <c:pt idx="780">
                  <c:v>34.988</c:v>
                </c:pt>
                <c:pt idx="781">
                  <c:v>35.058</c:v>
                </c:pt>
                <c:pt idx="782">
                  <c:v>35.094000000000001</c:v>
                </c:pt>
                <c:pt idx="783">
                  <c:v>35.164000000000001</c:v>
                </c:pt>
                <c:pt idx="784">
                  <c:v>35.164000000000001</c:v>
                </c:pt>
                <c:pt idx="785">
                  <c:v>35.234999999999999</c:v>
                </c:pt>
                <c:pt idx="786">
                  <c:v>35.270000000000003</c:v>
                </c:pt>
                <c:pt idx="787">
                  <c:v>35.341000000000001</c:v>
                </c:pt>
                <c:pt idx="788">
                  <c:v>35.411000000000001</c:v>
                </c:pt>
                <c:pt idx="789">
                  <c:v>35.445999999999998</c:v>
                </c:pt>
                <c:pt idx="790">
                  <c:v>35.481999999999999</c:v>
                </c:pt>
                <c:pt idx="791">
                  <c:v>35.552</c:v>
                </c:pt>
                <c:pt idx="792">
                  <c:v>35.587000000000003</c:v>
                </c:pt>
                <c:pt idx="793">
                  <c:v>35.658000000000001</c:v>
                </c:pt>
                <c:pt idx="794">
                  <c:v>35.692999999999998</c:v>
                </c:pt>
                <c:pt idx="795">
                  <c:v>35.692999999999998</c:v>
                </c:pt>
                <c:pt idx="796">
                  <c:v>35.728999999999999</c:v>
                </c:pt>
                <c:pt idx="797">
                  <c:v>35.798999999999999</c:v>
                </c:pt>
                <c:pt idx="798">
                  <c:v>35.869999999999997</c:v>
                </c:pt>
                <c:pt idx="799">
                  <c:v>35.905000000000001</c:v>
                </c:pt>
                <c:pt idx="800">
                  <c:v>35.94</c:v>
                </c:pt>
                <c:pt idx="801">
                  <c:v>36.011000000000003</c:v>
                </c:pt>
                <c:pt idx="802">
                  <c:v>36.045999999999999</c:v>
                </c:pt>
                <c:pt idx="803">
                  <c:v>36.081000000000003</c:v>
                </c:pt>
                <c:pt idx="804">
                  <c:v>36.116</c:v>
                </c:pt>
                <c:pt idx="805">
                  <c:v>36.186999999999998</c:v>
                </c:pt>
                <c:pt idx="806">
                  <c:v>36.292999999999999</c:v>
                </c:pt>
                <c:pt idx="807">
                  <c:v>36.292999999999999</c:v>
                </c:pt>
                <c:pt idx="808">
                  <c:v>36.363</c:v>
                </c:pt>
                <c:pt idx="809">
                  <c:v>36.433999999999997</c:v>
                </c:pt>
                <c:pt idx="810">
                  <c:v>36.433999999999997</c:v>
                </c:pt>
                <c:pt idx="811">
                  <c:v>36.503999999999998</c:v>
                </c:pt>
                <c:pt idx="812">
                  <c:v>36.54</c:v>
                </c:pt>
                <c:pt idx="813">
                  <c:v>36.61</c:v>
                </c:pt>
                <c:pt idx="814">
                  <c:v>36.646000000000001</c:v>
                </c:pt>
                <c:pt idx="815">
                  <c:v>36.680999999999997</c:v>
                </c:pt>
                <c:pt idx="816">
                  <c:v>36.750999999999998</c:v>
                </c:pt>
                <c:pt idx="817">
                  <c:v>36.786999999999999</c:v>
                </c:pt>
                <c:pt idx="818">
                  <c:v>36.856999999999999</c:v>
                </c:pt>
                <c:pt idx="819">
                  <c:v>36.927999999999997</c:v>
                </c:pt>
                <c:pt idx="820">
                  <c:v>36.963000000000001</c:v>
                </c:pt>
                <c:pt idx="821">
                  <c:v>36.963000000000001</c:v>
                </c:pt>
                <c:pt idx="822">
                  <c:v>37.033000000000001</c:v>
                </c:pt>
                <c:pt idx="823">
                  <c:v>37.103999999999999</c:v>
                </c:pt>
                <c:pt idx="824">
                  <c:v>37.139000000000003</c:v>
                </c:pt>
                <c:pt idx="825">
                  <c:v>37.174999999999997</c:v>
                </c:pt>
                <c:pt idx="826">
                  <c:v>37.244999999999997</c:v>
                </c:pt>
                <c:pt idx="827">
                  <c:v>37.316000000000003</c:v>
                </c:pt>
                <c:pt idx="828">
                  <c:v>37.350999999999999</c:v>
                </c:pt>
                <c:pt idx="829">
                  <c:v>37.386000000000003</c:v>
                </c:pt>
                <c:pt idx="830">
                  <c:v>37.457000000000001</c:v>
                </c:pt>
                <c:pt idx="831">
                  <c:v>37.491999999999997</c:v>
                </c:pt>
                <c:pt idx="832">
                  <c:v>37.563000000000002</c:v>
                </c:pt>
                <c:pt idx="833">
                  <c:v>37.563000000000002</c:v>
                </c:pt>
                <c:pt idx="834">
                  <c:v>37.633000000000003</c:v>
                </c:pt>
                <c:pt idx="835">
                  <c:v>37.667999999999999</c:v>
                </c:pt>
                <c:pt idx="836">
                  <c:v>37.738999999999997</c:v>
                </c:pt>
                <c:pt idx="837">
                  <c:v>37.774000000000001</c:v>
                </c:pt>
                <c:pt idx="838">
                  <c:v>37.808999999999997</c:v>
                </c:pt>
                <c:pt idx="839">
                  <c:v>37.844999999999999</c:v>
                </c:pt>
                <c:pt idx="840">
                  <c:v>37.914999999999999</c:v>
                </c:pt>
                <c:pt idx="841">
                  <c:v>37.985999999999997</c:v>
                </c:pt>
                <c:pt idx="842">
                  <c:v>37.985999999999997</c:v>
                </c:pt>
                <c:pt idx="843">
                  <c:v>38.055999999999997</c:v>
                </c:pt>
                <c:pt idx="844">
                  <c:v>38.127000000000002</c:v>
                </c:pt>
                <c:pt idx="845">
                  <c:v>38.127000000000002</c:v>
                </c:pt>
                <c:pt idx="846">
                  <c:v>38.197000000000003</c:v>
                </c:pt>
                <c:pt idx="847">
                  <c:v>38.268000000000001</c:v>
                </c:pt>
                <c:pt idx="848">
                  <c:v>38.302999999999997</c:v>
                </c:pt>
                <c:pt idx="849">
                  <c:v>38.374000000000002</c:v>
                </c:pt>
                <c:pt idx="850">
                  <c:v>38.408999999999999</c:v>
                </c:pt>
                <c:pt idx="851">
                  <c:v>38.479999999999997</c:v>
                </c:pt>
                <c:pt idx="852">
                  <c:v>38.479999999999997</c:v>
                </c:pt>
                <c:pt idx="853">
                  <c:v>38.585000000000001</c:v>
                </c:pt>
                <c:pt idx="854">
                  <c:v>38.621000000000002</c:v>
                </c:pt>
                <c:pt idx="855">
                  <c:v>38.691000000000003</c:v>
                </c:pt>
                <c:pt idx="856">
                  <c:v>38.691000000000003</c:v>
                </c:pt>
                <c:pt idx="857">
                  <c:v>38.762</c:v>
                </c:pt>
                <c:pt idx="858">
                  <c:v>38.796999999999997</c:v>
                </c:pt>
                <c:pt idx="859">
                  <c:v>38.868000000000002</c:v>
                </c:pt>
                <c:pt idx="860">
                  <c:v>38.868000000000002</c:v>
                </c:pt>
                <c:pt idx="861">
                  <c:v>38.938000000000002</c:v>
                </c:pt>
                <c:pt idx="862">
                  <c:v>38.972999999999999</c:v>
                </c:pt>
                <c:pt idx="863">
                  <c:v>39.043999999999997</c:v>
                </c:pt>
                <c:pt idx="864">
                  <c:v>39.113999999999997</c:v>
                </c:pt>
                <c:pt idx="865">
                  <c:v>39.15</c:v>
                </c:pt>
                <c:pt idx="866">
                  <c:v>39.15</c:v>
                </c:pt>
                <c:pt idx="867">
                  <c:v>39.256</c:v>
                </c:pt>
                <c:pt idx="868">
                  <c:v>39.256</c:v>
                </c:pt>
                <c:pt idx="869">
                  <c:v>39.290999999999997</c:v>
                </c:pt>
                <c:pt idx="870">
                  <c:v>39.360999999999997</c:v>
                </c:pt>
                <c:pt idx="871">
                  <c:v>39.466999999999999</c:v>
                </c:pt>
                <c:pt idx="872">
                  <c:v>39.502000000000002</c:v>
                </c:pt>
                <c:pt idx="873">
                  <c:v>39.537999999999997</c:v>
                </c:pt>
                <c:pt idx="874">
                  <c:v>39.573</c:v>
                </c:pt>
                <c:pt idx="875">
                  <c:v>39.643000000000001</c:v>
                </c:pt>
                <c:pt idx="876">
                  <c:v>39.643000000000001</c:v>
                </c:pt>
                <c:pt idx="877">
                  <c:v>39.679000000000002</c:v>
                </c:pt>
                <c:pt idx="878">
                  <c:v>39.749000000000002</c:v>
                </c:pt>
                <c:pt idx="879">
                  <c:v>39.784999999999997</c:v>
                </c:pt>
                <c:pt idx="880">
                  <c:v>39.89</c:v>
                </c:pt>
                <c:pt idx="881">
                  <c:v>39.89</c:v>
                </c:pt>
                <c:pt idx="882">
                  <c:v>39.996000000000002</c:v>
                </c:pt>
                <c:pt idx="883">
                  <c:v>39.996000000000002</c:v>
                </c:pt>
                <c:pt idx="884">
                  <c:v>40.067</c:v>
                </c:pt>
                <c:pt idx="885">
                  <c:v>40.101999999999997</c:v>
                </c:pt>
                <c:pt idx="886">
                  <c:v>40.173000000000002</c:v>
                </c:pt>
                <c:pt idx="887">
                  <c:v>40.207999999999998</c:v>
                </c:pt>
                <c:pt idx="888">
                  <c:v>40.243000000000002</c:v>
                </c:pt>
                <c:pt idx="889">
                  <c:v>40.314</c:v>
                </c:pt>
                <c:pt idx="890">
                  <c:v>40.384</c:v>
                </c:pt>
                <c:pt idx="891">
                  <c:v>40.418999999999997</c:v>
                </c:pt>
                <c:pt idx="892">
                  <c:v>40.418999999999997</c:v>
                </c:pt>
                <c:pt idx="893">
                  <c:v>40.49</c:v>
                </c:pt>
                <c:pt idx="894">
                  <c:v>40.56</c:v>
                </c:pt>
                <c:pt idx="895">
                  <c:v>40.595999999999997</c:v>
                </c:pt>
                <c:pt idx="896">
                  <c:v>40.631</c:v>
                </c:pt>
                <c:pt idx="897">
                  <c:v>40.701999999999998</c:v>
                </c:pt>
                <c:pt idx="898">
                  <c:v>40.701999999999998</c:v>
                </c:pt>
                <c:pt idx="899">
                  <c:v>40.771999999999998</c:v>
                </c:pt>
                <c:pt idx="900">
                  <c:v>40.843000000000004</c:v>
                </c:pt>
                <c:pt idx="901">
                  <c:v>40.912999999999997</c:v>
                </c:pt>
                <c:pt idx="902">
                  <c:v>40.948</c:v>
                </c:pt>
                <c:pt idx="903">
                  <c:v>40.948</c:v>
                </c:pt>
                <c:pt idx="904">
                  <c:v>41.018999999999998</c:v>
                </c:pt>
                <c:pt idx="905">
                  <c:v>41.09</c:v>
                </c:pt>
                <c:pt idx="906">
                  <c:v>41.09</c:v>
                </c:pt>
                <c:pt idx="907">
                  <c:v>41.195</c:v>
                </c:pt>
                <c:pt idx="908">
                  <c:v>41.195</c:v>
                </c:pt>
                <c:pt idx="909">
                  <c:v>41.301000000000002</c:v>
                </c:pt>
                <c:pt idx="910">
                  <c:v>41.301000000000002</c:v>
                </c:pt>
                <c:pt idx="911">
                  <c:v>41.372</c:v>
                </c:pt>
                <c:pt idx="912">
                  <c:v>41.406999999999996</c:v>
                </c:pt>
                <c:pt idx="913">
                  <c:v>41.478000000000002</c:v>
                </c:pt>
                <c:pt idx="914">
                  <c:v>41.478000000000002</c:v>
                </c:pt>
                <c:pt idx="915">
                  <c:v>41.582999999999998</c:v>
                </c:pt>
                <c:pt idx="916">
                  <c:v>41.582999999999998</c:v>
                </c:pt>
                <c:pt idx="917">
                  <c:v>41.689</c:v>
                </c:pt>
                <c:pt idx="918">
                  <c:v>41.723999999999997</c:v>
                </c:pt>
                <c:pt idx="919">
                  <c:v>41.76</c:v>
                </c:pt>
                <c:pt idx="920">
                  <c:v>41.83</c:v>
                </c:pt>
                <c:pt idx="921">
                  <c:v>41.901000000000003</c:v>
                </c:pt>
                <c:pt idx="922">
                  <c:v>41.936</c:v>
                </c:pt>
                <c:pt idx="923">
                  <c:v>41.970999999999997</c:v>
                </c:pt>
                <c:pt idx="924">
                  <c:v>42.042000000000002</c:v>
                </c:pt>
                <c:pt idx="925">
                  <c:v>42.076999999999998</c:v>
                </c:pt>
                <c:pt idx="926">
                  <c:v>42.148000000000003</c:v>
                </c:pt>
                <c:pt idx="927">
                  <c:v>42.183</c:v>
                </c:pt>
                <c:pt idx="928">
                  <c:v>42.218000000000004</c:v>
                </c:pt>
                <c:pt idx="929">
                  <c:v>42.289000000000001</c:v>
                </c:pt>
                <c:pt idx="930">
                  <c:v>42.323999999999998</c:v>
                </c:pt>
                <c:pt idx="931">
                  <c:v>42.395000000000003</c:v>
                </c:pt>
                <c:pt idx="932">
                  <c:v>42.465000000000003</c:v>
                </c:pt>
                <c:pt idx="933">
                  <c:v>42.536000000000001</c:v>
                </c:pt>
                <c:pt idx="934">
                  <c:v>42.570999999999998</c:v>
                </c:pt>
                <c:pt idx="935">
                  <c:v>42.606000000000002</c:v>
                </c:pt>
                <c:pt idx="936">
                  <c:v>42.677</c:v>
                </c:pt>
                <c:pt idx="937">
                  <c:v>42.712000000000003</c:v>
                </c:pt>
                <c:pt idx="938">
                  <c:v>42.783000000000001</c:v>
                </c:pt>
                <c:pt idx="939">
                  <c:v>42.817999999999998</c:v>
                </c:pt>
                <c:pt idx="940">
                  <c:v>42.853000000000002</c:v>
                </c:pt>
                <c:pt idx="941">
                  <c:v>42.887999999999998</c:v>
                </c:pt>
                <c:pt idx="942">
                  <c:v>42.923999999999999</c:v>
                </c:pt>
                <c:pt idx="943">
                  <c:v>42.994</c:v>
                </c:pt>
                <c:pt idx="944">
                  <c:v>43.029000000000003</c:v>
                </c:pt>
                <c:pt idx="945">
                  <c:v>43.064999999999998</c:v>
                </c:pt>
                <c:pt idx="946">
                  <c:v>43.17</c:v>
                </c:pt>
                <c:pt idx="947">
                  <c:v>43.17</c:v>
                </c:pt>
                <c:pt idx="948">
                  <c:v>43.276000000000003</c:v>
                </c:pt>
                <c:pt idx="949">
                  <c:v>43.276000000000003</c:v>
                </c:pt>
                <c:pt idx="950">
                  <c:v>43.311999999999998</c:v>
                </c:pt>
                <c:pt idx="951">
                  <c:v>43.417000000000002</c:v>
                </c:pt>
                <c:pt idx="952">
                  <c:v>43.453000000000003</c:v>
                </c:pt>
                <c:pt idx="953">
                  <c:v>43.523000000000003</c:v>
                </c:pt>
                <c:pt idx="954">
                  <c:v>43.558</c:v>
                </c:pt>
                <c:pt idx="955">
                  <c:v>43.558</c:v>
                </c:pt>
                <c:pt idx="956">
                  <c:v>43.628999999999998</c:v>
                </c:pt>
                <c:pt idx="957">
                  <c:v>43.664000000000001</c:v>
                </c:pt>
                <c:pt idx="958">
                  <c:v>43.7</c:v>
                </c:pt>
                <c:pt idx="959">
                  <c:v>43.805</c:v>
                </c:pt>
                <c:pt idx="960">
                  <c:v>43.841000000000001</c:v>
                </c:pt>
                <c:pt idx="961">
                  <c:v>43.841000000000001</c:v>
                </c:pt>
                <c:pt idx="962">
                  <c:v>43.911000000000001</c:v>
                </c:pt>
                <c:pt idx="963">
                  <c:v>43.945999999999998</c:v>
                </c:pt>
                <c:pt idx="964">
                  <c:v>44.052</c:v>
                </c:pt>
                <c:pt idx="965">
                  <c:v>44.088000000000001</c:v>
                </c:pt>
                <c:pt idx="966">
                  <c:v>44.122999999999998</c:v>
                </c:pt>
                <c:pt idx="967">
                  <c:v>44.158000000000001</c:v>
                </c:pt>
                <c:pt idx="968">
                  <c:v>44.192999999999998</c:v>
                </c:pt>
                <c:pt idx="969">
                  <c:v>44.264000000000003</c:v>
                </c:pt>
                <c:pt idx="970">
                  <c:v>44.298999999999999</c:v>
                </c:pt>
                <c:pt idx="971">
                  <c:v>44.405000000000001</c:v>
                </c:pt>
                <c:pt idx="972">
                  <c:v>44.44</c:v>
                </c:pt>
                <c:pt idx="973">
                  <c:v>44.511000000000003</c:v>
                </c:pt>
                <c:pt idx="974">
                  <c:v>44.545999999999999</c:v>
                </c:pt>
                <c:pt idx="975">
                  <c:v>44.545999999999999</c:v>
                </c:pt>
                <c:pt idx="976">
                  <c:v>44.616999999999997</c:v>
                </c:pt>
                <c:pt idx="977">
                  <c:v>44.686999999999998</c:v>
                </c:pt>
                <c:pt idx="978">
                  <c:v>44.722000000000001</c:v>
                </c:pt>
                <c:pt idx="979">
                  <c:v>44.758000000000003</c:v>
                </c:pt>
                <c:pt idx="980">
                  <c:v>44.863</c:v>
                </c:pt>
                <c:pt idx="981">
                  <c:v>44.899000000000001</c:v>
                </c:pt>
                <c:pt idx="982">
                  <c:v>44.969000000000001</c:v>
                </c:pt>
                <c:pt idx="983">
                  <c:v>44.969000000000001</c:v>
                </c:pt>
                <c:pt idx="984">
                  <c:v>45.04</c:v>
                </c:pt>
                <c:pt idx="985">
                  <c:v>45.075000000000003</c:v>
                </c:pt>
                <c:pt idx="986">
                  <c:v>45.146000000000001</c:v>
                </c:pt>
                <c:pt idx="987">
                  <c:v>45.180999999999997</c:v>
                </c:pt>
                <c:pt idx="988">
                  <c:v>45.497999999999998</c:v>
                </c:pt>
                <c:pt idx="989">
                  <c:v>45.533999999999999</c:v>
                </c:pt>
                <c:pt idx="990">
                  <c:v>45.569000000000003</c:v>
                </c:pt>
                <c:pt idx="991">
                  <c:v>45.674999999999997</c:v>
                </c:pt>
                <c:pt idx="992">
                  <c:v>45.674999999999997</c:v>
                </c:pt>
                <c:pt idx="993">
                  <c:v>45.744999999999997</c:v>
                </c:pt>
                <c:pt idx="994">
                  <c:v>45.816000000000003</c:v>
                </c:pt>
                <c:pt idx="995">
                  <c:v>45.850999999999999</c:v>
                </c:pt>
                <c:pt idx="996">
                  <c:v>45.921999999999997</c:v>
                </c:pt>
                <c:pt idx="997">
                  <c:v>45.957000000000001</c:v>
                </c:pt>
                <c:pt idx="998">
                  <c:v>45.991999999999997</c:v>
                </c:pt>
                <c:pt idx="999">
                  <c:v>46.027000000000001</c:v>
                </c:pt>
                <c:pt idx="1000">
                  <c:v>46.133000000000003</c:v>
                </c:pt>
                <c:pt idx="1001">
                  <c:v>46.167999999999999</c:v>
                </c:pt>
                <c:pt idx="1002">
                  <c:v>46.204000000000001</c:v>
                </c:pt>
                <c:pt idx="1003">
                  <c:v>46.274000000000001</c:v>
                </c:pt>
                <c:pt idx="1004">
                  <c:v>46.31</c:v>
                </c:pt>
                <c:pt idx="1005">
                  <c:v>46.414999999999999</c:v>
                </c:pt>
                <c:pt idx="1006">
                  <c:v>46.451000000000001</c:v>
                </c:pt>
                <c:pt idx="1007">
                  <c:v>46.485999999999997</c:v>
                </c:pt>
                <c:pt idx="1008">
                  <c:v>46.555999999999997</c:v>
                </c:pt>
                <c:pt idx="1009">
                  <c:v>46.591999999999999</c:v>
                </c:pt>
                <c:pt idx="1010">
                  <c:v>46.627000000000002</c:v>
                </c:pt>
                <c:pt idx="1011">
                  <c:v>46.697000000000003</c:v>
                </c:pt>
                <c:pt idx="1012">
                  <c:v>46.732999999999997</c:v>
                </c:pt>
                <c:pt idx="1013">
                  <c:v>46.768000000000001</c:v>
                </c:pt>
                <c:pt idx="1014">
                  <c:v>46.874000000000002</c:v>
                </c:pt>
                <c:pt idx="1015">
                  <c:v>46.874000000000002</c:v>
                </c:pt>
                <c:pt idx="1016">
                  <c:v>46.908999999999999</c:v>
                </c:pt>
                <c:pt idx="1017">
                  <c:v>47.015000000000001</c:v>
                </c:pt>
                <c:pt idx="1018">
                  <c:v>47.015000000000001</c:v>
                </c:pt>
                <c:pt idx="1019">
                  <c:v>47.121000000000002</c:v>
                </c:pt>
                <c:pt idx="1020">
                  <c:v>47.121000000000002</c:v>
                </c:pt>
                <c:pt idx="1021">
                  <c:v>47.226999999999997</c:v>
                </c:pt>
                <c:pt idx="1022">
                  <c:v>47.262</c:v>
                </c:pt>
                <c:pt idx="1023">
                  <c:v>47.262</c:v>
                </c:pt>
                <c:pt idx="1024">
                  <c:v>47.368000000000002</c:v>
                </c:pt>
                <c:pt idx="1025">
                  <c:v>47.368000000000002</c:v>
                </c:pt>
                <c:pt idx="1026">
                  <c:v>47.438000000000002</c:v>
                </c:pt>
                <c:pt idx="1027">
                  <c:v>47.472999999999999</c:v>
                </c:pt>
                <c:pt idx="1028">
                  <c:v>47.543999999999997</c:v>
                </c:pt>
                <c:pt idx="1029">
                  <c:v>47.615000000000002</c:v>
                </c:pt>
              </c:numCache>
            </c:numRef>
          </c:xVal>
          <c:yVal>
            <c:numRef>
              <c:f>曲げ破壊試験生データ!$U$5:$U$1034</c:f>
              <c:numCache>
                <c:formatCode>General</c:formatCode>
                <c:ptCount val="1030"/>
                <c:pt idx="0">
                  <c:v>1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-3</c:v>
                </c:pt>
                <c:pt idx="6">
                  <c:v>0</c:v>
                </c:pt>
                <c:pt idx="7">
                  <c:v>2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1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1</c:v>
                </c:pt>
                <c:pt idx="25">
                  <c:v>-4</c:v>
                </c:pt>
                <c:pt idx="26">
                  <c:v>-2</c:v>
                </c:pt>
                <c:pt idx="27">
                  <c:v>0</c:v>
                </c:pt>
                <c:pt idx="28">
                  <c:v>-3</c:v>
                </c:pt>
                <c:pt idx="29">
                  <c:v>-1</c:v>
                </c:pt>
                <c:pt idx="30">
                  <c:v>-3</c:v>
                </c:pt>
                <c:pt idx="31">
                  <c:v>-2</c:v>
                </c:pt>
                <c:pt idx="32">
                  <c:v>0</c:v>
                </c:pt>
                <c:pt idx="33">
                  <c:v>-4</c:v>
                </c:pt>
                <c:pt idx="34">
                  <c:v>0</c:v>
                </c:pt>
                <c:pt idx="35">
                  <c:v>-2</c:v>
                </c:pt>
                <c:pt idx="36">
                  <c:v>-2</c:v>
                </c:pt>
                <c:pt idx="37">
                  <c:v>0</c:v>
                </c:pt>
                <c:pt idx="38">
                  <c:v>-3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-3</c:v>
                </c:pt>
                <c:pt idx="44">
                  <c:v>0</c:v>
                </c:pt>
                <c:pt idx="45">
                  <c:v>-1</c:v>
                </c:pt>
                <c:pt idx="46">
                  <c:v>-3</c:v>
                </c:pt>
                <c:pt idx="47">
                  <c:v>0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-4</c:v>
                </c:pt>
                <c:pt idx="54">
                  <c:v>-2</c:v>
                </c:pt>
                <c:pt idx="55">
                  <c:v>0</c:v>
                </c:pt>
                <c:pt idx="56">
                  <c:v>-3</c:v>
                </c:pt>
                <c:pt idx="57">
                  <c:v>-1</c:v>
                </c:pt>
                <c:pt idx="58">
                  <c:v>-4</c:v>
                </c:pt>
                <c:pt idx="59">
                  <c:v>-2</c:v>
                </c:pt>
                <c:pt idx="60">
                  <c:v>-1</c:v>
                </c:pt>
                <c:pt idx="61">
                  <c:v>-4</c:v>
                </c:pt>
                <c:pt idx="62">
                  <c:v>-3</c:v>
                </c:pt>
                <c:pt idx="63">
                  <c:v>-2</c:v>
                </c:pt>
                <c:pt idx="64">
                  <c:v>-3</c:v>
                </c:pt>
                <c:pt idx="65">
                  <c:v>0</c:v>
                </c:pt>
                <c:pt idx="66">
                  <c:v>-2</c:v>
                </c:pt>
                <c:pt idx="67">
                  <c:v>-3</c:v>
                </c:pt>
                <c:pt idx="68">
                  <c:v>-4</c:v>
                </c:pt>
                <c:pt idx="69">
                  <c:v>-1</c:v>
                </c:pt>
                <c:pt idx="70">
                  <c:v>-3</c:v>
                </c:pt>
                <c:pt idx="71">
                  <c:v>-3</c:v>
                </c:pt>
                <c:pt idx="72">
                  <c:v>-1</c:v>
                </c:pt>
                <c:pt idx="73">
                  <c:v>-4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-1</c:v>
                </c:pt>
                <c:pt idx="78">
                  <c:v>-5</c:v>
                </c:pt>
                <c:pt idx="79">
                  <c:v>-1</c:v>
                </c:pt>
                <c:pt idx="80">
                  <c:v>-2</c:v>
                </c:pt>
                <c:pt idx="81">
                  <c:v>-5</c:v>
                </c:pt>
                <c:pt idx="82">
                  <c:v>-2</c:v>
                </c:pt>
                <c:pt idx="83">
                  <c:v>0</c:v>
                </c:pt>
                <c:pt idx="84">
                  <c:v>-5</c:v>
                </c:pt>
                <c:pt idx="85">
                  <c:v>-2</c:v>
                </c:pt>
                <c:pt idx="86">
                  <c:v>-4</c:v>
                </c:pt>
                <c:pt idx="87">
                  <c:v>-2</c:v>
                </c:pt>
                <c:pt idx="88">
                  <c:v>-3</c:v>
                </c:pt>
                <c:pt idx="89">
                  <c:v>-5</c:v>
                </c:pt>
                <c:pt idx="90">
                  <c:v>-4</c:v>
                </c:pt>
                <c:pt idx="91">
                  <c:v>-6</c:v>
                </c:pt>
                <c:pt idx="92">
                  <c:v>-5</c:v>
                </c:pt>
                <c:pt idx="93">
                  <c:v>-4</c:v>
                </c:pt>
                <c:pt idx="94">
                  <c:v>-5</c:v>
                </c:pt>
                <c:pt idx="95">
                  <c:v>-5</c:v>
                </c:pt>
                <c:pt idx="96">
                  <c:v>-2</c:v>
                </c:pt>
                <c:pt idx="97">
                  <c:v>-3</c:v>
                </c:pt>
                <c:pt idx="98">
                  <c:v>-2</c:v>
                </c:pt>
                <c:pt idx="99">
                  <c:v>-5</c:v>
                </c:pt>
                <c:pt idx="100">
                  <c:v>-2</c:v>
                </c:pt>
                <c:pt idx="101">
                  <c:v>-4</c:v>
                </c:pt>
                <c:pt idx="102">
                  <c:v>-6</c:v>
                </c:pt>
                <c:pt idx="103">
                  <c:v>-2</c:v>
                </c:pt>
                <c:pt idx="104">
                  <c:v>-4</c:v>
                </c:pt>
                <c:pt idx="105">
                  <c:v>-3</c:v>
                </c:pt>
                <c:pt idx="106">
                  <c:v>-3</c:v>
                </c:pt>
                <c:pt idx="107">
                  <c:v>-3</c:v>
                </c:pt>
                <c:pt idx="108">
                  <c:v>-5</c:v>
                </c:pt>
                <c:pt idx="109">
                  <c:v>-3</c:v>
                </c:pt>
                <c:pt idx="110">
                  <c:v>-3</c:v>
                </c:pt>
                <c:pt idx="111">
                  <c:v>-4</c:v>
                </c:pt>
                <c:pt idx="112">
                  <c:v>-1</c:v>
                </c:pt>
                <c:pt idx="113">
                  <c:v>-3</c:v>
                </c:pt>
                <c:pt idx="114">
                  <c:v>-2</c:v>
                </c:pt>
                <c:pt idx="115">
                  <c:v>-4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-6</c:v>
                </c:pt>
                <c:pt idx="121">
                  <c:v>-5</c:v>
                </c:pt>
                <c:pt idx="122">
                  <c:v>-2</c:v>
                </c:pt>
                <c:pt idx="123">
                  <c:v>-4</c:v>
                </c:pt>
                <c:pt idx="124">
                  <c:v>-3</c:v>
                </c:pt>
                <c:pt idx="125">
                  <c:v>-6</c:v>
                </c:pt>
                <c:pt idx="126">
                  <c:v>-3</c:v>
                </c:pt>
                <c:pt idx="127">
                  <c:v>-2</c:v>
                </c:pt>
                <c:pt idx="128">
                  <c:v>-6</c:v>
                </c:pt>
                <c:pt idx="129">
                  <c:v>-3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-7</c:v>
                </c:pt>
                <c:pt idx="136">
                  <c:v>-5</c:v>
                </c:pt>
                <c:pt idx="137">
                  <c:v>-5</c:v>
                </c:pt>
                <c:pt idx="138">
                  <c:v>-6</c:v>
                </c:pt>
                <c:pt idx="139">
                  <c:v>-5</c:v>
                </c:pt>
                <c:pt idx="140">
                  <c:v>-7</c:v>
                </c:pt>
                <c:pt idx="141">
                  <c:v>-4</c:v>
                </c:pt>
                <c:pt idx="142">
                  <c:v>-6</c:v>
                </c:pt>
                <c:pt idx="143">
                  <c:v>-6</c:v>
                </c:pt>
                <c:pt idx="144">
                  <c:v>-6</c:v>
                </c:pt>
                <c:pt idx="145">
                  <c:v>-6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-7</c:v>
                </c:pt>
                <c:pt idx="150">
                  <c:v>-6</c:v>
                </c:pt>
                <c:pt idx="151">
                  <c:v>-5</c:v>
                </c:pt>
                <c:pt idx="152">
                  <c:v>-5</c:v>
                </c:pt>
                <c:pt idx="153">
                  <c:v>-4</c:v>
                </c:pt>
                <c:pt idx="154">
                  <c:v>-7</c:v>
                </c:pt>
                <c:pt idx="155">
                  <c:v>-4</c:v>
                </c:pt>
                <c:pt idx="156">
                  <c:v>-3</c:v>
                </c:pt>
                <c:pt idx="157">
                  <c:v>-6</c:v>
                </c:pt>
                <c:pt idx="158">
                  <c:v>-5</c:v>
                </c:pt>
                <c:pt idx="159">
                  <c:v>-6</c:v>
                </c:pt>
                <c:pt idx="160">
                  <c:v>-3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-4</c:v>
                </c:pt>
                <c:pt idx="165">
                  <c:v>-6</c:v>
                </c:pt>
                <c:pt idx="166">
                  <c:v>-5</c:v>
                </c:pt>
                <c:pt idx="167">
                  <c:v>-6</c:v>
                </c:pt>
                <c:pt idx="168">
                  <c:v>-7</c:v>
                </c:pt>
                <c:pt idx="169">
                  <c:v>-6</c:v>
                </c:pt>
                <c:pt idx="170">
                  <c:v>-5</c:v>
                </c:pt>
                <c:pt idx="171">
                  <c:v>-8</c:v>
                </c:pt>
                <c:pt idx="172">
                  <c:v>-6</c:v>
                </c:pt>
                <c:pt idx="173">
                  <c:v>-7</c:v>
                </c:pt>
                <c:pt idx="174">
                  <c:v>-5</c:v>
                </c:pt>
                <c:pt idx="175">
                  <c:v>-6</c:v>
                </c:pt>
                <c:pt idx="176">
                  <c:v>-4</c:v>
                </c:pt>
                <c:pt idx="177">
                  <c:v>-5</c:v>
                </c:pt>
                <c:pt idx="178">
                  <c:v>-6</c:v>
                </c:pt>
                <c:pt idx="179">
                  <c:v>-4</c:v>
                </c:pt>
                <c:pt idx="180">
                  <c:v>-7</c:v>
                </c:pt>
                <c:pt idx="181">
                  <c:v>-6</c:v>
                </c:pt>
                <c:pt idx="182">
                  <c:v>-3</c:v>
                </c:pt>
                <c:pt idx="183">
                  <c:v>-4</c:v>
                </c:pt>
                <c:pt idx="184">
                  <c:v>-2</c:v>
                </c:pt>
                <c:pt idx="185">
                  <c:v>-7</c:v>
                </c:pt>
                <c:pt idx="186">
                  <c:v>-5</c:v>
                </c:pt>
                <c:pt idx="187">
                  <c:v>-3</c:v>
                </c:pt>
                <c:pt idx="188">
                  <c:v>-6</c:v>
                </c:pt>
                <c:pt idx="189">
                  <c:v>-6</c:v>
                </c:pt>
                <c:pt idx="190">
                  <c:v>-6</c:v>
                </c:pt>
                <c:pt idx="191">
                  <c:v>-7</c:v>
                </c:pt>
                <c:pt idx="192">
                  <c:v>-8</c:v>
                </c:pt>
                <c:pt idx="193">
                  <c:v>-7</c:v>
                </c:pt>
                <c:pt idx="194">
                  <c:v>-7</c:v>
                </c:pt>
                <c:pt idx="195">
                  <c:v>-6</c:v>
                </c:pt>
                <c:pt idx="196">
                  <c:v>-6</c:v>
                </c:pt>
                <c:pt idx="197">
                  <c:v>-4</c:v>
                </c:pt>
                <c:pt idx="198">
                  <c:v>-6</c:v>
                </c:pt>
                <c:pt idx="199">
                  <c:v>-6</c:v>
                </c:pt>
                <c:pt idx="200">
                  <c:v>-6</c:v>
                </c:pt>
                <c:pt idx="201">
                  <c:v>-6</c:v>
                </c:pt>
                <c:pt idx="202">
                  <c:v>-7</c:v>
                </c:pt>
                <c:pt idx="203">
                  <c:v>-6</c:v>
                </c:pt>
                <c:pt idx="204">
                  <c:v>-3</c:v>
                </c:pt>
                <c:pt idx="205">
                  <c:v>-6</c:v>
                </c:pt>
                <c:pt idx="206">
                  <c:v>-5</c:v>
                </c:pt>
                <c:pt idx="207">
                  <c:v>-6</c:v>
                </c:pt>
                <c:pt idx="208">
                  <c:v>-5</c:v>
                </c:pt>
                <c:pt idx="209">
                  <c:v>-4</c:v>
                </c:pt>
                <c:pt idx="210">
                  <c:v>-4</c:v>
                </c:pt>
                <c:pt idx="211">
                  <c:v>-5</c:v>
                </c:pt>
                <c:pt idx="212">
                  <c:v>-4</c:v>
                </c:pt>
                <c:pt idx="213">
                  <c:v>-5</c:v>
                </c:pt>
                <c:pt idx="214">
                  <c:v>-4</c:v>
                </c:pt>
                <c:pt idx="215">
                  <c:v>-6</c:v>
                </c:pt>
                <c:pt idx="216">
                  <c:v>-5</c:v>
                </c:pt>
                <c:pt idx="217">
                  <c:v>-4</c:v>
                </c:pt>
                <c:pt idx="218">
                  <c:v>-5</c:v>
                </c:pt>
                <c:pt idx="219">
                  <c:v>-5</c:v>
                </c:pt>
                <c:pt idx="220">
                  <c:v>-6</c:v>
                </c:pt>
                <c:pt idx="221">
                  <c:v>-5</c:v>
                </c:pt>
                <c:pt idx="222">
                  <c:v>-6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-2</c:v>
                </c:pt>
                <c:pt idx="228">
                  <c:v>-7</c:v>
                </c:pt>
                <c:pt idx="229">
                  <c:v>-3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-4</c:v>
                </c:pt>
                <c:pt idx="234">
                  <c:v>-3</c:v>
                </c:pt>
                <c:pt idx="235">
                  <c:v>-5</c:v>
                </c:pt>
                <c:pt idx="236">
                  <c:v>-6</c:v>
                </c:pt>
                <c:pt idx="237">
                  <c:v>-6</c:v>
                </c:pt>
                <c:pt idx="238">
                  <c:v>-5</c:v>
                </c:pt>
                <c:pt idx="239">
                  <c:v>-7</c:v>
                </c:pt>
                <c:pt idx="240">
                  <c:v>-7</c:v>
                </c:pt>
                <c:pt idx="241">
                  <c:v>-6</c:v>
                </c:pt>
                <c:pt idx="242">
                  <c:v>-5</c:v>
                </c:pt>
                <c:pt idx="243">
                  <c:v>-6</c:v>
                </c:pt>
                <c:pt idx="244">
                  <c:v>-5</c:v>
                </c:pt>
                <c:pt idx="245">
                  <c:v>-6</c:v>
                </c:pt>
                <c:pt idx="246">
                  <c:v>-5</c:v>
                </c:pt>
                <c:pt idx="247">
                  <c:v>-6</c:v>
                </c:pt>
                <c:pt idx="248">
                  <c:v>-5</c:v>
                </c:pt>
                <c:pt idx="249">
                  <c:v>-6</c:v>
                </c:pt>
                <c:pt idx="250">
                  <c:v>-5</c:v>
                </c:pt>
                <c:pt idx="251">
                  <c:v>-5</c:v>
                </c:pt>
                <c:pt idx="252">
                  <c:v>-4</c:v>
                </c:pt>
                <c:pt idx="253">
                  <c:v>-5</c:v>
                </c:pt>
                <c:pt idx="254">
                  <c:v>0</c:v>
                </c:pt>
                <c:pt idx="255">
                  <c:v>0</c:v>
                </c:pt>
                <c:pt idx="256">
                  <c:v>2</c:v>
                </c:pt>
                <c:pt idx="257">
                  <c:v>7</c:v>
                </c:pt>
                <c:pt idx="258">
                  <c:v>12</c:v>
                </c:pt>
                <c:pt idx="259">
                  <c:v>19</c:v>
                </c:pt>
                <c:pt idx="260">
                  <c:v>28</c:v>
                </c:pt>
                <c:pt idx="261">
                  <c:v>34</c:v>
                </c:pt>
                <c:pt idx="262">
                  <c:v>43</c:v>
                </c:pt>
                <c:pt idx="263">
                  <c:v>51</c:v>
                </c:pt>
                <c:pt idx="264">
                  <c:v>55</c:v>
                </c:pt>
                <c:pt idx="265">
                  <c:v>62</c:v>
                </c:pt>
                <c:pt idx="266">
                  <c:v>61</c:v>
                </c:pt>
                <c:pt idx="267">
                  <c:v>63</c:v>
                </c:pt>
                <c:pt idx="268">
                  <c:v>67</c:v>
                </c:pt>
                <c:pt idx="269">
                  <c:v>70</c:v>
                </c:pt>
                <c:pt idx="270">
                  <c:v>73</c:v>
                </c:pt>
                <c:pt idx="271">
                  <c:v>76</c:v>
                </c:pt>
                <c:pt idx="272">
                  <c:v>79</c:v>
                </c:pt>
                <c:pt idx="273">
                  <c:v>81</c:v>
                </c:pt>
                <c:pt idx="274">
                  <c:v>85</c:v>
                </c:pt>
                <c:pt idx="275">
                  <c:v>88</c:v>
                </c:pt>
                <c:pt idx="276">
                  <c:v>91</c:v>
                </c:pt>
                <c:pt idx="277">
                  <c:v>95</c:v>
                </c:pt>
                <c:pt idx="278">
                  <c:v>97</c:v>
                </c:pt>
                <c:pt idx="279">
                  <c:v>102</c:v>
                </c:pt>
                <c:pt idx="280">
                  <c:v>106</c:v>
                </c:pt>
                <c:pt idx="281">
                  <c:v>106</c:v>
                </c:pt>
                <c:pt idx="282">
                  <c:v>112</c:v>
                </c:pt>
                <c:pt idx="283">
                  <c:v>115</c:v>
                </c:pt>
                <c:pt idx="284">
                  <c:v>117</c:v>
                </c:pt>
                <c:pt idx="285">
                  <c:v>121</c:v>
                </c:pt>
                <c:pt idx="286">
                  <c:v>123</c:v>
                </c:pt>
                <c:pt idx="287">
                  <c:v>127</c:v>
                </c:pt>
                <c:pt idx="288">
                  <c:v>130</c:v>
                </c:pt>
                <c:pt idx="289">
                  <c:v>133</c:v>
                </c:pt>
                <c:pt idx="290">
                  <c:v>137</c:v>
                </c:pt>
                <c:pt idx="291">
                  <c:v>144</c:v>
                </c:pt>
                <c:pt idx="292">
                  <c:v>142</c:v>
                </c:pt>
                <c:pt idx="293">
                  <c:v>148</c:v>
                </c:pt>
                <c:pt idx="294">
                  <c:v>152</c:v>
                </c:pt>
                <c:pt idx="295">
                  <c:v>154</c:v>
                </c:pt>
                <c:pt idx="296">
                  <c:v>158</c:v>
                </c:pt>
                <c:pt idx="297">
                  <c:v>162</c:v>
                </c:pt>
                <c:pt idx="298">
                  <c:v>162</c:v>
                </c:pt>
                <c:pt idx="299">
                  <c:v>167</c:v>
                </c:pt>
                <c:pt idx="300">
                  <c:v>171</c:v>
                </c:pt>
                <c:pt idx="301">
                  <c:v>173</c:v>
                </c:pt>
                <c:pt idx="302">
                  <c:v>177</c:v>
                </c:pt>
                <c:pt idx="303">
                  <c:v>179</c:v>
                </c:pt>
                <c:pt idx="304">
                  <c:v>183</c:v>
                </c:pt>
                <c:pt idx="305">
                  <c:v>190</c:v>
                </c:pt>
                <c:pt idx="306">
                  <c:v>190</c:v>
                </c:pt>
                <c:pt idx="307">
                  <c:v>194</c:v>
                </c:pt>
                <c:pt idx="308">
                  <c:v>197</c:v>
                </c:pt>
                <c:pt idx="309">
                  <c:v>200</c:v>
                </c:pt>
                <c:pt idx="310">
                  <c:v>203</c:v>
                </c:pt>
                <c:pt idx="311">
                  <c:v>205</c:v>
                </c:pt>
                <c:pt idx="312">
                  <c:v>212</c:v>
                </c:pt>
                <c:pt idx="313">
                  <c:v>216</c:v>
                </c:pt>
                <c:pt idx="314">
                  <c:v>215</c:v>
                </c:pt>
                <c:pt idx="315">
                  <c:v>219</c:v>
                </c:pt>
                <c:pt idx="316">
                  <c:v>223</c:v>
                </c:pt>
                <c:pt idx="317">
                  <c:v>225</c:v>
                </c:pt>
                <c:pt idx="318">
                  <c:v>229</c:v>
                </c:pt>
                <c:pt idx="319">
                  <c:v>231</c:v>
                </c:pt>
                <c:pt idx="320">
                  <c:v>235</c:v>
                </c:pt>
                <c:pt idx="321">
                  <c:v>238</c:v>
                </c:pt>
                <c:pt idx="322">
                  <c:v>241</c:v>
                </c:pt>
                <c:pt idx="323">
                  <c:v>248</c:v>
                </c:pt>
                <c:pt idx="324">
                  <c:v>250</c:v>
                </c:pt>
                <c:pt idx="325">
                  <c:v>253</c:v>
                </c:pt>
                <c:pt idx="326">
                  <c:v>258</c:v>
                </c:pt>
                <c:pt idx="327">
                  <c:v>260</c:v>
                </c:pt>
                <c:pt idx="328">
                  <c:v>262</c:v>
                </c:pt>
                <c:pt idx="329">
                  <c:v>264</c:v>
                </c:pt>
                <c:pt idx="330">
                  <c:v>269</c:v>
                </c:pt>
                <c:pt idx="331">
                  <c:v>271</c:v>
                </c:pt>
                <c:pt idx="332">
                  <c:v>276</c:v>
                </c:pt>
                <c:pt idx="333">
                  <c:v>280</c:v>
                </c:pt>
                <c:pt idx="334">
                  <c:v>280</c:v>
                </c:pt>
                <c:pt idx="335">
                  <c:v>284</c:v>
                </c:pt>
                <c:pt idx="336">
                  <c:v>289</c:v>
                </c:pt>
                <c:pt idx="337">
                  <c:v>290</c:v>
                </c:pt>
                <c:pt idx="338">
                  <c:v>296</c:v>
                </c:pt>
                <c:pt idx="339">
                  <c:v>296</c:v>
                </c:pt>
                <c:pt idx="340">
                  <c:v>300</c:v>
                </c:pt>
                <c:pt idx="341">
                  <c:v>302</c:v>
                </c:pt>
                <c:pt idx="342">
                  <c:v>306</c:v>
                </c:pt>
                <c:pt idx="343">
                  <c:v>308</c:v>
                </c:pt>
                <c:pt idx="344">
                  <c:v>314</c:v>
                </c:pt>
                <c:pt idx="345">
                  <c:v>318</c:v>
                </c:pt>
                <c:pt idx="346">
                  <c:v>320</c:v>
                </c:pt>
                <c:pt idx="347">
                  <c:v>324</c:v>
                </c:pt>
                <c:pt idx="348">
                  <c:v>329</c:v>
                </c:pt>
                <c:pt idx="349">
                  <c:v>328</c:v>
                </c:pt>
                <c:pt idx="350">
                  <c:v>331</c:v>
                </c:pt>
                <c:pt idx="351">
                  <c:v>335</c:v>
                </c:pt>
                <c:pt idx="352">
                  <c:v>338</c:v>
                </c:pt>
                <c:pt idx="353">
                  <c:v>341</c:v>
                </c:pt>
                <c:pt idx="354">
                  <c:v>343</c:v>
                </c:pt>
                <c:pt idx="355">
                  <c:v>347</c:v>
                </c:pt>
                <c:pt idx="356">
                  <c:v>348</c:v>
                </c:pt>
                <c:pt idx="357">
                  <c:v>353</c:v>
                </c:pt>
                <c:pt idx="358">
                  <c:v>356</c:v>
                </c:pt>
                <c:pt idx="359">
                  <c:v>358</c:v>
                </c:pt>
                <c:pt idx="360">
                  <c:v>364</c:v>
                </c:pt>
                <c:pt idx="361">
                  <c:v>363</c:v>
                </c:pt>
                <c:pt idx="362">
                  <c:v>365</c:v>
                </c:pt>
                <c:pt idx="363">
                  <c:v>366</c:v>
                </c:pt>
                <c:pt idx="364">
                  <c:v>366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370</c:v>
                </c:pt>
                <c:pt idx="369">
                  <c:v>370</c:v>
                </c:pt>
                <c:pt idx="370">
                  <c:v>371</c:v>
                </c:pt>
                <c:pt idx="371">
                  <c:v>370</c:v>
                </c:pt>
                <c:pt idx="372">
                  <c:v>370</c:v>
                </c:pt>
                <c:pt idx="373">
                  <c:v>372</c:v>
                </c:pt>
                <c:pt idx="374">
                  <c:v>372</c:v>
                </c:pt>
                <c:pt idx="375">
                  <c:v>372</c:v>
                </c:pt>
                <c:pt idx="376">
                  <c:v>373</c:v>
                </c:pt>
                <c:pt idx="377">
                  <c:v>372</c:v>
                </c:pt>
                <c:pt idx="378">
                  <c:v>374</c:v>
                </c:pt>
                <c:pt idx="379">
                  <c:v>377</c:v>
                </c:pt>
                <c:pt idx="380">
                  <c:v>380</c:v>
                </c:pt>
                <c:pt idx="381">
                  <c:v>381</c:v>
                </c:pt>
                <c:pt idx="382">
                  <c:v>384</c:v>
                </c:pt>
                <c:pt idx="383">
                  <c:v>388</c:v>
                </c:pt>
                <c:pt idx="384">
                  <c:v>393</c:v>
                </c:pt>
                <c:pt idx="385">
                  <c:v>390</c:v>
                </c:pt>
                <c:pt idx="386">
                  <c:v>395</c:v>
                </c:pt>
                <c:pt idx="387">
                  <c:v>398</c:v>
                </c:pt>
                <c:pt idx="388">
                  <c:v>401</c:v>
                </c:pt>
                <c:pt idx="389">
                  <c:v>408</c:v>
                </c:pt>
                <c:pt idx="390">
                  <c:v>408</c:v>
                </c:pt>
                <c:pt idx="391">
                  <c:v>412</c:v>
                </c:pt>
                <c:pt idx="392">
                  <c:v>414</c:v>
                </c:pt>
                <c:pt idx="393">
                  <c:v>418</c:v>
                </c:pt>
                <c:pt idx="394">
                  <c:v>419</c:v>
                </c:pt>
                <c:pt idx="395">
                  <c:v>422</c:v>
                </c:pt>
                <c:pt idx="396">
                  <c:v>423</c:v>
                </c:pt>
                <c:pt idx="397">
                  <c:v>427</c:v>
                </c:pt>
                <c:pt idx="398">
                  <c:v>427</c:v>
                </c:pt>
                <c:pt idx="399">
                  <c:v>430</c:v>
                </c:pt>
                <c:pt idx="400">
                  <c:v>433</c:v>
                </c:pt>
                <c:pt idx="401">
                  <c:v>436</c:v>
                </c:pt>
                <c:pt idx="402">
                  <c:v>438</c:v>
                </c:pt>
                <c:pt idx="403">
                  <c:v>440</c:v>
                </c:pt>
                <c:pt idx="404">
                  <c:v>443</c:v>
                </c:pt>
                <c:pt idx="405">
                  <c:v>446</c:v>
                </c:pt>
                <c:pt idx="406">
                  <c:v>449</c:v>
                </c:pt>
                <c:pt idx="407">
                  <c:v>451</c:v>
                </c:pt>
                <c:pt idx="408">
                  <c:v>456</c:v>
                </c:pt>
                <c:pt idx="409">
                  <c:v>454</c:v>
                </c:pt>
                <c:pt idx="410">
                  <c:v>459</c:v>
                </c:pt>
                <c:pt idx="411">
                  <c:v>461</c:v>
                </c:pt>
                <c:pt idx="412">
                  <c:v>466</c:v>
                </c:pt>
                <c:pt idx="413">
                  <c:v>469</c:v>
                </c:pt>
                <c:pt idx="414">
                  <c:v>470</c:v>
                </c:pt>
                <c:pt idx="415">
                  <c:v>473</c:v>
                </c:pt>
                <c:pt idx="416">
                  <c:v>479</c:v>
                </c:pt>
                <c:pt idx="417">
                  <c:v>480</c:v>
                </c:pt>
                <c:pt idx="418">
                  <c:v>483</c:v>
                </c:pt>
                <c:pt idx="419">
                  <c:v>486</c:v>
                </c:pt>
                <c:pt idx="420">
                  <c:v>488</c:v>
                </c:pt>
                <c:pt idx="421">
                  <c:v>492</c:v>
                </c:pt>
                <c:pt idx="422">
                  <c:v>493</c:v>
                </c:pt>
                <c:pt idx="423">
                  <c:v>497</c:v>
                </c:pt>
                <c:pt idx="424">
                  <c:v>498</c:v>
                </c:pt>
                <c:pt idx="425">
                  <c:v>504</c:v>
                </c:pt>
                <c:pt idx="426">
                  <c:v>507</c:v>
                </c:pt>
                <c:pt idx="427">
                  <c:v>509</c:v>
                </c:pt>
                <c:pt idx="428">
                  <c:v>511</c:v>
                </c:pt>
                <c:pt idx="429">
                  <c:v>513</c:v>
                </c:pt>
                <c:pt idx="430">
                  <c:v>516</c:v>
                </c:pt>
                <c:pt idx="431">
                  <c:v>518</c:v>
                </c:pt>
                <c:pt idx="432">
                  <c:v>521</c:v>
                </c:pt>
                <c:pt idx="433">
                  <c:v>526</c:v>
                </c:pt>
                <c:pt idx="434">
                  <c:v>527</c:v>
                </c:pt>
                <c:pt idx="435">
                  <c:v>531</c:v>
                </c:pt>
                <c:pt idx="436">
                  <c:v>534</c:v>
                </c:pt>
                <c:pt idx="437">
                  <c:v>537</c:v>
                </c:pt>
                <c:pt idx="438">
                  <c:v>540</c:v>
                </c:pt>
                <c:pt idx="439">
                  <c:v>542</c:v>
                </c:pt>
                <c:pt idx="440">
                  <c:v>547</c:v>
                </c:pt>
                <c:pt idx="441">
                  <c:v>551</c:v>
                </c:pt>
                <c:pt idx="442">
                  <c:v>552</c:v>
                </c:pt>
                <c:pt idx="443">
                  <c:v>555</c:v>
                </c:pt>
                <c:pt idx="444">
                  <c:v>557</c:v>
                </c:pt>
                <c:pt idx="445">
                  <c:v>561</c:v>
                </c:pt>
                <c:pt idx="446">
                  <c:v>564</c:v>
                </c:pt>
                <c:pt idx="447">
                  <c:v>570</c:v>
                </c:pt>
                <c:pt idx="448">
                  <c:v>573</c:v>
                </c:pt>
                <c:pt idx="449">
                  <c:v>576</c:v>
                </c:pt>
                <c:pt idx="450">
                  <c:v>579</c:v>
                </c:pt>
                <c:pt idx="451">
                  <c:v>582</c:v>
                </c:pt>
                <c:pt idx="452">
                  <c:v>586</c:v>
                </c:pt>
                <c:pt idx="453">
                  <c:v>589</c:v>
                </c:pt>
                <c:pt idx="454">
                  <c:v>591</c:v>
                </c:pt>
                <c:pt idx="455">
                  <c:v>595</c:v>
                </c:pt>
                <c:pt idx="456">
                  <c:v>602</c:v>
                </c:pt>
                <c:pt idx="457">
                  <c:v>603</c:v>
                </c:pt>
                <c:pt idx="458">
                  <c:v>607</c:v>
                </c:pt>
                <c:pt idx="459">
                  <c:v>607</c:v>
                </c:pt>
                <c:pt idx="460">
                  <c:v>611</c:v>
                </c:pt>
                <c:pt idx="461">
                  <c:v>619</c:v>
                </c:pt>
                <c:pt idx="462">
                  <c:v>620</c:v>
                </c:pt>
                <c:pt idx="463">
                  <c:v>623</c:v>
                </c:pt>
                <c:pt idx="464">
                  <c:v>627</c:v>
                </c:pt>
                <c:pt idx="465">
                  <c:v>629</c:v>
                </c:pt>
                <c:pt idx="466">
                  <c:v>632</c:v>
                </c:pt>
                <c:pt idx="467">
                  <c:v>636</c:v>
                </c:pt>
                <c:pt idx="468">
                  <c:v>640</c:v>
                </c:pt>
                <c:pt idx="469">
                  <c:v>643</c:v>
                </c:pt>
                <c:pt idx="470">
                  <c:v>647</c:v>
                </c:pt>
                <c:pt idx="471">
                  <c:v>649</c:v>
                </c:pt>
                <c:pt idx="472">
                  <c:v>656</c:v>
                </c:pt>
                <c:pt idx="473">
                  <c:v>661</c:v>
                </c:pt>
                <c:pt idx="474">
                  <c:v>660</c:v>
                </c:pt>
                <c:pt idx="475">
                  <c:v>665</c:v>
                </c:pt>
                <c:pt idx="476">
                  <c:v>668</c:v>
                </c:pt>
                <c:pt idx="477">
                  <c:v>671</c:v>
                </c:pt>
                <c:pt idx="478">
                  <c:v>678</c:v>
                </c:pt>
                <c:pt idx="479">
                  <c:v>677</c:v>
                </c:pt>
                <c:pt idx="480">
                  <c:v>682</c:v>
                </c:pt>
                <c:pt idx="481">
                  <c:v>685</c:v>
                </c:pt>
                <c:pt idx="482">
                  <c:v>688</c:v>
                </c:pt>
                <c:pt idx="483">
                  <c:v>695</c:v>
                </c:pt>
                <c:pt idx="484">
                  <c:v>695</c:v>
                </c:pt>
                <c:pt idx="485">
                  <c:v>698</c:v>
                </c:pt>
                <c:pt idx="486">
                  <c:v>701</c:v>
                </c:pt>
                <c:pt idx="487">
                  <c:v>704</c:v>
                </c:pt>
                <c:pt idx="488">
                  <c:v>707</c:v>
                </c:pt>
                <c:pt idx="489">
                  <c:v>711</c:v>
                </c:pt>
                <c:pt idx="490">
                  <c:v>713</c:v>
                </c:pt>
                <c:pt idx="491">
                  <c:v>716</c:v>
                </c:pt>
                <c:pt idx="492">
                  <c:v>720</c:v>
                </c:pt>
                <c:pt idx="493">
                  <c:v>722</c:v>
                </c:pt>
                <c:pt idx="494">
                  <c:v>729</c:v>
                </c:pt>
                <c:pt idx="495">
                  <c:v>731</c:v>
                </c:pt>
                <c:pt idx="496">
                  <c:v>733</c:v>
                </c:pt>
                <c:pt idx="497">
                  <c:v>737</c:v>
                </c:pt>
                <c:pt idx="498">
                  <c:v>739</c:v>
                </c:pt>
                <c:pt idx="499">
                  <c:v>746</c:v>
                </c:pt>
                <c:pt idx="500">
                  <c:v>747</c:v>
                </c:pt>
                <c:pt idx="501">
                  <c:v>752</c:v>
                </c:pt>
                <c:pt idx="502">
                  <c:v>755</c:v>
                </c:pt>
                <c:pt idx="503">
                  <c:v>758</c:v>
                </c:pt>
                <c:pt idx="504">
                  <c:v>764</c:v>
                </c:pt>
                <c:pt idx="505">
                  <c:v>764</c:v>
                </c:pt>
                <c:pt idx="506">
                  <c:v>771</c:v>
                </c:pt>
                <c:pt idx="507">
                  <c:v>773</c:v>
                </c:pt>
                <c:pt idx="508">
                  <c:v>777</c:v>
                </c:pt>
                <c:pt idx="509">
                  <c:v>777</c:v>
                </c:pt>
                <c:pt idx="510">
                  <c:v>782</c:v>
                </c:pt>
                <c:pt idx="511">
                  <c:v>788</c:v>
                </c:pt>
                <c:pt idx="512">
                  <c:v>791</c:v>
                </c:pt>
                <c:pt idx="513">
                  <c:v>794</c:v>
                </c:pt>
                <c:pt idx="514">
                  <c:v>797</c:v>
                </c:pt>
                <c:pt idx="515">
                  <c:v>801</c:v>
                </c:pt>
                <c:pt idx="516">
                  <c:v>804</c:v>
                </c:pt>
                <c:pt idx="517">
                  <c:v>808</c:v>
                </c:pt>
                <c:pt idx="518">
                  <c:v>811</c:v>
                </c:pt>
                <c:pt idx="519">
                  <c:v>815</c:v>
                </c:pt>
                <c:pt idx="520">
                  <c:v>818</c:v>
                </c:pt>
                <c:pt idx="521">
                  <c:v>822</c:v>
                </c:pt>
                <c:pt idx="522">
                  <c:v>828</c:v>
                </c:pt>
                <c:pt idx="523">
                  <c:v>830</c:v>
                </c:pt>
                <c:pt idx="524">
                  <c:v>835</c:v>
                </c:pt>
                <c:pt idx="525">
                  <c:v>843</c:v>
                </c:pt>
                <c:pt idx="526">
                  <c:v>844</c:v>
                </c:pt>
                <c:pt idx="527">
                  <c:v>848</c:v>
                </c:pt>
                <c:pt idx="528">
                  <c:v>851</c:v>
                </c:pt>
                <c:pt idx="529">
                  <c:v>854</c:v>
                </c:pt>
                <c:pt idx="530">
                  <c:v>858</c:v>
                </c:pt>
                <c:pt idx="531">
                  <c:v>862</c:v>
                </c:pt>
                <c:pt idx="532">
                  <c:v>866</c:v>
                </c:pt>
                <c:pt idx="533">
                  <c:v>869</c:v>
                </c:pt>
                <c:pt idx="534">
                  <c:v>874</c:v>
                </c:pt>
                <c:pt idx="535">
                  <c:v>877</c:v>
                </c:pt>
                <c:pt idx="536">
                  <c:v>881</c:v>
                </c:pt>
                <c:pt idx="537">
                  <c:v>887</c:v>
                </c:pt>
                <c:pt idx="538">
                  <c:v>887</c:v>
                </c:pt>
                <c:pt idx="539">
                  <c:v>892</c:v>
                </c:pt>
                <c:pt idx="540">
                  <c:v>895</c:v>
                </c:pt>
                <c:pt idx="541">
                  <c:v>900</c:v>
                </c:pt>
                <c:pt idx="542">
                  <c:v>903</c:v>
                </c:pt>
                <c:pt idx="543">
                  <c:v>906</c:v>
                </c:pt>
                <c:pt idx="544">
                  <c:v>910</c:v>
                </c:pt>
                <c:pt idx="545">
                  <c:v>914</c:v>
                </c:pt>
                <c:pt idx="546">
                  <c:v>921</c:v>
                </c:pt>
                <c:pt idx="547">
                  <c:v>924</c:v>
                </c:pt>
                <c:pt idx="548">
                  <c:v>928</c:v>
                </c:pt>
                <c:pt idx="549">
                  <c:v>934</c:v>
                </c:pt>
                <c:pt idx="550">
                  <c:v>937</c:v>
                </c:pt>
                <c:pt idx="551">
                  <c:v>942</c:v>
                </c:pt>
                <c:pt idx="552">
                  <c:v>944</c:v>
                </c:pt>
                <c:pt idx="553">
                  <c:v>948</c:v>
                </c:pt>
                <c:pt idx="554">
                  <c:v>955</c:v>
                </c:pt>
                <c:pt idx="555">
                  <c:v>959</c:v>
                </c:pt>
                <c:pt idx="556">
                  <c:v>961</c:v>
                </c:pt>
                <c:pt idx="557">
                  <c:v>962</c:v>
                </c:pt>
                <c:pt idx="558">
                  <c:v>966</c:v>
                </c:pt>
                <c:pt idx="559">
                  <c:v>968</c:v>
                </c:pt>
                <c:pt idx="560">
                  <c:v>972</c:v>
                </c:pt>
                <c:pt idx="561">
                  <c:v>978</c:v>
                </c:pt>
                <c:pt idx="562">
                  <c:v>978</c:v>
                </c:pt>
                <c:pt idx="563">
                  <c:v>984</c:v>
                </c:pt>
                <c:pt idx="564">
                  <c:v>988</c:v>
                </c:pt>
                <c:pt idx="565">
                  <c:v>994</c:v>
                </c:pt>
                <c:pt idx="566">
                  <c:v>997</c:v>
                </c:pt>
                <c:pt idx="567">
                  <c:v>1001</c:v>
                </c:pt>
                <c:pt idx="568">
                  <c:v>1005</c:v>
                </c:pt>
                <c:pt idx="569">
                  <c:v>1008</c:v>
                </c:pt>
                <c:pt idx="570">
                  <c:v>1011</c:v>
                </c:pt>
                <c:pt idx="571">
                  <c:v>1014</c:v>
                </c:pt>
                <c:pt idx="572">
                  <c:v>1020</c:v>
                </c:pt>
                <c:pt idx="573">
                  <c:v>1023</c:v>
                </c:pt>
                <c:pt idx="574">
                  <c:v>1025</c:v>
                </c:pt>
                <c:pt idx="575">
                  <c:v>1032</c:v>
                </c:pt>
                <c:pt idx="576">
                  <c:v>1034</c:v>
                </c:pt>
                <c:pt idx="577">
                  <c:v>1039</c:v>
                </c:pt>
                <c:pt idx="578">
                  <c:v>1038</c:v>
                </c:pt>
                <c:pt idx="579">
                  <c:v>1042</c:v>
                </c:pt>
                <c:pt idx="580">
                  <c:v>1047</c:v>
                </c:pt>
                <c:pt idx="581">
                  <c:v>1049</c:v>
                </c:pt>
                <c:pt idx="582">
                  <c:v>1054</c:v>
                </c:pt>
                <c:pt idx="583">
                  <c:v>1057</c:v>
                </c:pt>
                <c:pt idx="584">
                  <c:v>1061</c:v>
                </c:pt>
                <c:pt idx="585">
                  <c:v>1064</c:v>
                </c:pt>
                <c:pt idx="586">
                  <c:v>1065</c:v>
                </c:pt>
                <c:pt idx="587">
                  <c:v>1069</c:v>
                </c:pt>
                <c:pt idx="588">
                  <c:v>1073</c:v>
                </c:pt>
                <c:pt idx="589">
                  <c:v>1074</c:v>
                </c:pt>
                <c:pt idx="590">
                  <c:v>1080</c:v>
                </c:pt>
                <c:pt idx="591">
                  <c:v>1082</c:v>
                </c:pt>
                <c:pt idx="592">
                  <c:v>1085</c:v>
                </c:pt>
                <c:pt idx="593">
                  <c:v>1089</c:v>
                </c:pt>
                <c:pt idx="594">
                  <c:v>1092</c:v>
                </c:pt>
                <c:pt idx="595">
                  <c:v>1096</c:v>
                </c:pt>
                <c:pt idx="596">
                  <c:v>1099</c:v>
                </c:pt>
                <c:pt idx="597">
                  <c:v>1102</c:v>
                </c:pt>
                <c:pt idx="598">
                  <c:v>1106</c:v>
                </c:pt>
                <c:pt idx="599">
                  <c:v>1108</c:v>
                </c:pt>
                <c:pt idx="600">
                  <c:v>1113</c:v>
                </c:pt>
                <c:pt idx="601">
                  <c:v>1115</c:v>
                </c:pt>
                <c:pt idx="602">
                  <c:v>1119</c:v>
                </c:pt>
                <c:pt idx="603">
                  <c:v>1122</c:v>
                </c:pt>
                <c:pt idx="604">
                  <c:v>1125</c:v>
                </c:pt>
                <c:pt idx="605">
                  <c:v>1129</c:v>
                </c:pt>
                <c:pt idx="606">
                  <c:v>1132</c:v>
                </c:pt>
                <c:pt idx="607">
                  <c:v>1135</c:v>
                </c:pt>
                <c:pt idx="608">
                  <c:v>1139</c:v>
                </c:pt>
                <c:pt idx="609">
                  <c:v>1142</c:v>
                </c:pt>
                <c:pt idx="610">
                  <c:v>1145</c:v>
                </c:pt>
                <c:pt idx="611">
                  <c:v>1148</c:v>
                </c:pt>
                <c:pt idx="612">
                  <c:v>1152</c:v>
                </c:pt>
                <c:pt idx="613">
                  <c:v>1157</c:v>
                </c:pt>
                <c:pt idx="614">
                  <c:v>1159</c:v>
                </c:pt>
                <c:pt idx="615">
                  <c:v>1163</c:v>
                </c:pt>
                <c:pt idx="616">
                  <c:v>1167</c:v>
                </c:pt>
                <c:pt idx="617">
                  <c:v>1168</c:v>
                </c:pt>
                <c:pt idx="618">
                  <c:v>1172</c:v>
                </c:pt>
                <c:pt idx="619">
                  <c:v>1179</c:v>
                </c:pt>
                <c:pt idx="620">
                  <c:v>1178</c:v>
                </c:pt>
                <c:pt idx="621">
                  <c:v>1183</c:v>
                </c:pt>
                <c:pt idx="622">
                  <c:v>1186</c:v>
                </c:pt>
                <c:pt idx="623">
                  <c:v>1189</c:v>
                </c:pt>
                <c:pt idx="624">
                  <c:v>1195</c:v>
                </c:pt>
                <c:pt idx="625">
                  <c:v>1194</c:v>
                </c:pt>
                <c:pt idx="626">
                  <c:v>1198</c:v>
                </c:pt>
                <c:pt idx="627">
                  <c:v>1202</c:v>
                </c:pt>
                <c:pt idx="628">
                  <c:v>1204</c:v>
                </c:pt>
                <c:pt idx="629">
                  <c:v>1209</c:v>
                </c:pt>
                <c:pt idx="630">
                  <c:v>1213</c:v>
                </c:pt>
                <c:pt idx="631">
                  <c:v>1216</c:v>
                </c:pt>
                <c:pt idx="632">
                  <c:v>1221</c:v>
                </c:pt>
                <c:pt idx="633">
                  <c:v>1222</c:v>
                </c:pt>
                <c:pt idx="634">
                  <c:v>1225</c:v>
                </c:pt>
                <c:pt idx="635">
                  <c:v>1231</c:v>
                </c:pt>
                <c:pt idx="636">
                  <c:v>1232</c:v>
                </c:pt>
                <c:pt idx="637">
                  <c:v>1235</c:v>
                </c:pt>
                <c:pt idx="638">
                  <c:v>1239</c:v>
                </c:pt>
                <c:pt idx="639">
                  <c:v>1242</c:v>
                </c:pt>
                <c:pt idx="640">
                  <c:v>1244</c:v>
                </c:pt>
                <c:pt idx="641">
                  <c:v>1248</c:v>
                </c:pt>
                <c:pt idx="642">
                  <c:v>1252</c:v>
                </c:pt>
                <c:pt idx="643">
                  <c:v>1254</c:v>
                </c:pt>
                <c:pt idx="644">
                  <c:v>1257</c:v>
                </c:pt>
                <c:pt idx="645">
                  <c:v>1265</c:v>
                </c:pt>
                <c:pt idx="646">
                  <c:v>1265</c:v>
                </c:pt>
                <c:pt idx="647">
                  <c:v>1269</c:v>
                </c:pt>
                <c:pt idx="648">
                  <c:v>1273</c:v>
                </c:pt>
                <c:pt idx="649">
                  <c:v>1277</c:v>
                </c:pt>
                <c:pt idx="650">
                  <c:v>1280</c:v>
                </c:pt>
                <c:pt idx="651">
                  <c:v>1283</c:v>
                </c:pt>
                <c:pt idx="652">
                  <c:v>1286</c:v>
                </c:pt>
                <c:pt idx="653">
                  <c:v>1287</c:v>
                </c:pt>
                <c:pt idx="654">
                  <c:v>1295</c:v>
                </c:pt>
                <c:pt idx="655">
                  <c:v>1301</c:v>
                </c:pt>
                <c:pt idx="656">
                  <c:v>1302</c:v>
                </c:pt>
                <c:pt idx="657">
                  <c:v>1304</c:v>
                </c:pt>
                <c:pt idx="658">
                  <c:v>1307</c:v>
                </c:pt>
                <c:pt idx="659">
                  <c:v>1311</c:v>
                </c:pt>
                <c:pt idx="660">
                  <c:v>1315</c:v>
                </c:pt>
                <c:pt idx="661">
                  <c:v>1318</c:v>
                </c:pt>
                <c:pt idx="662">
                  <c:v>1321</c:v>
                </c:pt>
                <c:pt idx="663">
                  <c:v>1324</c:v>
                </c:pt>
                <c:pt idx="664">
                  <c:v>1329</c:v>
                </c:pt>
                <c:pt idx="665">
                  <c:v>1331</c:v>
                </c:pt>
                <c:pt idx="666">
                  <c:v>1334</c:v>
                </c:pt>
                <c:pt idx="667">
                  <c:v>1337</c:v>
                </c:pt>
                <c:pt idx="668">
                  <c:v>1343</c:v>
                </c:pt>
                <c:pt idx="669">
                  <c:v>1345</c:v>
                </c:pt>
                <c:pt idx="670">
                  <c:v>1348</c:v>
                </c:pt>
                <c:pt idx="671">
                  <c:v>1352</c:v>
                </c:pt>
                <c:pt idx="672">
                  <c:v>1358</c:v>
                </c:pt>
                <c:pt idx="673">
                  <c:v>1357</c:v>
                </c:pt>
                <c:pt idx="674">
                  <c:v>1364</c:v>
                </c:pt>
                <c:pt idx="675">
                  <c:v>1365</c:v>
                </c:pt>
                <c:pt idx="676">
                  <c:v>1370</c:v>
                </c:pt>
                <c:pt idx="677">
                  <c:v>1372</c:v>
                </c:pt>
                <c:pt idx="678">
                  <c:v>1377</c:v>
                </c:pt>
                <c:pt idx="679">
                  <c:v>1380</c:v>
                </c:pt>
                <c:pt idx="680">
                  <c:v>1383</c:v>
                </c:pt>
                <c:pt idx="681">
                  <c:v>1389</c:v>
                </c:pt>
                <c:pt idx="682">
                  <c:v>1388</c:v>
                </c:pt>
                <c:pt idx="683">
                  <c:v>1392</c:v>
                </c:pt>
                <c:pt idx="684">
                  <c:v>1399</c:v>
                </c:pt>
                <c:pt idx="685">
                  <c:v>1399</c:v>
                </c:pt>
                <c:pt idx="686">
                  <c:v>1402</c:v>
                </c:pt>
                <c:pt idx="687">
                  <c:v>1406</c:v>
                </c:pt>
                <c:pt idx="688">
                  <c:v>1409</c:v>
                </c:pt>
                <c:pt idx="689">
                  <c:v>1411</c:v>
                </c:pt>
                <c:pt idx="690">
                  <c:v>1416</c:v>
                </c:pt>
                <c:pt idx="691">
                  <c:v>1418</c:v>
                </c:pt>
                <c:pt idx="692">
                  <c:v>1422</c:v>
                </c:pt>
                <c:pt idx="693">
                  <c:v>1429</c:v>
                </c:pt>
                <c:pt idx="694">
                  <c:v>1431</c:v>
                </c:pt>
                <c:pt idx="695">
                  <c:v>1431</c:v>
                </c:pt>
                <c:pt idx="696">
                  <c:v>1435</c:v>
                </c:pt>
                <c:pt idx="697">
                  <c:v>1438</c:v>
                </c:pt>
                <c:pt idx="698">
                  <c:v>1442</c:v>
                </c:pt>
                <c:pt idx="699">
                  <c:v>1443</c:v>
                </c:pt>
                <c:pt idx="700">
                  <c:v>1447</c:v>
                </c:pt>
                <c:pt idx="701">
                  <c:v>1451</c:v>
                </c:pt>
                <c:pt idx="702">
                  <c:v>1467</c:v>
                </c:pt>
                <c:pt idx="703">
                  <c:v>1473</c:v>
                </c:pt>
                <c:pt idx="704">
                  <c:v>1478</c:v>
                </c:pt>
                <c:pt idx="705">
                  <c:v>1484</c:v>
                </c:pt>
                <c:pt idx="706">
                  <c:v>1492</c:v>
                </c:pt>
                <c:pt idx="707">
                  <c:v>1494</c:v>
                </c:pt>
                <c:pt idx="708">
                  <c:v>1498</c:v>
                </c:pt>
                <c:pt idx="709">
                  <c:v>1502</c:v>
                </c:pt>
                <c:pt idx="710">
                  <c:v>1507</c:v>
                </c:pt>
                <c:pt idx="711">
                  <c:v>1511</c:v>
                </c:pt>
                <c:pt idx="712">
                  <c:v>1518</c:v>
                </c:pt>
                <c:pt idx="713">
                  <c:v>1518</c:v>
                </c:pt>
                <c:pt idx="714">
                  <c:v>1523</c:v>
                </c:pt>
                <c:pt idx="715">
                  <c:v>1526</c:v>
                </c:pt>
                <c:pt idx="716">
                  <c:v>1531</c:v>
                </c:pt>
                <c:pt idx="717">
                  <c:v>1536</c:v>
                </c:pt>
                <c:pt idx="718">
                  <c:v>1542</c:v>
                </c:pt>
                <c:pt idx="719">
                  <c:v>1545</c:v>
                </c:pt>
                <c:pt idx="720">
                  <c:v>1551</c:v>
                </c:pt>
                <c:pt idx="721">
                  <c:v>1550</c:v>
                </c:pt>
                <c:pt idx="722">
                  <c:v>1557</c:v>
                </c:pt>
                <c:pt idx="723">
                  <c:v>1563</c:v>
                </c:pt>
                <c:pt idx="724">
                  <c:v>1563</c:v>
                </c:pt>
                <c:pt idx="725">
                  <c:v>1568</c:v>
                </c:pt>
                <c:pt idx="726">
                  <c:v>1574</c:v>
                </c:pt>
                <c:pt idx="727">
                  <c:v>1580</c:v>
                </c:pt>
                <c:pt idx="728">
                  <c:v>1588</c:v>
                </c:pt>
                <c:pt idx="729">
                  <c:v>1591</c:v>
                </c:pt>
                <c:pt idx="730">
                  <c:v>1595</c:v>
                </c:pt>
                <c:pt idx="731">
                  <c:v>1600</c:v>
                </c:pt>
                <c:pt idx="732">
                  <c:v>1609</c:v>
                </c:pt>
                <c:pt idx="733">
                  <c:v>1608</c:v>
                </c:pt>
                <c:pt idx="734">
                  <c:v>1616</c:v>
                </c:pt>
                <c:pt idx="735">
                  <c:v>1620</c:v>
                </c:pt>
                <c:pt idx="736">
                  <c:v>1627</c:v>
                </c:pt>
                <c:pt idx="737">
                  <c:v>1633</c:v>
                </c:pt>
                <c:pt idx="738">
                  <c:v>1638</c:v>
                </c:pt>
                <c:pt idx="739">
                  <c:v>1645</c:v>
                </c:pt>
                <c:pt idx="740">
                  <c:v>1651</c:v>
                </c:pt>
                <c:pt idx="741">
                  <c:v>1660</c:v>
                </c:pt>
                <c:pt idx="742">
                  <c:v>2274</c:v>
                </c:pt>
                <c:pt idx="743">
                  <c:v>2285</c:v>
                </c:pt>
                <c:pt idx="744">
                  <c:v>2300</c:v>
                </c:pt>
                <c:pt idx="745">
                  <c:v>2304</c:v>
                </c:pt>
                <c:pt idx="746">
                  <c:v>2313</c:v>
                </c:pt>
                <c:pt idx="747">
                  <c:v>2320</c:v>
                </c:pt>
                <c:pt idx="748">
                  <c:v>2327</c:v>
                </c:pt>
                <c:pt idx="749">
                  <c:v>2333</c:v>
                </c:pt>
                <c:pt idx="750">
                  <c:v>2339</c:v>
                </c:pt>
                <c:pt idx="751">
                  <c:v>2345</c:v>
                </c:pt>
                <c:pt idx="752">
                  <c:v>2352</c:v>
                </c:pt>
                <c:pt idx="753">
                  <c:v>2359</c:v>
                </c:pt>
                <c:pt idx="754">
                  <c:v>2363</c:v>
                </c:pt>
                <c:pt idx="755">
                  <c:v>2366</c:v>
                </c:pt>
                <c:pt idx="756">
                  <c:v>2375</c:v>
                </c:pt>
                <c:pt idx="757">
                  <c:v>2378</c:v>
                </c:pt>
                <c:pt idx="758">
                  <c:v>2383</c:v>
                </c:pt>
                <c:pt idx="759">
                  <c:v>2389</c:v>
                </c:pt>
                <c:pt idx="760">
                  <c:v>2397</c:v>
                </c:pt>
                <c:pt idx="761">
                  <c:v>2404</c:v>
                </c:pt>
                <c:pt idx="762">
                  <c:v>2408</c:v>
                </c:pt>
                <c:pt idx="763">
                  <c:v>2414</c:v>
                </c:pt>
                <c:pt idx="764">
                  <c:v>2419</c:v>
                </c:pt>
                <c:pt idx="765">
                  <c:v>2427</c:v>
                </c:pt>
                <c:pt idx="766">
                  <c:v>2431</c:v>
                </c:pt>
                <c:pt idx="767">
                  <c:v>2436</c:v>
                </c:pt>
                <c:pt idx="768">
                  <c:v>2442</c:v>
                </c:pt>
                <c:pt idx="769">
                  <c:v>2445</c:v>
                </c:pt>
                <c:pt idx="770">
                  <c:v>2450</c:v>
                </c:pt>
                <c:pt idx="771">
                  <c:v>2456</c:v>
                </c:pt>
                <c:pt idx="772">
                  <c:v>2461</c:v>
                </c:pt>
                <c:pt idx="773">
                  <c:v>2468</c:v>
                </c:pt>
                <c:pt idx="774">
                  <c:v>2469</c:v>
                </c:pt>
                <c:pt idx="775">
                  <c:v>2474</c:v>
                </c:pt>
                <c:pt idx="776">
                  <c:v>2480</c:v>
                </c:pt>
                <c:pt idx="777">
                  <c:v>2487</c:v>
                </c:pt>
                <c:pt idx="778">
                  <c:v>2489</c:v>
                </c:pt>
                <c:pt idx="779">
                  <c:v>2494</c:v>
                </c:pt>
                <c:pt idx="780">
                  <c:v>2504</c:v>
                </c:pt>
                <c:pt idx="781">
                  <c:v>2505</c:v>
                </c:pt>
                <c:pt idx="782">
                  <c:v>2511</c:v>
                </c:pt>
                <c:pt idx="783">
                  <c:v>2515</c:v>
                </c:pt>
                <c:pt idx="784">
                  <c:v>2520</c:v>
                </c:pt>
                <c:pt idx="785">
                  <c:v>2525</c:v>
                </c:pt>
                <c:pt idx="786">
                  <c:v>2529</c:v>
                </c:pt>
                <c:pt idx="787">
                  <c:v>2537</c:v>
                </c:pt>
                <c:pt idx="788">
                  <c:v>2541</c:v>
                </c:pt>
                <c:pt idx="789">
                  <c:v>2544</c:v>
                </c:pt>
                <c:pt idx="790">
                  <c:v>2553</c:v>
                </c:pt>
                <c:pt idx="791">
                  <c:v>2553</c:v>
                </c:pt>
                <c:pt idx="792">
                  <c:v>2560</c:v>
                </c:pt>
                <c:pt idx="793">
                  <c:v>2564</c:v>
                </c:pt>
                <c:pt idx="794">
                  <c:v>2569</c:v>
                </c:pt>
                <c:pt idx="795">
                  <c:v>2576</c:v>
                </c:pt>
                <c:pt idx="796">
                  <c:v>2578</c:v>
                </c:pt>
                <c:pt idx="797">
                  <c:v>2583</c:v>
                </c:pt>
                <c:pt idx="798">
                  <c:v>2587</c:v>
                </c:pt>
                <c:pt idx="799">
                  <c:v>2592</c:v>
                </c:pt>
                <c:pt idx="800">
                  <c:v>2598</c:v>
                </c:pt>
                <c:pt idx="801">
                  <c:v>2601</c:v>
                </c:pt>
                <c:pt idx="802">
                  <c:v>2605</c:v>
                </c:pt>
                <c:pt idx="803">
                  <c:v>2610</c:v>
                </c:pt>
                <c:pt idx="804">
                  <c:v>2615</c:v>
                </c:pt>
                <c:pt idx="805">
                  <c:v>2618</c:v>
                </c:pt>
                <c:pt idx="806">
                  <c:v>2625</c:v>
                </c:pt>
                <c:pt idx="807">
                  <c:v>2628</c:v>
                </c:pt>
                <c:pt idx="808">
                  <c:v>2632</c:v>
                </c:pt>
                <c:pt idx="809">
                  <c:v>2636</c:v>
                </c:pt>
                <c:pt idx="810">
                  <c:v>2639</c:v>
                </c:pt>
                <c:pt idx="811">
                  <c:v>2647</c:v>
                </c:pt>
                <c:pt idx="812">
                  <c:v>2647</c:v>
                </c:pt>
                <c:pt idx="813">
                  <c:v>2653</c:v>
                </c:pt>
                <c:pt idx="814">
                  <c:v>2658</c:v>
                </c:pt>
                <c:pt idx="815">
                  <c:v>2661</c:v>
                </c:pt>
                <c:pt idx="816">
                  <c:v>2663</c:v>
                </c:pt>
                <c:pt idx="817">
                  <c:v>2667</c:v>
                </c:pt>
                <c:pt idx="818">
                  <c:v>2671</c:v>
                </c:pt>
                <c:pt idx="819">
                  <c:v>2674</c:v>
                </c:pt>
                <c:pt idx="820">
                  <c:v>2676</c:v>
                </c:pt>
                <c:pt idx="821">
                  <c:v>2678</c:v>
                </c:pt>
                <c:pt idx="822">
                  <c:v>2678</c:v>
                </c:pt>
                <c:pt idx="823">
                  <c:v>2669</c:v>
                </c:pt>
                <c:pt idx="824">
                  <c:v>2671</c:v>
                </c:pt>
                <c:pt idx="825">
                  <c:v>2675</c:v>
                </c:pt>
                <c:pt idx="826">
                  <c:v>2678</c:v>
                </c:pt>
                <c:pt idx="827">
                  <c:v>2685</c:v>
                </c:pt>
                <c:pt idx="828">
                  <c:v>2691</c:v>
                </c:pt>
                <c:pt idx="829">
                  <c:v>2693</c:v>
                </c:pt>
                <c:pt idx="830">
                  <c:v>2697</c:v>
                </c:pt>
                <c:pt idx="831">
                  <c:v>2701</c:v>
                </c:pt>
                <c:pt idx="832">
                  <c:v>2706</c:v>
                </c:pt>
                <c:pt idx="833">
                  <c:v>2711</c:v>
                </c:pt>
                <c:pt idx="834">
                  <c:v>2716</c:v>
                </c:pt>
                <c:pt idx="835">
                  <c:v>2722</c:v>
                </c:pt>
                <c:pt idx="836">
                  <c:v>2726</c:v>
                </c:pt>
                <c:pt idx="837">
                  <c:v>2729</c:v>
                </c:pt>
                <c:pt idx="838">
                  <c:v>2733</c:v>
                </c:pt>
                <c:pt idx="839">
                  <c:v>2739</c:v>
                </c:pt>
                <c:pt idx="840">
                  <c:v>2743</c:v>
                </c:pt>
                <c:pt idx="841">
                  <c:v>2747</c:v>
                </c:pt>
                <c:pt idx="842">
                  <c:v>2749</c:v>
                </c:pt>
                <c:pt idx="843">
                  <c:v>2755</c:v>
                </c:pt>
                <c:pt idx="844">
                  <c:v>2759</c:v>
                </c:pt>
                <c:pt idx="845">
                  <c:v>2762</c:v>
                </c:pt>
                <c:pt idx="846">
                  <c:v>2767</c:v>
                </c:pt>
                <c:pt idx="847">
                  <c:v>2771</c:v>
                </c:pt>
                <c:pt idx="848">
                  <c:v>2776</c:v>
                </c:pt>
                <c:pt idx="849">
                  <c:v>2779</c:v>
                </c:pt>
                <c:pt idx="850">
                  <c:v>2784</c:v>
                </c:pt>
                <c:pt idx="851">
                  <c:v>2789</c:v>
                </c:pt>
                <c:pt idx="852">
                  <c:v>2792</c:v>
                </c:pt>
                <c:pt idx="853">
                  <c:v>2794</c:v>
                </c:pt>
                <c:pt idx="854">
                  <c:v>2797</c:v>
                </c:pt>
                <c:pt idx="855">
                  <c:v>2814</c:v>
                </c:pt>
                <c:pt idx="856">
                  <c:v>2818</c:v>
                </c:pt>
                <c:pt idx="857">
                  <c:v>2820</c:v>
                </c:pt>
                <c:pt idx="858">
                  <c:v>2824</c:v>
                </c:pt>
                <c:pt idx="859">
                  <c:v>2828</c:v>
                </c:pt>
                <c:pt idx="860">
                  <c:v>2836</c:v>
                </c:pt>
                <c:pt idx="861">
                  <c:v>2843</c:v>
                </c:pt>
                <c:pt idx="862">
                  <c:v>2845</c:v>
                </c:pt>
                <c:pt idx="863">
                  <c:v>2849</c:v>
                </c:pt>
                <c:pt idx="864">
                  <c:v>2852</c:v>
                </c:pt>
                <c:pt idx="865">
                  <c:v>2858</c:v>
                </c:pt>
                <c:pt idx="866">
                  <c:v>2864</c:v>
                </c:pt>
                <c:pt idx="867">
                  <c:v>2866</c:v>
                </c:pt>
                <c:pt idx="868">
                  <c:v>2870</c:v>
                </c:pt>
                <c:pt idx="869">
                  <c:v>2874</c:v>
                </c:pt>
                <c:pt idx="870">
                  <c:v>2878</c:v>
                </c:pt>
                <c:pt idx="871">
                  <c:v>2881</c:v>
                </c:pt>
                <c:pt idx="872">
                  <c:v>2885</c:v>
                </c:pt>
                <c:pt idx="873">
                  <c:v>2890</c:v>
                </c:pt>
                <c:pt idx="874">
                  <c:v>2893</c:v>
                </c:pt>
                <c:pt idx="875">
                  <c:v>2897</c:v>
                </c:pt>
                <c:pt idx="876">
                  <c:v>2900</c:v>
                </c:pt>
                <c:pt idx="877">
                  <c:v>2904</c:v>
                </c:pt>
                <c:pt idx="878">
                  <c:v>2909</c:v>
                </c:pt>
                <c:pt idx="879">
                  <c:v>2913</c:v>
                </c:pt>
                <c:pt idx="880">
                  <c:v>2917</c:v>
                </c:pt>
                <c:pt idx="881">
                  <c:v>2920</c:v>
                </c:pt>
                <c:pt idx="882">
                  <c:v>2927</c:v>
                </c:pt>
                <c:pt idx="883">
                  <c:v>2929</c:v>
                </c:pt>
                <c:pt idx="884">
                  <c:v>2934</c:v>
                </c:pt>
                <c:pt idx="885">
                  <c:v>2936</c:v>
                </c:pt>
                <c:pt idx="886">
                  <c:v>2941</c:v>
                </c:pt>
                <c:pt idx="887">
                  <c:v>2948</c:v>
                </c:pt>
                <c:pt idx="888">
                  <c:v>2947</c:v>
                </c:pt>
                <c:pt idx="889">
                  <c:v>2954</c:v>
                </c:pt>
                <c:pt idx="890">
                  <c:v>2957</c:v>
                </c:pt>
                <c:pt idx="891">
                  <c:v>2961</c:v>
                </c:pt>
                <c:pt idx="892">
                  <c:v>2965</c:v>
                </c:pt>
                <c:pt idx="893">
                  <c:v>2967</c:v>
                </c:pt>
                <c:pt idx="894">
                  <c:v>2972</c:v>
                </c:pt>
                <c:pt idx="895">
                  <c:v>2976</c:v>
                </c:pt>
                <c:pt idx="896">
                  <c:v>2981</c:v>
                </c:pt>
                <c:pt idx="897">
                  <c:v>2982</c:v>
                </c:pt>
                <c:pt idx="898">
                  <c:v>2987</c:v>
                </c:pt>
                <c:pt idx="899">
                  <c:v>2987</c:v>
                </c:pt>
                <c:pt idx="900">
                  <c:v>2994</c:v>
                </c:pt>
                <c:pt idx="901">
                  <c:v>2997</c:v>
                </c:pt>
                <c:pt idx="902">
                  <c:v>3000</c:v>
                </c:pt>
                <c:pt idx="903">
                  <c:v>3007</c:v>
                </c:pt>
                <c:pt idx="904">
                  <c:v>3011</c:v>
                </c:pt>
                <c:pt idx="905">
                  <c:v>3013</c:v>
                </c:pt>
                <c:pt idx="906">
                  <c:v>3019</c:v>
                </c:pt>
                <c:pt idx="907">
                  <c:v>3021</c:v>
                </c:pt>
                <c:pt idx="908">
                  <c:v>3025</c:v>
                </c:pt>
                <c:pt idx="909">
                  <c:v>3029</c:v>
                </c:pt>
                <c:pt idx="910">
                  <c:v>3032</c:v>
                </c:pt>
                <c:pt idx="911">
                  <c:v>3036</c:v>
                </c:pt>
                <c:pt idx="912">
                  <c:v>3039</c:v>
                </c:pt>
                <c:pt idx="913">
                  <c:v>3042</c:v>
                </c:pt>
                <c:pt idx="914">
                  <c:v>3049</c:v>
                </c:pt>
                <c:pt idx="915">
                  <c:v>3049</c:v>
                </c:pt>
                <c:pt idx="916">
                  <c:v>3053</c:v>
                </c:pt>
                <c:pt idx="917">
                  <c:v>3062</c:v>
                </c:pt>
                <c:pt idx="918">
                  <c:v>3060</c:v>
                </c:pt>
                <c:pt idx="919">
                  <c:v>3070</c:v>
                </c:pt>
                <c:pt idx="920">
                  <c:v>3077</c:v>
                </c:pt>
                <c:pt idx="921">
                  <c:v>3079</c:v>
                </c:pt>
                <c:pt idx="922">
                  <c:v>3084</c:v>
                </c:pt>
                <c:pt idx="923">
                  <c:v>3086</c:v>
                </c:pt>
                <c:pt idx="924">
                  <c:v>3093</c:v>
                </c:pt>
                <c:pt idx="925">
                  <c:v>3095</c:v>
                </c:pt>
                <c:pt idx="926">
                  <c:v>3101</c:v>
                </c:pt>
                <c:pt idx="927">
                  <c:v>3105</c:v>
                </c:pt>
                <c:pt idx="928">
                  <c:v>3108</c:v>
                </c:pt>
                <c:pt idx="929">
                  <c:v>3113</c:v>
                </c:pt>
                <c:pt idx="930">
                  <c:v>3116</c:v>
                </c:pt>
                <c:pt idx="931">
                  <c:v>3121</c:v>
                </c:pt>
                <c:pt idx="932">
                  <c:v>3124</c:v>
                </c:pt>
                <c:pt idx="933">
                  <c:v>3127</c:v>
                </c:pt>
                <c:pt idx="934">
                  <c:v>3132</c:v>
                </c:pt>
                <c:pt idx="935">
                  <c:v>3139</c:v>
                </c:pt>
                <c:pt idx="936">
                  <c:v>3140</c:v>
                </c:pt>
                <c:pt idx="937">
                  <c:v>3143</c:v>
                </c:pt>
                <c:pt idx="938">
                  <c:v>3148</c:v>
                </c:pt>
                <c:pt idx="939">
                  <c:v>3150</c:v>
                </c:pt>
                <c:pt idx="940">
                  <c:v>3153</c:v>
                </c:pt>
                <c:pt idx="941">
                  <c:v>3156</c:v>
                </c:pt>
                <c:pt idx="942">
                  <c:v>3161</c:v>
                </c:pt>
                <c:pt idx="943">
                  <c:v>3162</c:v>
                </c:pt>
                <c:pt idx="944">
                  <c:v>3166</c:v>
                </c:pt>
                <c:pt idx="945">
                  <c:v>3171</c:v>
                </c:pt>
                <c:pt idx="946">
                  <c:v>3174</c:v>
                </c:pt>
                <c:pt idx="947">
                  <c:v>3177</c:v>
                </c:pt>
                <c:pt idx="948">
                  <c:v>3178</c:v>
                </c:pt>
                <c:pt idx="949">
                  <c:v>3208</c:v>
                </c:pt>
                <c:pt idx="950">
                  <c:v>3211</c:v>
                </c:pt>
                <c:pt idx="951">
                  <c:v>3213</c:v>
                </c:pt>
                <c:pt idx="952">
                  <c:v>3217</c:v>
                </c:pt>
                <c:pt idx="953">
                  <c:v>3220</c:v>
                </c:pt>
                <c:pt idx="954">
                  <c:v>3222</c:v>
                </c:pt>
                <c:pt idx="955">
                  <c:v>3227</c:v>
                </c:pt>
                <c:pt idx="956">
                  <c:v>3230</c:v>
                </c:pt>
                <c:pt idx="957">
                  <c:v>3233</c:v>
                </c:pt>
                <c:pt idx="958">
                  <c:v>3236</c:v>
                </c:pt>
                <c:pt idx="959">
                  <c:v>3239</c:v>
                </c:pt>
                <c:pt idx="960">
                  <c:v>3242</c:v>
                </c:pt>
                <c:pt idx="961">
                  <c:v>3245</c:v>
                </c:pt>
                <c:pt idx="962">
                  <c:v>3248</c:v>
                </c:pt>
                <c:pt idx="963">
                  <c:v>3252</c:v>
                </c:pt>
                <c:pt idx="964">
                  <c:v>3256</c:v>
                </c:pt>
                <c:pt idx="965">
                  <c:v>3259</c:v>
                </c:pt>
                <c:pt idx="966">
                  <c:v>3261</c:v>
                </c:pt>
                <c:pt idx="967">
                  <c:v>3268</c:v>
                </c:pt>
                <c:pt idx="968">
                  <c:v>3267</c:v>
                </c:pt>
                <c:pt idx="969">
                  <c:v>3270</c:v>
                </c:pt>
                <c:pt idx="970">
                  <c:v>3274</c:v>
                </c:pt>
                <c:pt idx="971">
                  <c:v>3278</c:v>
                </c:pt>
                <c:pt idx="972">
                  <c:v>3281</c:v>
                </c:pt>
                <c:pt idx="973">
                  <c:v>3286</c:v>
                </c:pt>
                <c:pt idx="974">
                  <c:v>3289</c:v>
                </c:pt>
                <c:pt idx="975">
                  <c:v>3292</c:v>
                </c:pt>
                <c:pt idx="976">
                  <c:v>3297</c:v>
                </c:pt>
                <c:pt idx="977">
                  <c:v>3300</c:v>
                </c:pt>
                <c:pt idx="978">
                  <c:v>3303</c:v>
                </c:pt>
                <c:pt idx="979">
                  <c:v>3305</c:v>
                </c:pt>
                <c:pt idx="980">
                  <c:v>3309</c:v>
                </c:pt>
                <c:pt idx="981">
                  <c:v>3315</c:v>
                </c:pt>
                <c:pt idx="982">
                  <c:v>3316</c:v>
                </c:pt>
                <c:pt idx="983">
                  <c:v>3322</c:v>
                </c:pt>
                <c:pt idx="984">
                  <c:v>3323</c:v>
                </c:pt>
                <c:pt idx="985">
                  <c:v>3326</c:v>
                </c:pt>
                <c:pt idx="986">
                  <c:v>3328</c:v>
                </c:pt>
                <c:pt idx="987">
                  <c:v>3447</c:v>
                </c:pt>
                <c:pt idx="988">
                  <c:v>3434</c:v>
                </c:pt>
                <c:pt idx="989">
                  <c:v>3427</c:v>
                </c:pt>
                <c:pt idx="990">
                  <c:v>3423</c:v>
                </c:pt>
                <c:pt idx="991">
                  <c:v>3416</c:v>
                </c:pt>
                <c:pt idx="992">
                  <c:v>3412</c:v>
                </c:pt>
                <c:pt idx="993">
                  <c:v>3410</c:v>
                </c:pt>
                <c:pt idx="994">
                  <c:v>3408</c:v>
                </c:pt>
                <c:pt idx="995">
                  <c:v>3408</c:v>
                </c:pt>
                <c:pt idx="996">
                  <c:v>3408</c:v>
                </c:pt>
                <c:pt idx="997">
                  <c:v>3408</c:v>
                </c:pt>
                <c:pt idx="998">
                  <c:v>3408</c:v>
                </c:pt>
                <c:pt idx="999">
                  <c:v>3407</c:v>
                </c:pt>
                <c:pt idx="1000">
                  <c:v>3407</c:v>
                </c:pt>
                <c:pt idx="1001">
                  <c:v>3411</c:v>
                </c:pt>
                <c:pt idx="1002">
                  <c:v>3410</c:v>
                </c:pt>
                <c:pt idx="1003">
                  <c:v>3411</c:v>
                </c:pt>
                <c:pt idx="1004">
                  <c:v>3412</c:v>
                </c:pt>
                <c:pt idx="1005">
                  <c:v>3414</c:v>
                </c:pt>
                <c:pt idx="1006">
                  <c:v>3417</c:v>
                </c:pt>
                <c:pt idx="1007">
                  <c:v>3417</c:v>
                </c:pt>
                <c:pt idx="1008">
                  <c:v>3420</c:v>
                </c:pt>
                <c:pt idx="1009">
                  <c:v>3421</c:v>
                </c:pt>
                <c:pt idx="1010">
                  <c:v>3423</c:v>
                </c:pt>
                <c:pt idx="1011">
                  <c:v>3425</c:v>
                </c:pt>
                <c:pt idx="1012">
                  <c:v>3428</c:v>
                </c:pt>
                <c:pt idx="1013">
                  <c:v>3429</c:v>
                </c:pt>
                <c:pt idx="1014">
                  <c:v>3432</c:v>
                </c:pt>
                <c:pt idx="1015">
                  <c:v>3435</c:v>
                </c:pt>
                <c:pt idx="1016">
                  <c:v>3433</c:v>
                </c:pt>
                <c:pt idx="1017">
                  <c:v>3436</c:v>
                </c:pt>
                <c:pt idx="1018">
                  <c:v>3441</c:v>
                </c:pt>
                <c:pt idx="1019">
                  <c:v>3442</c:v>
                </c:pt>
                <c:pt idx="1020">
                  <c:v>3446</c:v>
                </c:pt>
                <c:pt idx="1021">
                  <c:v>3445</c:v>
                </c:pt>
                <c:pt idx="1022">
                  <c:v>3447</c:v>
                </c:pt>
                <c:pt idx="1023">
                  <c:v>3449</c:v>
                </c:pt>
                <c:pt idx="1024">
                  <c:v>3453</c:v>
                </c:pt>
                <c:pt idx="1025">
                  <c:v>3454</c:v>
                </c:pt>
                <c:pt idx="1026">
                  <c:v>3456</c:v>
                </c:pt>
                <c:pt idx="1027">
                  <c:v>3462</c:v>
                </c:pt>
                <c:pt idx="1028">
                  <c:v>3465</c:v>
                </c:pt>
                <c:pt idx="1029">
                  <c:v>3465</c:v>
                </c:pt>
              </c:numCache>
            </c:numRef>
          </c:yVal>
        </c:ser>
        <c:ser>
          <c:idx val="4"/>
          <c:order val="4"/>
          <c:tx>
            <c:v>ひずみ5</c:v>
          </c:tx>
          <c:marker>
            <c:symbol val="none"/>
          </c:marker>
          <c:xVal>
            <c:numRef>
              <c:f>曲げ破壊試験生データ!$Q$5:$Q$1034</c:f>
              <c:numCache>
                <c:formatCode>General</c:formatCode>
                <c:ptCount val="10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-3.5000000000000003E-2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-3.5000000000000003E-2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-3.5000000000000003E-2</c:v>
                </c:pt>
                <c:pt idx="41">
                  <c:v>0</c:v>
                </c:pt>
                <c:pt idx="42">
                  <c:v>0</c:v>
                </c:pt>
                <c:pt idx="43">
                  <c:v>-3.5000000000000003E-2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-3.5000000000000003E-2</c:v>
                </c:pt>
                <c:pt idx="65">
                  <c:v>0</c:v>
                </c:pt>
                <c:pt idx="66">
                  <c:v>-3.5000000000000003E-2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-3.5000000000000003E-2</c:v>
                </c:pt>
                <c:pt idx="72">
                  <c:v>7.0999999999999994E-2</c:v>
                </c:pt>
                <c:pt idx="73">
                  <c:v>7.0999999999999994E-2</c:v>
                </c:pt>
                <c:pt idx="74">
                  <c:v>7.0999999999999994E-2</c:v>
                </c:pt>
                <c:pt idx="75">
                  <c:v>3.5000000000000003E-2</c:v>
                </c:pt>
                <c:pt idx="76">
                  <c:v>7.0999999999999994E-2</c:v>
                </c:pt>
                <c:pt idx="77">
                  <c:v>3.5000000000000003E-2</c:v>
                </c:pt>
                <c:pt idx="78">
                  <c:v>7.0999999999999994E-2</c:v>
                </c:pt>
                <c:pt idx="79">
                  <c:v>7.0999999999999994E-2</c:v>
                </c:pt>
                <c:pt idx="80">
                  <c:v>7.0999999999999994E-2</c:v>
                </c:pt>
                <c:pt idx="81">
                  <c:v>3.5000000000000003E-2</c:v>
                </c:pt>
                <c:pt idx="82">
                  <c:v>7.0999999999999994E-2</c:v>
                </c:pt>
                <c:pt idx="83">
                  <c:v>3.5000000000000003E-2</c:v>
                </c:pt>
                <c:pt idx="84">
                  <c:v>7.0999999999999994E-2</c:v>
                </c:pt>
                <c:pt idx="85">
                  <c:v>7.0999999999999994E-2</c:v>
                </c:pt>
                <c:pt idx="86">
                  <c:v>7.0999999999999994E-2</c:v>
                </c:pt>
                <c:pt idx="87">
                  <c:v>7.0999999999999994E-2</c:v>
                </c:pt>
                <c:pt idx="88">
                  <c:v>7.0999999999999994E-2</c:v>
                </c:pt>
                <c:pt idx="89">
                  <c:v>7.0999999999999994E-2</c:v>
                </c:pt>
                <c:pt idx="90">
                  <c:v>3.5000000000000003E-2</c:v>
                </c:pt>
                <c:pt idx="91">
                  <c:v>3.5000000000000003E-2</c:v>
                </c:pt>
                <c:pt idx="92">
                  <c:v>7.0999999999999994E-2</c:v>
                </c:pt>
                <c:pt idx="93">
                  <c:v>3.5000000000000003E-2</c:v>
                </c:pt>
                <c:pt idx="94">
                  <c:v>7.0999999999999994E-2</c:v>
                </c:pt>
                <c:pt idx="95">
                  <c:v>7.0999999999999994E-2</c:v>
                </c:pt>
                <c:pt idx="96">
                  <c:v>7.0999999999999994E-2</c:v>
                </c:pt>
                <c:pt idx="97">
                  <c:v>7.0999999999999994E-2</c:v>
                </c:pt>
                <c:pt idx="98">
                  <c:v>7.0999999999999994E-2</c:v>
                </c:pt>
                <c:pt idx="99">
                  <c:v>7.0999999999999994E-2</c:v>
                </c:pt>
                <c:pt idx="100">
                  <c:v>3.5000000000000003E-2</c:v>
                </c:pt>
                <c:pt idx="101">
                  <c:v>0</c:v>
                </c:pt>
                <c:pt idx="102">
                  <c:v>7.0999999999999994E-2</c:v>
                </c:pt>
                <c:pt idx="103">
                  <c:v>7.0999999999999994E-2</c:v>
                </c:pt>
                <c:pt idx="104">
                  <c:v>7.0999999999999994E-2</c:v>
                </c:pt>
                <c:pt idx="105">
                  <c:v>7.0999999999999994E-2</c:v>
                </c:pt>
                <c:pt idx="106">
                  <c:v>0</c:v>
                </c:pt>
                <c:pt idx="107">
                  <c:v>7.0999999999999994E-2</c:v>
                </c:pt>
                <c:pt idx="108">
                  <c:v>7.0999999999999994E-2</c:v>
                </c:pt>
                <c:pt idx="109">
                  <c:v>7.0999999999999994E-2</c:v>
                </c:pt>
                <c:pt idx="110">
                  <c:v>0.106</c:v>
                </c:pt>
                <c:pt idx="111">
                  <c:v>0.106</c:v>
                </c:pt>
                <c:pt idx="112">
                  <c:v>0.17599999999999999</c:v>
                </c:pt>
                <c:pt idx="113">
                  <c:v>0.247</c:v>
                </c:pt>
                <c:pt idx="114">
                  <c:v>0.317</c:v>
                </c:pt>
                <c:pt idx="115">
                  <c:v>0.35299999999999998</c:v>
                </c:pt>
                <c:pt idx="116">
                  <c:v>0.42299999999999999</c:v>
                </c:pt>
                <c:pt idx="117">
                  <c:v>0.42299999999999999</c:v>
                </c:pt>
                <c:pt idx="118">
                  <c:v>0.49399999999999999</c:v>
                </c:pt>
                <c:pt idx="119">
                  <c:v>0.52900000000000003</c:v>
                </c:pt>
                <c:pt idx="120">
                  <c:v>0.6</c:v>
                </c:pt>
                <c:pt idx="121">
                  <c:v>0.6</c:v>
                </c:pt>
                <c:pt idx="122">
                  <c:v>0.70499999999999996</c:v>
                </c:pt>
                <c:pt idx="123">
                  <c:v>0.74099999999999999</c:v>
                </c:pt>
                <c:pt idx="124">
                  <c:v>0.77600000000000002</c:v>
                </c:pt>
                <c:pt idx="125">
                  <c:v>0.84599999999999997</c:v>
                </c:pt>
                <c:pt idx="126">
                  <c:v>0.88200000000000001</c:v>
                </c:pt>
                <c:pt idx="127">
                  <c:v>0.88200000000000001</c:v>
                </c:pt>
                <c:pt idx="128">
                  <c:v>0.95199999999999996</c:v>
                </c:pt>
                <c:pt idx="129">
                  <c:v>0.95199999999999996</c:v>
                </c:pt>
                <c:pt idx="130">
                  <c:v>0.95199999999999996</c:v>
                </c:pt>
                <c:pt idx="131">
                  <c:v>0.95199999999999996</c:v>
                </c:pt>
                <c:pt idx="132">
                  <c:v>0.91700000000000004</c:v>
                </c:pt>
                <c:pt idx="133">
                  <c:v>0.95199999999999996</c:v>
                </c:pt>
                <c:pt idx="134">
                  <c:v>0.91700000000000004</c:v>
                </c:pt>
                <c:pt idx="135">
                  <c:v>0.98799999999999999</c:v>
                </c:pt>
                <c:pt idx="136">
                  <c:v>0.95199999999999996</c:v>
                </c:pt>
                <c:pt idx="137">
                  <c:v>0.95199999999999996</c:v>
                </c:pt>
                <c:pt idx="138">
                  <c:v>0.95199999999999996</c:v>
                </c:pt>
                <c:pt idx="139">
                  <c:v>0.95199999999999996</c:v>
                </c:pt>
                <c:pt idx="140">
                  <c:v>0.95199999999999996</c:v>
                </c:pt>
                <c:pt idx="141">
                  <c:v>0.95199999999999996</c:v>
                </c:pt>
                <c:pt idx="142">
                  <c:v>0.95199999999999996</c:v>
                </c:pt>
                <c:pt idx="143">
                  <c:v>0.91700000000000004</c:v>
                </c:pt>
                <c:pt idx="144">
                  <c:v>0.95199999999999996</c:v>
                </c:pt>
                <c:pt idx="145">
                  <c:v>0.98799999999999999</c:v>
                </c:pt>
                <c:pt idx="146">
                  <c:v>0.98799999999999999</c:v>
                </c:pt>
                <c:pt idx="147">
                  <c:v>0.98799999999999999</c:v>
                </c:pt>
                <c:pt idx="148">
                  <c:v>0.98799999999999999</c:v>
                </c:pt>
                <c:pt idx="149">
                  <c:v>0.95199999999999996</c:v>
                </c:pt>
                <c:pt idx="150">
                  <c:v>0.95199999999999996</c:v>
                </c:pt>
                <c:pt idx="151">
                  <c:v>1.0229999999999999</c:v>
                </c:pt>
                <c:pt idx="152">
                  <c:v>1.0229999999999999</c:v>
                </c:pt>
                <c:pt idx="153">
                  <c:v>1.0580000000000001</c:v>
                </c:pt>
                <c:pt idx="154">
                  <c:v>1.0580000000000001</c:v>
                </c:pt>
                <c:pt idx="155">
                  <c:v>1.093</c:v>
                </c:pt>
                <c:pt idx="156">
                  <c:v>1.1639999999999999</c:v>
                </c:pt>
                <c:pt idx="157">
                  <c:v>1.1990000000000001</c:v>
                </c:pt>
                <c:pt idx="158">
                  <c:v>1.234</c:v>
                </c:pt>
                <c:pt idx="159">
                  <c:v>1.234</c:v>
                </c:pt>
                <c:pt idx="160">
                  <c:v>1.34</c:v>
                </c:pt>
                <c:pt idx="161">
                  <c:v>1.446</c:v>
                </c:pt>
                <c:pt idx="162">
                  <c:v>1.587</c:v>
                </c:pt>
                <c:pt idx="163">
                  <c:v>1.6579999999999999</c:v>
                </c:pt>
                <c:pt idx="164">
                  <c:v>1.764</c:v>
                </c:pt>
                <c:pt idx="165">
                  <c:v>1.869</c:v>
                </c:pt>
                <c:pt idx="166">
                  <c:v>1.94</c:v>
                </c:pt>
                <c:pt idx="167">
                  <c:v>2.0459999999999998</c:v>
                </c:pt>
                <c:pt idx="168">
                  <c:v>2.1869999999999998</c:v>
                </c:pt>
                <c:pt idx="169">
                  <c:v>2.2930000000000001</c:v>
                </c:pt>
                <c:pt idx="170">
                  <c:v>2.363</c:v>
                </c:pt>
                <c:pt idx="171">
                  <c:v>2.504</c:v>
                </c:pt>
                <c:pt idx="172">
                  <c:v>2.5390000000000001</c:v>
                </c:pt>
                <c:pt idx="173">
                  <c:v>2.7160000000000002</c:v>
                </c:pt>
                <c:pt idx="174">
                  <c:v>2.8570000000000002</c:v>
                </c:pt>
                <c:pt idx="175">
                  <c:v>2.9980000000000002</c:v>
                </c:pt>
                <c:pt idx="176">
                  <c:v>3.1040000000000001</c:v>
                </c:pt>
                <c:pt idx="177">
                  <c:v>3.28</c:v>
                </c:pt>
                <c:pt idx="178">
                  <c:v>3.456</c:v>
                </c:pt>
                <c:pt idx="179">
                  <c:v>3.5979999999999999</c:v>
                </c:pt>
                <c:pt idx="180">
                  <c:v>3.7389999999999999</c:v>
                </c:pt>
                <c:pt idx="181">
                  <c:v>3.8439999999999999</c:v>
                </c:pt>
                <c:pt idx="182">
                  <c:v>4.056</c:v>
                </c:pt>
                <c:pt idx="183">
                  <c:v>4.1619999999999999</c:v>
                </c:pt>
                <c:pt idx="184">
                  <c:v>4.1970000000000001</c:v>
                </c:pt>
                <c:pt idx="185">
                  <c:v>4.2679999999999998</c:v>
                </c:pt>
                <c:pt idx="186">
                  <c:v>4.3029999999999999</c:v>
                </c:pt>
                <c:pt idx="187">
                  <c:v>4.3730000000000002</c:v>
                </c:pt>
                <c:pt idx="188">
                  <c:v>4.4089999999999998</c:v>
                </c:pt>
                <c:pt idx="189">
                  <c:v>4.4790000000000001</c:v>
                </c:pt>
                <c:pt idx="190">
                  <c:v>4.5149999999999997</c:v>
                </c:pt>
                <c:pt idx="191">
                  <c:v>4.5149999999999997</c:v>
                </c:pt>
                <c:pt idx="192">
                  <c:v>4.62</c:v>
                </c:pt>
                <c:pt idx="193">
                  <c:v>4.6559999999999997</c:v>
                </c:pt>
                <c:pt idx="194">
                  <c:v>4.726</c:v>
                </c:pt>
                <c:pt idx="195">
                  <c:v>4.7610000000000001</c:v>
                </c:pt>
                <c:pt idx="196">
                  <c:v>4.7969999999999997</c:v>
                </c:pt>
                <c:pt idx="197">
                  <c:v>4.8319999999999999</c:v>
                </c:pt>
                <c:pt idx="198">
                  <c:v>4.9029999999999996</c:v>
                </c:pt>
                <c:pt idx="199">
                  <c:v>4.9729999999999999</c:v>
                </c:pt>
                <c:pt idx="200">
                  <c:v>5.008</c:v>
                </c:pt>
                <c:pt idx="201">
                  <c:v>5.008</c:v>
                </c:pt>
                <c:pt idx="202">
                  <c:v>5.1139999999999999</c:v>
                </c:pt>
                <c:pt idx="203">
                  <c:v>5.149</c:v>
                </c:pt>
                <c:pt idx="204">
                  <c:v>5.1849999999999996</c:v>
                </c:pt>
                <c:pt idx="205">
                  <c:v>5.2549999999999999</c:v>
                </c:pt>
                <c:pt idx="206">
                  <c:v>5.2910000000000004</c:v>
                </c:pt>
                <c:pt idx="207">
                  <c:v>5.3609999999999998</c:v>
                </c:pt>
                <c:pt idx="208">
                  <c:v>5.3959999999999999</c:v>
                </c:pt>
                <c:pt idx="209">
                  <c:v>5.4320000000000004</c:v>
                </c:pt>
                <c:pt idx="210">
                  <c:v>5.5019999999999998</c:v>
                </c:pt>
                <c:pt idx="211">
                  <c:v>5.6079999999999997</c:v>
                </c:pt>
                <c:pt idx="212">
                  <c:v>5.6779999999999999</c:v>
                </c:pt>
                <c:pt idx="213">
                  <c:v>5.7489999999999997</c:v>
                </c:pt>
                <c:pt idx="214">
                  <c:v>5.82</c:v>
                </c:pt>
                <c:pt idx="215">
                  <c:v>5.9610000000000003</c:v>
                </c:pt>
                <c:pt idx="216">
                  <c:v>5.9960000000000004</c:v>
                </c:pt>
                <c:pt idx="217">
                  <c:v>6.1369999999999996</c:v>
                </c:pt>
                <c:pt idx="218">
                  <c:v>6.2430000000000003</c:v>
                </c:pt>
                <c:pt idx="219">
                  <c:v>6.3490000000000002</c:v>
                </c:pt>
                <c:pt idx="220">
                  <c:v>6.4539999999999997</c:v>
                </c:pt>
                <c:pt idx="221">
                  <c:v>6.5949999999999998</c:v>
                </c:pt>
                <c:pt idx="222">
                  <c:v>6.7720000000000002</c:v>
                </c:pt>
                <c:pt idx="223">
                  <c:v>6.8419999999999996</c:v>
                </c:pt>
                <c:pt idx="224">
                  <c:v>6.8419999999999996</c:v>
                </c:pt>
                <c:pt idx="225">
                  <c:v>6.9480000000000004</c:v>
                </c:pt>
                <c:pt idx="226">
                  <c:v>7.0190000000000001</c:v>
                </c:pt>
                <c:pt idx="227">
                  <c:v>7.0890000000000004</c:v>
                </c:pt>
                <c:pt idx="228">
                  <c:v>7.16</c:v>
                </c:pt>
                <c:pt idx="229">
                  <c:v>7.23</c:v>
                </c:pt>
                <c:pt idx="230">
                  <c:v>7.3010000000000002</c:v>
                </c:pt>
                <c:pt idx="231">
                  <c:v>7.3710000000000004</c:v>
                </c:pt>
                <c:pt idx="232">
                  <c:v>7.4420000000000002</c:v>
                </c:pt>
                <c:pt idx="233">
                  <c:v>7.548</c:v>
                </c:pt>
                <c:pt idx="234">
                  <c:v>7.5830000000000002</c:v>
                </c:pt>
                <c:pt idx="235">
                  <c:v>7.6890000000000001</c:v>
                </c:pt>
                <c:pt idx="236">
                  <c:v>7.7240000000000002</c:v>
                </c:pt>
                <c:pt idx="237">
                  <c:v>7.7949999999999999</c:v>
                </c:pt>
                <c:pt idx="238">
                  <c:v>7.9</c:v>
                </c:pt>
                <c:pt idx="239">
                  <c:v>7.9359999999999999</c:v>
                </c:pt>
                <c:pt idx="240">
                  <c:v>8.0419999999999998</c:v>
                </c:pt>
                <c:pt idx="241">
                  <c:v>8.1120000000000001</c:v>
                </c:pt>
                <c:pt idx="242">
                  <c:v>8.1470000000000002</c:v>
                </c:pt>
                <c:pt idx="243">
                  <c:v>8.2880000000000003</c:v>
                </c:pt>
                <c:pt idx="244">
                  <c:v>8.359</c:v>
                </c:pt>
                <c:pt idx="245">
                  <c:v>8.4649999999999999</c:v>
                </c:pt>
                <c:pt idx="246">
                  <c:v>8.5350000000000001</c:v>
                </c:pt>
                <c:pt idx="247">
                  <c:v>8.6059999999999999</c:v>
                </c:pt>
                <c:pt idx="248">
                  <c:v>8.6760000000000002</c:v>
                </c:pt>
                <c:pt idx="249">
                  <c:v>8.782</c:v>
                </c:pt>
                <c:pt idx="250">
                  <c:v>8.8170000000000002</c:v>
                </c:pt>
                <c:pt idx="251">
                  <c:v>8.9589999999999996</c:v>
                </c:pt>
                <c:pt idx="252">
                  <c:v>9.0640000000000001</c:v>
                </c:pt>
                <c:pt idx="253">
                  <c:v>9.1349999999999998</c:v>
                </c:pt>
                <c:pt idx="254">
                  <c:v>9.2759999999999998</c:v>
                </c:pt>
                <c:pt idx="255">
                  <c:v>9.3819999999999997</c:v>
                </c:pt>
                <c:pt idx="256">
                  <c:v>9.452</c:v>
                </c:pt>
                <c:pt idx="257">
                  <c:v>9.5579999999999998</c:v>
                </c:pt>
                <c:pt idx="258">
                  <c:v>9.6639999999999997</c:v>
                </c:pt>
                <c:pt idx="259">
                  <c:v>9.8049999999999997</c:v>
                </c:pt>
                <c:pt idx="260">
                  <c:v>9.9109999999999996</c:v>
                </c:pt>
                <c:pt idx="261">
                  <c:v>10.087</c:v>
                </c:pt>
                <c:pt idx="262">
                  <c:v>10.228</c:v>
                </c:pt>
                <c:pt idx="263">
                  <c:v>10.404999999999999</c:v>
                </c:pt>
                <c:pt idx="264">
                  <c:v>10.475</c:v>
                </c:pt>
                <c:pt idx="265">
                  <c:v>10.581</c:v>
                </c:pt>
                <c:pt idx="266">
                  <c:v>10.616</c:v>
                </c:pt>
                <c:pt idx="267">
                  <c:v>10.651999999999999</c:v>
                </c:pt>
                <c:pt idx="268">
                  <c:v>10.686999999999999</c:v>
                </c:pt>
                <c:pt idx="269">
                  <c:v>10.757</c:v>
                </c:pt>
                <c:pt idx="270">
                  <c:v>10.827999999999999</c:v>
                </c:pt>
                <c:pt idx="271">
                  <c:v>10.863</c:v>
                </c:pt>
                <c:pt idx="272">
                  <c:v>10.898</c:v>
                </c:pt>
                <c:pt idx="273">
                  <c:v>10.968999999999999</c:v>
                </c:pt>
                <c:pt idx="274">
                  <c:v>11.004</c:v>
                </c:pt>
                <c:pt idx="275">
                  <c:v>11.074999999999999</c:v>
                </c:pt>
                <c:pt idx="276">
                  <c:v>11.11</c:v>
                </c:pt>
                <c:pt idx="277">
                  <c:v>11.180999999999999</c:v>
                </c:pt>
                <c:pt idx="278">
                  <c:v>11.215999999999999</c:v>
                </c:pt>
                <c:pt idx="279">
                  <c:v>11.250999999999999</c:v>
                </c:pt>
                <c:pt idx="280">
                  <c:v>11.286</c:v>
                </c:pt>
                <c:pt idx="281">
                  <c:v>11.356999999999999</c:v>
                </c:pt>
                <c:pt idx="282">
                  <c:v>11.427</c:v>
                </c:pt>
                <c:pt idx="283">
                  <c:v>11.462999999999999</c:v>
                </c:pt>
                <c:pt idx="284">
                  <c:v>11.497999999999999</c:v>
                </c:pt>
                <c:pt idx="285">
                  <c:v>11.532999999999999</c:v>
                </c:pt>
                <c:pt idx="286">
                  <c:v>11.603999999999999</c:v>
                </c:pt>
                <c:pt idx="287">
                  <c:v>11.638999999999999</c:v>
                </c:pt>
                <c:pt idx="288">
                  <c:v>11.71</c:v>
                </c:pt>
                <c:pt idx="289">
                  <c:v>11.744999999999999</c:v>
                </c:pt>
                <c:pt idx="290">
                  <c:v>11.815</c:v>
                </c:pt>
                <c:pt idx="291">
                  <c:v>11.851000000000001</c:v>
                </c:pt>
                <c:pt idx="292">
                  <c:v>11.920999999999999</c:v>
                </c:pt>
                <c:pt idx="293">
                  <c:v>11.957000000000001</c:v>
                </c:pt>
                <c:pt idx="294">
                  <c:v>11.992000000000001</c:v>
                </c:pt>
                <c:pt idx="295">
                  <c:v>12.061999999999999</c:v>
                </c:pt>
                <c:pt idx="296">
                  <c:v>12.132999999999999</c:v>
                </c:pt>
                <c:pt idx="297">
                  <c:v>12.167999999999999</c:v>
                </c:pt>
                <c:pt idx="298">
                  <c:v>12.202999999999999</c:v>
                </c:pt>
                <c:pt idx="299">
                  <c:v>12.273999999999999</c:v>
                </c:pt>
                <c:pt idx="300">
                  <c:v>12.345000000000001</c:v>
                </c:pt>
                <c:pt idx="301">
                  <c:v>12.38</c:v>
                </c:pt>
                <c:pt idx="302">
                  <c:v>12.414999999999999</c:v>
                </c:pt>
                <c:pt idx="303">
                  <c:v>12.486000000000001</c:v>
                </c:pt>
                <c:pt idx="304">
                  <c:v>12.521000000000001</c:v>
                </c:pt>
                <c:pt idx="305">
                  <c:v>12.590999999999999</c:v>
                </c:pt>
                <c:pt idx="306">
                  <c:v>12.662000000000001</c:v>
                </c:pt>
                <c:pt idx="307">
                  <c:v>12.696999999999999</c:v>
                </c:pt>
                <c:pt idx="308">
                  <c:v>12.731999999999999</c:v>
                </c:pt>
                <c:pt idx="309">
                  <c:v>12.803000000000001</c:v>
                </c:pt>
                <c:pt idx="310">
                  <c:v>12.837999999999999</c:v>
                </c:pt>
                <c:pt idx="311">
                  <c:v>12.874000000000001</c:v>
                </c:pt>
                <c:pt idx="312">
                  <c:v>12.944000000000001</c:v>
                </c:pt>
                <c:pt idx="313">
                  <c:v>12.978999999999999</c:v>
                </c:pt>
                <c:pt idx="314">
                  <c:v>13.05</c:v>
                </c:pt>
                <c:pt idx="315">
                  <c:v>13.05</c:v>
                </c:pt>
                <c:pt idx="316">
                  <c:v>13.156000000000001</c:v>
                </c:pt>
                <c:pt idx="317">
                  <c:v>13.191000000000001</c:v>
                </c:pt>
                <c:pt idx="318">
                  <c:v>13.226000000000001</c:v>
                </c:pt>
                <c:pt idx="319">
                  <c:v>13.297000000000001</c:v>
                </c:pt>
                <c:pt idx="320">
                  <c:v>13.332000000000001</c:v>
                </c:pt>
                <c:pt idx="321">
                  <c:v>13.403</c:v>
                </c:pt>
                <c:pt idx="322">
                  <c:v>13.403</c:v>
                </c:pt>
                <c:pt idx="323">
                  <c:v>13.507999999999999</c:v>
                </c:pt>
                <c:pt idx="324">
                  <c:v>13.544</c:v>
                </c:pt>
                <c:pt idx="325">
                  <c:v>13.579000000000001</c:v>
                </c:pt>
                <c:pt idx="326">
                  <c:v>13.648999999999999</c:v>
                </c:pt>
                <c:pt idx="327">
                  <c:v>13.685</c:v>
                </c:pt>
                <c:pt idx="328">
                  <c:v>13.685</c:v>
                </c:pt>
                <c:pt idx="329">
                  <c:v>13.791</c:v>
                </c:pt>
                <c:pt idx="330">
                  <c:v>13.826000000000001</c:v>
                </c:pt>
                <c:pt idx="331">
                  <c:v>13.896000000000001</c:v>
                </c:pt>
                <c:pt idx="332">
                  <c:v>13.932</c:v>
                </c:pt>
                <c:pt idx="333">
                  <c:v>13.967000000000001</c:v>
                </c:pt>
                <c:pt idx="334">
                  <c:v>14.002000000000001</c:v>
                </c:pt>
                <c:pt idx="335">
                  <c:v>14.037000000000001</c:v>
                </c:pt>
                <c:pt idx="336">
                  <c:v>14.108000000000001</c:v>
                </c:pt>
                <c:pt idx="337">
                  <c:v>14.143000000000001</c:v>
                </c:pt>
                <c:pt idx="338">
                  <c:v>14.214</c:v>
                </c:pt>
                <c:pt idx="339">
                  <c:v>14.249000000000001</c:v>
                </c:pt>
                <c:pt idx="340">
                  <c:v>14.284000000000001</c:v>
                </c:pt>
                <c:pt idx="341">
                  <c:v>14.355</c:v>
                </c:pt>
                <c:pt idx="342">
                  <c:v>14.355</c:v>
                </c:pt>
                <c:pt idx="343">
                  <c:v>14.461</c:v>
                </c:pt>
                <c:pt idx="344">
                  <c:v>14.496</c:v>
                </c:pt>
                <c:pt idx="345">
                  <c:v>14.531000000000001</c:v>
                </c:pt>
                <c:pt idx="346">
                  <c:v>14.567</c:v>
                </c:pt>
                <c:pt idx="347">
                  <c:v>14.637</c:v>
                </c:pt>
                <c:pt idx="348">
                  <c:v>14.672000000000001</c:v>
                </c:pt>
                <c:pt idx="349">
                  <c:v>14.708</c:v>
                </c:pt>
                <c:pt idx="350">
                  <c:v>14.743</c:v>
                </c:pt>
                <c:pt idx="351">
                  <c:v>14.743</c:v>
                </c:pt>
                <c:pt idx="352">
                  <c:v>14.849</c:v>
                </c:pt>
                <c:pt idx="353">
                  <c:v>14.884</c:v>
                </c:pt>
                <c:pt idx="354">
                  <c:v>14.919</c:v>
                </c:pt>
                <c:pt idx="355">
                  <c:v>14.954000000000001</c:v>
                </c:pt>
                <c:pt idx="356">
                  <c:v>14.99</c:v>
                </c:pt>
                <c:pt idx="357">
                  <c:v>15.06</c:v>
                </c:pt>
                <c:pt idx="358">
                  <c:v>15.096</c:v>
                </c:pt>
                <c:pt idx="359">
                  <c:v>15.166</c:v>
                </c:pt>
                <c:pt idx="360">
                  <c:v>15.201000000000001</c:v>
                </c:pt>
                <c:pt idx="361">
                  <c:v>15.237</c:v>
                </c:pt>
                <c:pt idx="362">
                  <c:v>15.272</c:v>
                </c:pt>
                <c:pt idx="363">
                  <c:v>15.307</c:v>
                </c:pt>
                <c:pt idx="364">
                  <c:v>15.342000000000001</c:v>
                </c:pt>
                <c:pt idx="365">
                  <c:v>15.342000000000001</c:v>
                </c:pt>
                <c:pt idx="366">
                  <c:v>15.378</c:v>
                </c:pt>
                <c:pt idx="367">
                  <c:v>15.413</c:v>
                </c:pt>
                <c:pt idx="368">
                  <c:v>15.448</c:v>
                </c:pt>
                <c:pt idx="369">
                  <c:v>15.484</c:v>
                </c:pt>
                <c:pt idx="370">
                  <c:v>15.519</c:v>
                </c:pt>
                <c:pt idx="371">
                  <c:v>15.519</c:v>
                </c:pt>
                <c:pt idx="372">
                  <c:v>15.554</c:v>
                </c:pt>
                <c:pt idx="373">
                  <c:v>15.554</c:v>
                </c:pt>
                <c:pt idx="374">
                  <c:v>15.589</c:v>
                </c:pt>
                <c:pt idx="375">
                  <c:v>15.625</c:v>
                </c:pt>
                <c:pt idx="376">
                  <c:v>15.66</c:v>
                </c:pt>
                <c:pt idx="377">
                  <c:v>15.73</c:v>
                </c:pt>
                <c:pt idx="378">
                  <c:v>15.695</c:v>
                </c:pt>
                <c:pt idx="379">
                  <c:v>15.73</c:v>
                </c:pt>
                <c:pt idx="380">
                  <c:v>15.801</c:v>
                </c:pt>
                <c:pt idx="381">
                  <c:v>15.836</c:v>
                </c:pt>
                <c:pt idx="382">
                  <c:v>15.872</c:v>
                </c:pt>
                <c:pt idx="383">
                  <c:v>15.942</c:v>
                </c:pt>
                <c:pt idx="384">
                  <c:v>15.977</c:v>
                </c:pt>
                <c:pt idx="385">
                  <c:v>16.013000000000002</c:v>
                </c:pt>
                <c:pt idx="386">
                  <c:v>16.047999999999998</c:v>
                </c:pt>
                <c:pt idx="387">
                  <c:v>16.117999999999999</c:v>
                </c:pt>
                <c:pt idx="388">
                  <c:v>16.117999999999999</c:v>
                </c:pt>
                <c:pt idx="389">
                  <c:v>16.189</c:v>
                </c:pt>
                <c:pt idx="390">
                  <c:v>16.224</c:v>
                </c:pt>
                <c:pt idx="391">
                  <c:v>16.295000000000002</c:v>
                </c:pt>
                <c:pt idx="392">
                  <c:v>16.329999999999998</c:v>
                </c:pt>
                <c:pt idx="393">
                  <c:v>16.364999999999998</c:v>
                </c:pt>
                <c:pt idx="394">
                  <c:v>16.364999999999998</c:v>
                </c:pt>
                <c:pt idx="395">
                  <c:v>16.436</c:v>
                </c:pt>
                <c:pt idx="396">
                  <c:v>16.436</c:v>
                </c:pt>
                <c:pt idx="397">
                  <c:v>16.471</c:v>
                </c:pt>
                <c:pt idx="398">
                  <c:v>16.506</c:v>
                </c:pt>
                <c:pt idx="399">
                  <c:v>16.542000000000002</c:v>
                </c:pt>
                <c:pt idx="400">
                  <c:v>16.577000000000002</c:v>
                </c:pt>
                <c:pt idx="401">
                  <c:v>16.611999999999998</c:v>
                </c:pt>
                <c:pt idx="402">
                  <c:v>16.646999999999998</c:v>
                </c:pt>
                <c:pt idx="403">
                  <c:v>16.646999999999998</c:v>
                </c:pt>
                <c:pt idx="404">
                  <c:v>16.683</c:v>
                </c:pt>
                <c:pt idx="405">
                  <c:v>16.753</c:v>
                </c:pt>
                <c:pt idx="406">
                  <c:v>16.789000000000001</c:v>
                </c:pt>
                <c:pt idx="407">
                  <c:v>16.824000000000002</c:v>
                </c:pt>
                <c:pt idx="408">
                  <c:v>16.824000000000002</c:v>
                </c:pt>
                <c:pt idx="409">
                  <c:v>16.859000000000002</c:v>
                </c:pt>
                <c:pt idx="410">
                  <c:v>16.93</c:v>
                </c:pt>
                <c:pt idx="411">
                  <c:v>16.965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17.071000000000002</c:v>
                </c:pt>
                <c:pt idx="416">
                  <c:v>17.071000000000002</c:v>
                </c:pt>
                <c:pt idx="417">
                  <c:v>17.106000000000002</c:v>
                </c:pt>
                <c:pt idx="418">
                  <c:v>17.106000000000002</c:v>
                </c:pt>
                <c:pt idx="419">
                  <c:v>17.140999999999998</c:v>
                </c:pt>
                <c:pt idx="420">
                  <c:v>17.175999999999998</c:v>
                </c:pt>
                <c:pt idx="421">
                  <c:v>17.212</c:v>
                </c:pt>
                <c:pt idx="422">
                  <c:v>17.247</c:v>
                </c:pt>
                <c:pt idx="423">
                  <c:v>17.282</c:v>
                </c:pt>
                <c:pt idx="424">
                  <c:v>17.282</c:v>
                </c:pt>
                <c:pt idx="425">
                  <c:v>17.353000000000002</c:v>
                </c:pt>
                <c:pt idx="426">
                  <c:v>17.388000000000002</c:v>
                </c:pt>
                <c:pt idx="427">
                  <c:v>17.422999999999998</c:v>
                </c:pt>
                <c:pt idx="428">
                  <c:v>17.459</c:v>
                </c:pt>
                <c:pt idx="429">
                  <c:v>17.494</c:v>
                </c:pt>
                <c:pt idx="430">
                  <c:v>17.529</c:v>
                </c:pt>
                <c:pt idx="431">
                  <c:v>17.564</c:v>
                </c:pt>
                <c:pt idx="432">
                  <c:v>17.564</c:v>
                </c:pt>
                <c:pt idx="433">
                  <c:v>17.600000000000001</c:v>
                </c:pt>
                <c:pt idx="434">
                  <c:v>17.670000000000002</c:v>
                </c:pt>
                <c:pt idx="435">
                  <c:v>17.741</c:v>
                </c:pt>
                <c:pt idx="436">
                  <c:v>17.776</c:v>
                </c:pt>
                <c:pt idx="437">
                  <c:v>17.776</c:v>
                </c:pt>
                <c:pt idx="438">
                  <c:v>17.847000000000001</c:v>
                </c:pt>
                <c:pt idx="439">
                  <c:v>17.847000000000001</c:v>
                </c:pt>
                <c:pt idx="440">
                  <c:v>17.917000000000002</c:v>
                </c:pt>
                <c:pt idx="441">
                  <c:v>17.952000000000002</c:v>
                </c:pt>
                <c:pt idx="442">
                  <c:v>17.988</c:v>
                </c:pt>
                <c:pt idx="443">
                  <c:v>18.023</c:v>
                </c:pt>
                <c:pt idx="444">
                  <c:v>18.023</c:v>
                </c:pt>
                <c:pt idx="445">
                  <c:v>18.094000000000001</c:v>
                </c:pt>
                <c:pt idx="446">
                  <c:v>18.094000000000001</c:v>
                </c:pt>
                <c:pt idx="447">
                  <c:v>18.164000000000001</c:v>
                </c:pt>
                <c:pt idx="448">
                  <c:v>18.27</c:v>
                </c:pt>
                <c:pt idx="449">
                  <c:v>18.27</c:v>
                </c:pt>
                <c:pt idx="450">
                  <c:v>18.305</c:v>
                </c:pt>
                <c:pt idx="451">
                  <c:v>18.411000000000001</c:v>
                </c:pt>
                <c:pt idx="452">
                  <c:v>18.411000000000001</c:v>
                </c:pt>
                <c:pt idx="453">
                  <c:v>18.481000000000002</c:v>
                </c:pt>
                <c:pt idx="454">
                  <c:v>18.516999999999999</c:v>
                </c:pt>
                <c:pt idx="455">
                  <c:v>18.587</c:v>
                </c:pt>
                <c:pt idx="456">
                  <c:v>18.658000000000001</c:v>
                </c:pt>
                <c:pt idx="457">
                  <c:v>18.693000000000001</c:v>
                </c:pt>
                <c:pt idx="458">
                  <c:v>18.728000000000002</c:v>
                </c:pt>
                <c:pt idx="459">
                  <c:v>18.763999999999999</c:v>
                </c:pt>
                <c:pt idx="460">
                  <c:v>18.834</c:v>
                </c:pt>
                <c:pt idx="461">
                  <c:v>18.905000000000001</c:v>
                </c:pt>
                <c:pt idx="462">
                  <c:v>18.940000000000001</c:v>
                </c:pt>
                <c:pt idx="463">
                  <c:v>19.010999999999999</c:v>
                </c:pt>
                <c:pt idx="464">
                  <c:v>19.010999999999999</c:v>
                </c:pt>
                <c:pt idx="465">
                  <c:v>19.116</c:v>
                </c:pt>
                <c:pt idx="466">
                  <c:v>19.152000000000001</c:v>
                </c:pt>
                <c:pt idx="467">
                  <c:v>19.187000000000001</c:v>
                </c:pt>
                <c:pt idx="468">
                  <c:v>19.222000000000001</c:v>
                </c:pt>
                <c:pt idx="469">
                  <c:v>19.292999999999999</c:v>
                </c:pt>
                <c:pt idx="470">
                  <c:v>19.363</c:v>
                </c:pt>
                <c:pt idx="471">
                  <c:v>19.398</c:v>
                </c:pt>
                <c:pt idx="472">
                  <c:v>19.469000000000001</c:v>
                </c:pt>
                <c:pt idx="473">
                  <c:v>19.469000000000001</c:v>
                </c:pt>
                <c:pt idx="474">
                  <c:v>19.504000000000001</c:v>
                </c:pt>
                <c:pt idx="475">
                  <c:v>19.61</c:v>
                </c:pt>
                <c:pt idx="476">
                  <c:v>19.645</c:v>
                </c:pt>
                <c:pt idx="477">
                  <c:v>19.681000000000001</c:v>
                </c:pt>
                <c:pt idx="478">
                  <c:v>19.751000000000001</c:v>
                </c:pt>
                <c:pt idx="479">
                  <c:v>19.786000000000001</c:v>
                </c:pt>
                <c:pt idx="480">
                  <c:v>19.856999999999999</c:v>
                </c:pt>
                <c:pt idx="481">
                  <c:v>19.891999999999999</c:v>
                </c:pt>
                <c:pt idx="482">
                  <c:v>19.928000000000001</c:v>
                </c:pt>
                <c:pt idx="483">
                  <c:v>19.998000000000001</c:v>
                </c:pt>
                <c:pt idx="484">
                  <c:v>20.068999999999999</c:v>
                </c:pt>
                <c:pt idx="485">
                  <c:v>20.103999999999999</c:v>
                </c:pt>
                <c:pt idx="486">
                  <c:v>20.138999999999999</c:v>
                </c:pt>
                <c:pt idx="487">
                  <c:v>20.21</c:v>
                </c:pt>
                <c:pt idx="488">
                  <c:v>20.245000000000001</c:v>
                </c:pt>
                <c:pt idx="489">
                  <c:v>20.315999999999999</c:v>
                </c:pt>
                <c:pt idx="490">
                  <c:v>20.350999999999999</c:v>
                </c:pt>
                <c:pt idx="491">
                  <c:v>20.420999999999999</c:v>
                </c:pt>
                <c:pt idx="492">
                  <c:v>20.457000000000001</c:v>
                </c:pt>
                <c:pt idx="493">
                  <c:v>20.492000000000001</c:v>
                </c:pt>
                <c:pt idx="494">
                  <c:v>20.527000000000001</c:v>
                </c:pt>
                <c:pt idx="495">
                  <c:v>20.597999999999999</c:v>
                </c:pt>
                <c:pt idx="496">
                  <c:v>20.667999999999999</c:v>
                </c:pt>
                <c:pt idx="497">
                  <c:v>20.702999999999999</c:v>
                </c:pt>
                <c:pt idx="498">
                  <c:v>20.774000000000001</c:v>
                </c:pt>
                <c:pt idx="499">
                  <c:v>20.809000000000001</c:v>
                </c:pt>
                <c:pt idx="500">
                  <c:v>20.844999999999999</c:v>
                </c:pt>
                <c:pt idx="501">
                  <c:v>20.914999999999999</c:v>
                </c:pt>
                <c:pt idx="502">
                  <c:v>20.986000000000001</c:v>
                </c:pt>
                <c:pt idx="503">
                  <c:v>21.021000000000001</c:v>
                </c:pt>
                <c:pt idx="504">
                  <c:v>21.091000000000001</c:v>
                </c:pt>
                <c:pt idx="505">
                  <c:v>21.126999999999999</c:v>
                </c:pt>
                <c:pt idx="506">
                  <c:v>21.196999999999999</c:v>
                </c:pt>
                <c:pt idx="507">
                  <c:v>21.268000000000001</c:v>
                </c:pt>
                <c:pt idx="508">
                  <c:v>21.303000000000001</c:v>
                </c:pt>
                <c:pt idx="509">
                  <c:v>21.338000000000001</c:v>
                </c:pt>
                <c:pt idx="510">
                  <c:v>21.408999999999999</c:v>
                </c:pt>
                <c:pt idx="511">
                  <c:v>21.443999999999999</c:v>
                </c:pt>
                <c:pt idx="512">
                  <c:v>21.515000000000001</c:v>
                </c:pt>
                <c:pt idx="513">
                  <c:v>21.55</c:v>
                </c:pt>
                <c:pt idx="514">
                  <c:v>21.620999999999999</c:v>
                </c:pt>
                <c:pt idx="515">
                  <c:v>21.690999999999999</c:v>
                </c:pt>
                <c:pt idx="516">
                  <c:v>21.725999999999999</c:v>
                </c:pt>
                <c:pt idx="517">
                  <c:v>21.797000000000001</c:v>
                </c:pt>
                <c:pt idx="518">
                  <c:v>21.832000000000001</c:v>
                </c:pt>
                <c:pt idx="519">
                  <c:v>21.867000000000001</c:v>
                </c:pt>
                <c:pt idx="520">
                  <c:v>21.902999999999999</c:v>
                </c:pt>
                <c:pt idx="521">
                  <c:v>22.007999999999999</c:v>
                </c:pt>
                <c:pt idx="522">
                  <c:v>22.044</c:v>
                </c:pt>
                <c:pt idx="523">
                  <c:v>22.114000000000001</c:v>
                </c:pt>
                <c:pt idx="524">
                  <c:v>22.15</c:v>
                </c:pt>
                <c:pt idx="525">
                  <c:v>22.184999999999999</c:v>
                </c:pt>
                <c:pt idx="526">
                  <c:v>22.22</c:v>
                </c:pt>
                <c:pt idx="527">
                  <c:v>22.326000000000001</c:v>
                </c:pt>
                <c:pt idx="528">
                  <c:v>22.396000000000001</c:v>
                </c:pt>
                <c:pt idx="529">
                  <c:v>22.431999999999999</c:v>
                </c:pt>
                <c:pt idx="530">
                  <c:v>22.466999999999999</c:v>
                </c:pt>
                <c:pt idx="531">
                  <c:v>22.538</c:v>
                </c:pt>
                <c:pt idx="532">
                  <c:v>22.573</c:v>
                </c:pt>
                <c:pt idx="533">
                  <c:v>22.643000000000001</c:v>
                </c:pt>
                <c:pt idx="534">
                  <c:v>22.678999999999998</c:v>
                </c:pt>
                <c:pt idx="535">
                  <c:v>22.713999999999999</c:v>
                </c:pt>
                <c:pt idx="536">
                  <c:v>22.783999999999999</c:v>
                </c:pt>
                <c:pt idx="537">
                  <c:v>22.855</c:v>
                </c:pt>
                <c:pt idx="538">
                  <c:v>22.855</c:v>
                </c:pt>
                <c:pt idx="539">
                  <c:v>22.960999999999999</c:v>
                </c:pt>
                <c:pt idx="540">
                  <c:v>22.960999999999999</c:v>
                </c:pt>
                <c:pt idx="541">
                  <c:v>23.067</c:v>
                </c:pt>
                <c:pt idx="542">
                  <c:v>23.102</c:v>
                </c:pt>
                <c:pt idx="543">
                  <c:v>23.137</c:v>
                </c:pt>
                <c:pt idx="544">
                  <c:v>23.207999999999998</c:v>
                </c:pt>
                <c:pt idx="545">
                  <c:v>23.277999999999999</c:v>
                </c:pt>
                <c:pt idx="546">
                  <c:v>23.312999999999999</c:v>
                </c:pt>
                <c:pt idx="547">
                  <c:v>23.349</c:v>
                </c:pt>
                <c:pt idx="548">
                  <c:v>23.384</c:v>
                </c:pt>
                <c:pt idx="549">
                  <c:v>23.49</c:v>
                </c:pt>
                <c:pt idx="550">
                  <c:v>23.524999999999999</c:v>
                </c:pt>
                <c:pt idx="551">
                  <c:v>23.631</c:v>
                </c:pt>
                <c:pt idx="552">
                  <c:v>23.666</c:v>
                </c:pt>
                <c:pt idx="553">
                  <c:v>23.666</c:v>
                </c:pt>
                <c:pt idx="554">
                  <c:v>23.771999999999998</c:v>
                </c:pt>
                <c:pt idx="555">
                  <c:v>23.806999999999999</c:v>
                </c:pt>
                <c:pt idx="556">
                  <c:v>23.878</c:v>
                </c:pt>
                <c:pt idx="557">
                  <c:v>23.948</c:v>
                </c:pt>
                <c:pt idx="558">
                  <c:v>23.984000000000002</c:v>
                </c:pt>
                <c:pt idx="559">
                  <c:v>24.053999999999998</c:v>
                </c:pt>
                <c:pt idx="560">
                  <c:v>24.088999999999999</c:v>
                </c:pt>
                <c:pt idx="561">
                  <c:v>24.16</c:v>
                </c:pt>
                <c:pt idx="562">
                  <c:v>24.195</c:v>
                </c:pt>
                <c:pt idx="563">
                  <c:v>24.23</c:v>
                </c:pt>
                <c:pt idx="564">
                  <c:v>24.265999999999998</c:v>
                </c:pt>
                <c:pt idx="565">
                  <c:v>24.335999999999999</c:v>
                </c:pt>
                <c:pt idx="566">
                  <c:v>24.407</c:v>
                </c:pt>
                <c:pt idx="567">
                  <c:v>24.477</c:v>
                </c:pt>
                <c:pt idx="568">
                  <c:v>24.477</c:v>
                </c:pt>
                <c:pt idx="569">
                  <c:v>24.547999999999998</c:v>
                </c:pt>
                <c:pt idx="570">
                  <c:v>24.582999999999998</c:v>
                </c:pt>
                <c:pt idx="571">
                  <c:v>24.654</c:v>
                </c:pt>
                <c:pt idx="572">
                  <c:v>24.724</c:v>
                </c:pt>
                <c:pt idx="573">
                  <c:v>24.76</c:v>
                </c:pt>
                <c:pt idx="574">
                  <c:v>24.83</c:v>
                </c:pt>
                <c:pt idx="575">
                  <c:v>24.83</c:v>
                </c:pt>
                <c:pt idx="576">
                  <c:v>24.936</c:v>
                </c:pt>
                <c:pt idx="577">
                  <c:v>24.971</c:v>
                </c:pt>
                <c:pt idx="578">
                  <c:v>25.006</c:v>
                </c:pt>
                <c:pt idx="579">
                  <c:v>25.077000000000002</c:v>
                </c:pt>
                <c:pt idx="580">
                  <c:v>25.111999999999998</c:v>
                </c:pt>
                <c:pt idx="581">
                  <c:v>25.148</c:v>
                </c:pt>
                <c:pt idx="582">
                  <c:v>25.218</c:v>
                </c:pt>
                <c:pt idx="583">
                  <c:v>25.253</c:v>
                </c:pt>
                <c:pt idx="584">
                  <c:v>25.289000000000001</c:v>
                </c:pt>
                <c:pt idx="585">
                  <c:v>25.324000000000002</c:v>
                </c:pt>
                <c:pt idx="586">
                  <c:v>25.393999999999998</c:v>
                </c:pt>
                <c:pt idx="587">
                  <c:v>25.43</c:v>
                </c:pt>
                <c:pt idx="588">
                  <c:v>25.465</c:v>
                </c:pt>
                <c:pt idx="589">
                  <c:v>25.5</c:v>
                </c:pt>
                <c:pt idx="590">
                  <c:v>25.571000000000002</c:v>
                </c:pt>
                <c:pt idx="591">
                  <c:v>25.606000000000002</c:v>
                </c:pt>
                <c:pt idx="592">
                  <c:v>25.677</c:v>
                </c:pt>
                <c:pt idx="593">
                  <c:v>25.712</c:v>
                </c:pt>
                <c:pt idx="594">
                  <c:v>25.747</c:v>
                </c:pt>
                <c:pt idx="595">
                  <c:v>25.818000000000001</c:v>
                </c:pt>
                <c:pt idx="596">
                  <c:v>25.818000000000001</c:v>
                </c:pt>
                <c:pt idx="597">
                  <c:v>25.888000000000002</c:v>
                </c:pt>
                <c:pt idx="598">
                  <c:v>25.922999999999998</c:v>
                </c:pt>
                <c:pt idx="599">
                  <c:v>25.994</c:v>
                </c:pt>
                <c:pt idx="600">
                  <c:v>26.065000000000001</c:v>
                </c:pt>
                <c:pt idx="601">
                  <c:v>26.1</c:v>
                </c:pt>
                <c:pt idx="602">
                  <c:v>26.135000000000002</c:v>
                </c:pt>
                <c:pt idx="603">
                  <c:v>26.206</c:v>
                </c:pt>
                <c:pt idx="604">
                  <c:v>26.241</c:v>
                </c:pt>
                <c:pt idx="605">
                  <c:v>26.311</c:v>
                </c:pt>
                <c:pt idx="606">
                  <c:v>26.347000000000001</c:v>
                </c:pt>
                <c:pt idx="607">
                  <c:v>26.382000000000001</c:v>
                </c:pt>
                <c:pt idx="608">
                  <c:v>26.382000000000001</c:v>
                </c:pt>
                <c:pt idx="609">
                  <c:v>26.488</c:v>
                </c:pt>
                <c:pt idx="610">
                  <c:v>26.523</c:v>
                </c:pt>
                <c:pt idx="611">
                  <c:v>26.558</c:v>
                </c:pt>
                <c:pt idx="612">
                  <c:v>26.629000000000001</c:v>
                </c:pt>
                <c:pt idx="613">
                  <c:v>26.629000000000001</c:v>
                </c:pt>
                <c:pt idx="614">
                  <c:v>26.699000000000002</c:v>
                </c:pt>
                <c:pt idx="615">
                  <c:v>26.77</c:v>
                </c:pt>
                <c:pt idx="616">
                  <c:v>26.84</c:v>
                </c:pt>
                <c:pt idx="617">
                  <c:v>26.84</c:v>
                </c:pt>
                <c:pt idx="618">
                  <c:v>26.911000000000001</c:v>
                </c:pt>
                <c:pt idx="619">
                  <c:v>26.946000000000002</c:v>
                </c:pt>
                <c:pt idx="620">
                  <c:v>27.016999999999999</c:v>
                </c:pt>
                <c:pt idx="621">
                  <c:v>27.016999999999999</c:v>
                </c:pt>
                <c:pt idx="622">
                  <c:v>27.123000000000001</c:v>
                </c:pt>
                <c:pt idx="623">
                  <c:v>27.158000000000001</c:v>
                </c:pt>
                <c:pt idx="624">
                  <c:v>27.158000000000001</c:v>
                </c:pt>
                <c:pt idx="625">
                  <c:v>27.263999999999999</c:v>
                </c:pt>
                <c:pt idx="626">
                  <c:v>27.298999999999999</c:v>
                </c:pt>
                <c:pt idx="627">
                  <c:v>27.37</c:v>
                </c:pt>
                <c:pt idx="628">
                  <c:v>27.405000000000001</c:v>
                </c:pt>
                <c:pt idx="629">
                  <c:v>27.405000000000001</c:v>
                </c:pt>
                <c:pt idx="630">
                  <c:v>27.510999999999999</c:v>
                </c:pt>
                <c:pt idx="631">
                  <c:v>27.510999999999999</c:v>
                </c:pt>
                <c:pt idx="632">
                  <c:v>27.616</c:v>
                </c:pt>
                <c:pt idx="633">
                  <c:v>27.652000000000001</c:v>
                </c:pt>
                <c:pt idx="634">
                  <c:v>27.687000000000001</c:v>
                </c:pt>
                <c:pt idx="635">
                  <c:v>27.722000000000001</c:v>
                </c:pt>
                <c:pt idx="636">
                  <c:v>27.792999999999999</c:v>
                </c:pt>
                <c:pt idx="637">
                  <c:v>27.827999999999999</c:v>
                </c:pt>
                <c:pt idx="638">
                  <c:v>27.899000000000001</c:v>
                </c:pt>
                <c:pt idx="639">
                  <c:v>27.934000000000001</c:v>
                </c:pt>
                <c:pt idx="640">
                  <c:v>27.969000000000001</c:v>
                </c:pt>
                <c:pt idx="641">
                  <c:v>28.04</c:v>
                </c:pt>
                <c:pt idx="642">
                  <c:v>28.04</c:v>
                </c:pt>
                <c:pt idx="643">
                  <c:v>28.145</c:v>
                </c:pt>
                <c:pt idx="644">
                  <c:v>28.145</c:v>
                </c:pt>
                <c:pt idx="645">
                  <c:v>28.216000000000001</c:v>
                </c:pt>
                <c:pt idx="646">
                  <c:v>28.251000000000001</c:v>
                </c:pt>
                <c:pt idx="647">
                  <c:v>28.286999999999999</c:v>
                </c:pt>
                <c:pt idx="648">
                  <c:v>28.391999999999999</c:v>
                </c:pt>
                <c:pt idx="649">
                  <c:v>28.391999999999999</c:v>
                </c:pt>
                <c:pt idx="650">
                  <c:v>28.463000000000001</c:v>
                </c:pt>
                <c:pt idx="651">
                  <c:v>28.533000000000001</c:v>
                </c:pt>
                <c:pt idx="652">
                  <c:v>28.568999999999999</c:v>
                </c:pt>
                <c:pt idx="653">
                  <c:v>28.638999999999999</c:v>
                </c:pt>
                <c:pt idx="654">
                  <c:v>28.675000000000001</c:v>
                </c:pt>
                <c:pt idx="655">
                  <c:v>28.71</c:v>
                </c:pt>
                <c:pt idx="656">
                  <c:v>28.78</c:v>
                </c:pt>
                <c:pt idx="657">
                  <c:v>28.815999999999999</c:v>
                </c:pt>
                <c:pt idx="658">
                  <c:v>28.850999999999999</c:v>
                </c:pt>
                <c:pt idx="659">
                  <c:v>28.920999999999999</c:v>
                </c:pt>
                <c:pt idx="660">
                  <c:v>28.957000000000001</c:v>
                </c:pt>
                <c:pt idx="661">
                  <c:v>28.992000000000001</c:v>
                </c:pt>
                <c:pt idx="662">
                  <c:v>29.062000000000001</c:v>
                </c:pt>
                <c:pt idx="663">
                  <c:v>29.097999999999999</c:v>
                </c:pt>
                <c:pt idx="664">
                  <c:v>29.204000000000001</c:v>
                </c:pt>
                <c:pt idx="665">
                  <c:v>29.239000000000001</c:v>
                </c:pt>
                <c:pt idx="666">
                  <c:v>29.239000000000001</c:v>
                </c:pt>
                <c:pt idx="667">
                  <c:v>29.344999999999999</c:v>
                </c:pt>
                <c:pt idx="668">
                  <c:v>29.414999999999999</c:v>
                </c:pt>
                <c:pt idx="669">
                  <c:v>29.414999999999999</c:v>
                </c:pt>
                <c:pt idx="670">
                  <c:v>29.486000000000001</c:v>
                </c:pt>
                <c:pt idx="671">
                  <c:v>29.521000000000001</c:v>
                </c:pt>
                <c:pt idx="672">
                  <c:v>29.591999999999999</c:v>
                </c:pt>
                <c:pt idx="673">
                  <c:v>29.626999999999999</c:v>
                </c:pt>
                <c:pt idx="674">
                  <c:v>29.696999999999999</c:v>
                </c:pt>
                <c:pt idx="675">
                  <c:v>29.733000000000001</c:v>
                </c:pt>
                <c:pt idx="676">
                  <c:v>29.768000000000001</c:v>
                </c:pt>
                <c:pt idx="677">
                  <c:v>29.873999999999999</c:v>
                </c:pt>
                <c:pt idx="678">
                  <c:v>29.908999999999999</c:v>
                </c:pt>
                <c:pt idx="679">
                  <c:v>29.943999999999999</c:v>
                </c:pt>
                <c:pt idx="680">
                  <c:v>29.98</c:v>
                </c:pt>
                <c:pt idx="681">
                  <c:v>30.015000000000001</c:v>
                </c:pt>
                <c:pt idx="682">
                  <c:v>30.05</c:v>
                </c:pt>
                <c:pt idx="683">
                  <c:v>30.120999999999999</c:v>
                </c:pt>
                <c:pt idx="684">
                  <c:v>30.155999999999999</c:v>
                </c:pt>
                <c:pt idx="685">
                  <c:v>30.262</c:v>
                </c:pt>
                <c:pt idx="686">
                  <c:v>30.262</c:v>
                </c:pt>
                <c:pt idx="687">
                  <c:v>30.367000000000001</c:v>
                </c:pt>
                <c:pt idx="688">
                  <c:v>30.367000000000001</c:v>
                </c:pt>
                <c:pt idx="689">
                  <c:v>30.402999999999999</c:v>
                </c:pt>
                <c:pt idx="690">
                  <c:v>30.509</c:v>
                </c:pt>
                <c:pt idx="691">
                  <c:v>30.509</c:v>
                </c:pt>
                <c:pt idx="692">
                  <c:v>30.614000000000001</c:v>
                </c:pt>
                <c:pt idx="693">
                  <c:v>30.65</c:v>
                </c:pt>
                <c:pt idx="694">
                  <c:v>30.65</c:v>
                </c:pt>
                <c:pt idx="695">
                  <c:v>30.72</c:v>
                </c:pt>
                <c:pt idx="696">
                  <c:v>30.754999999999999</c:v>
                </c:pt>
                <c:pt idx="697">
                  <c:v>30.861000000000001</c:v>
                </c:pt>
                <c:pt idx="698">
                  <c:v>30.896999999999998</c:v>
                </c:pt>
                <c:pt idx="699">
                  <c:v>30.931999999999999</c:v>
                </c:pt>
                <c:pt idx="700">
                  <c:v>30.966999999999999</c:v>
                </c:pt>
                <c:pt idx="701">
                  <c:v>31.001999999999999</c:v>
                </c:pt>
                <c:pt idx="702">
                  <c:v>31.073</c:v>
                </c:pt>
                <c:pt idx="703">
                  <c:v>31.108000000000001</c:v>
                </c:pt>
                <c:pt idx="704">
                  <c:v>31.178999999999998</c:v>
                </c:pt>
                <c:pt idx="705">
                  <c:v>31.213999999999999</c:v>
                </c:pt>
                <c:pt idx="706">
                  <c:v>31.248999999999999</c:v>
                </c:pt>
                <c:pt idx="707">
                  <c:v>31.355</c:v>
                </c:pt>
                <c:pt idx="708">
                  <c:v>31.355</c:v>
                </c:pt>
                <c:pt idx="709">
                  <c:v>31.425999999999998</c:v>
                </c:pt>
                <c:pt idx="710">
                  <c:v>31.460999999999999</c:v>
                </c:pt>
                <c:pt idx="711">
                  <c:v>31.495999999999999</c:v>
                </c:pt>
                <c:pt idx="712">
                  <c:v>31.602</c:v>
                </c:pt>
                <c:pt idx="713">
                  <c:v>31.637</c:v>
                </c:pt>
                <c:pt idx="714">
                  <c:v>31.672000000000001</c:v>
                </c:pt>
                <c:pt idx="715">
                  <c:v>31.707999999999998</c:v>
                </c:pt>
                <c:pt idx="716">
                  <c:v>31.777999999999999</c:v>
                </c:pt>
                <c:pt idx="717">
                  <c:v>31.814</c:v>
                </c:pt>
                <c:pt idx="718">
                  <c:v>31.884</c:v>
                </c:pt>
                <c:pt idx="719">
                  <c:v>31.954999999999998</c:v>
                </c:pt>
                <c:pt idx="720">
                  <c:v>31.99</c:v>
                </c:pt>
                <c:pt idx="721">
                  <c:v>32.024999999999999</c:v>
                </c:pt>
                <c:pt idx="722">
                  <c:v>32.095999999999997</c:v>
                </c:pt>
                <c:pt idx="723">
                  <c:v>32.095999999999997</c:v>
                </c:pt>
                <c:pt idx="724">
                  <c:v>32.131</c:v>
                </c:pt>
                <c:pt idx="725">
                  <c:v>32.237000000000002</c:v>
                </c:pt>
                <c:pt idx="726">
                  <c:v>32.237000000000002</c:v>
                </c:pt>
                <c:pt idx="727">
                  <c:v>32.271999999999998</c:v>
                </c:pt>
                <c:pt idx="728">
                  <c:v>32.343000000000004</c:v>
                </c:pt>
                <c:pt idx="729">
                  <c:v>32.448</c:v>
                </c:pt>
                <c:pt idx="730">
                  <c:v>32.448</c:v>
                </c:pt>
                <c:pt idx="731">
                  <c:v>32.484000000000002</c:v>
                </c:pt>
                <c:pt idx="732">
                  <c:v>32.588999999999999</c:v>
                </c:pt>
                <c:pt idx="733">
                  <c:v>32.588999999999999</c:v>
                </c:pt>
                <c:pt idx="734">
                  <c:v>32.659999999999997</c:v>
                </c:pt>
                <c:pt idx="735">
                  <c:v>32.695</c:v>
                </c:pt>
                <c:pt idx="736">
                  <c:v>32.731000000000002</c:v>
                </c:pt>
                <c:pt idx="737">
                  <c:v>32.801000000000002</c:v>
                </c:pt>
                <c:pt idx="738">
                  <c:v>32.835999999999999</c:v>
                </c:pt>
                <c:pt idx="739">
                  <c:v>32.906999999999996</c:v>
                </c:pt>
                <c:pt idx="740">
                  <c:v>32.976999999999997</c:v>
                </c:pt>
                <c:pt idx="741">
                  <c:v>32.976999999999997</c:v>
                </c:pt>
                <c:pt idx="742">
                  <c:v>33.119</c:v>
                </c:pt>
                <c:pt idx="743">
                  <c:v>33.189</c:v>
                </c:pt>
                <c:pt idx="744">
                  <c:v>33.26</c:v>
                </c:pt>
                <c:pt idx="745">
                  <c:v>33.26</c:v>
                </c:pt>
                <c:pt idx="746">
                  <c:v>33.33</c:v>
                </c:pt>
                <c:pt idx="747">
                  <c:v>33.401000000000003</c:v>
                </c:pt>
                <c:pt idx="748">
                  <c:v>33.401000000000003</c:v>
                </c:pt>
                <c:pt idx="749">
                  <c:v>33.506</c:v>
                </c:pt>
                <c:pt idx="750">
                  <c:v>33.542000000000002</c:v>
                </c:pt>
                <c:pt idx="751">
                  <c:v>33.542000000000002</c:v>
                </c:pt>
                <c:pt idx="752">
                  <c:v>33.648000000000003</c:v>
                </c:pt>
                <c:pt idx="753">
                  <c:v>33.648000000000003</c:v>
                </c:pt>
                <c:pt idx="754">
                  <c:v>33.753</c:v>
                </c:pt>
                <c:pt idx="755">
                  <c:v>33.789000000000001</c:v>
                </c:pt>
                <c:pt idx="756">
                  <c:v>33.859000000000002</c:v>
                </c:pt>
                <c:pt idx="757">
                  <c:v>33.893999999999998</c:v>
                </c:pt>
                <c:pt idx="758">
                  <c:v>33.965000000000003</c:v>
                </c:pt>
                <c:pt idx="759">
                  <c:v>33.965000000000003</c:v>
                </c:pt>
                <c:pt idx="760">
                  <c:v>34.070999999999998</c:v>
                </c:pt>
                <c:pt idx="761">
                  <c:v>34.106000000000002</c:v>
                </c:pt>
                <c:pt idx="762">
                  <c:v>34.140999999999998</c:v>
                </c:pt>
                <c:pt idx="763">
                  <c:v>34.177</c:v>
                </c:pt>
                <c:pt idx="764">
                  <c:v>34.247</c:v>
                </c:pt>
                <c:pt idx="765">
                  <c:v>34.317999999999998</c:v>
                </c:pt>
                <c:pt idx="766">
                  <c:v>34.353000000000002</c:v>
                </c:pt>
                <c:pt idx="767">
                  <c:v>34.387999999999998</c:v>
                </c:pt>
                <c:pt idx="768">
                  <c:v>34.459000000000003</c:v>
                </c:pt>
                <c:pt idx="769">
                  <c:v>34.494</c:v>
                </c:pt>
                <c:pt idx="770">
                  <c:v>34.564999999999998</c:v>
                </c:pt>
                <c:pt idx="771">
                  <c:v>34.6</c:v>
                </c:pt>
                <c:pt idx="772">
                  <c:v>34.6</c:v>
                </c:pt>
                <c:pt idx="773">
                  <c:v>34.67</c:v>
                </c:pt>
                <c:pt idx="774">
                  <c:v>34.706000000000003</c:v>
                </c:pt>
                <c:pt idx="775">
                  <c:v>34.741</c:v>
                </c:pt>
                <c:pt idx="776">
                  <c:v>34.776000000000003</c:v>
                </c:pt>
                <c:pt idx="777">
                  <c:v>34.847000000000001</c:v>
                </c:pt>
                <c:pt idx="778">
                  <c:v>34.917000000000002</c:v>
                </c:pt>
                <c:pt idx="779">
                  <c:v>34.953000000000003</c:v>
                </c:pt>
                <c:pt idx="780">
                  <c:v>34.988</c:v>
                </c:pt>
                <c:pt idx="781">
                  <c:v>35.058</c:v>
                </c:pt>
                <c:pt idx="782">
                  <c:v>35.094000000000001</c:v>
                </c:pt>
                <c:pt idx="783">
                  <c:v>35.164000000000001</c:v>
                </c:pt>
                <c:pt idx="784">
                  <c:v>35.164000000000001</c:v>
                </c:pt>
                <c:pt idx="785">
                  <c:v>35.234999999999999</c:v>
                </c:pt>
                <c:pt idx="786">
                  <c:v>35.270000000000003</c:v>
                </c:pt>
                <c:pt idx="787">
                  <c:v>35.341000000000001</c:v>
                </c:pt>
                <c:pt idx="788">
                  <c:v>35.411000000000001</c:v>
                </c:pt>
                <c:pt idx="789">
                  <c:v>35.445999999999998</c:v>
                </c:pt>
                <c:pt idx="790">
                  <c:v>35.481999999999999</c:v>
                </c:pt>
                <c:pt idx="791">
                  <c:v>35.552</c:v>
                </c:pt>
                <c:pt idx="792">
                  <c:v>35.587000000000003</c:v>
                </c:pt>
                <c:pt idx="793">
                  <c:v>35.658000000000001</c:v>
                </c:pt>
                <c:pt idx="794">
                  <c:v>35.692999999999998</c:v>
                </c:pt>
                <c:pt idx="795">
                  <c:v>35.692999999999998</c:v>
                </c:pt>
                <c:pt idx="796">
                  <c:v>35.728999999999999</c:v>
                </c:pt>
                <c:pt idx="797">
                  <c:v>35.798999999999999</c:v>
                </c:pt>
                <c:pt idx="798">
                  <c:v>35.869999999999997</c:v>
                </c:pt>
                <c:pt idx="799">
                  <c:v>35.905000000000001</c:v>
                </c:pt>
                <c:pt idx="800">
                  <c:v>35.94</c:v>
                </c:pt>
                <c:pt idx="801">
                  <c:v>36.011000000000003</c:v>
                </c:pt>
                <c:pt idx="802">
                  <c:v>36.045999999999999</c:v>
                </c:pt>
                <c:pt idx="803">
                  <c:v>36.081000000000003</c:v>
                </c:pt>
                <c:pt idx="804">
                  <c:v>36.116</c:v>
                </c:pt>
                <c:pt idx="805">
                  <c:v>36.186999999999998</c:v>
                </c:pt>
                <c:pt idx="806">
                  <c:v>36.292999999999999</c:v>
                </c:pt>
                <c:pt idx="807">
                  <c:v>36.292999999999999</c:v>
                </c:pt>
                <c:pt idx="808">
                  <c:v>36.363</c:v>
                </c:pt>
                <c:pt idx="809">
                  <c:v>36.433999999999997</c:v>
                </c:pt>
                <c:pt idx="810">
                  <c:v>36.433999999999997</c:v>
                </c:pt>
                <c:pt idx="811">
                  <c:v>36.503999999999998</c:v>
                </c:pt>
                <c:pt idx="812">
                  <c:v>36.54</c:v>
                </c:pt>
                <c:pt idx="813">
                  <c:v>36.61</c:v>
                </c:pt>
                <c:pt idx="814">
                  <c:v>36.646000000000001</c:v>
                </c:pt>
                <c:pt idx="815">
                  <c:v>36.680999999999997</c:v>
                </c:pt>
                <c:pt idx="816">
                  <c:v>36.750999999999998</c:v>
                </c:pt>
                <c:pt idx="817">
                  <c:v>36.786999999999999</c:v>
                </c:pt>
                <c:pt idx="818">
                  <c:v>36.856999999999999</c:v>
                </c:pt>
                <c:pt idx="819">
                  <c:v>36.927999999999997</c:v>
                </c:pt>
                <c:pt idx="820">
                  <c:v>36.963000000000001</c:v>
                </c:pt>
                <c:pt idx="821">
                  <c:v>36.963000000000001</c:v>
                </c:pt>
                <c:pt idx="822">
                  <c:v>37.033000000000001</c:v>
                </c:pt>
                <c:pt idx="823">
                  <c:v>37.103999999999999</c:v>
                </c:pt>
                <c:pt idx="824">
                  <c:v>37.139000000000003</c:v>
                </c:pt>
                <c:pt idx="825">
                  <c:v>37.174999999999997</c:v>
                </c:pt>
                <c:pt idx="826">
                  <c:v>37.244999999999997</c:v>
                </c:pt>
                <c:pt idx="827">
                  <c:v>37.316000000000003</c:v>
                </c:pt>
                <c:pt idx="828">
                  <c:v>37.350999999999999</c:v>
                </c:pt>
                <c:pt idx="829">
                  <c:v>37.386000000000003</c:v>
                </c:pt>
                <c:pt idx="830">
                  <c:v>37.457000000000001</c:v>
                </c:pt>
                <c:pt idx="831">
                  <c:v>37.491999999999997</c:v>
                </c:pt>
                <c:pt idx="832">
                  <c:v>37.563000000000002</c:v>
                </c:pt>
                <c:pt idx="833">
                  <c:v>37.563000000000002</c:v>
                </c:pt>
                <c:pt idx="834">
                  <c:v>37.633000000000003</c:v>
                </c:pt>
                <c:pt idx="835">
                  <c:v>37.667999999999999</c:v>
                </c:pt>
                <c:pt idx="836">
                  <c:v>37.738999999999997</c:v>
                </c:pt>
                <c:pt idx="837">
                  <c:v>37.774000000000001</c:v>
                </c:pt>
                <c:pt idx="838">
                  <c:v>37.808999999999997</c:v>
                </c:pt>
                <c:pt idx="839">
                  <c:v>37.844999999999999</c:v>
                </c:pt>
                <c:pt idx="840">
                  <c:v>37.914999999999999</c:v>
                </c:pt>
                <c:pt idx="841">
                  <c:v>37.985999999999997</c:v>
                </c:pt>
                <c:pt idx="842">
                  <c:v>37.985999999999997</c:v>
                </c:pt>
                <c:pt idx="843">
                  <c:v>38.055999999999997</c:v>
                </c:pt>
                <c:pt idx="844">
                  <c:v>38.127000000000002</c:v>
                </c:pt>
                <c:pt idx="845">
                  <c:v>38.127000000000002</c:v>
                </c:pt>
                <c:pt idx="846">
                  <c:v>38.197000000000003</c:v>
                </c:pt>
                <c:pt idx="847">
                  <c:v>38.268000000000001</c:v>
                </c:pt>
                <c:pt idx="848">
                  <c:v>38.302999999999997</c:v>
                </c:pt>
                <c:pt idx="849">
                  <c:v>38.374000000000002</c:v>
                </c:pt>
                <c:pt idx="850">
                  <c:v>38.408999999999999</c:v>
                </c:pt>
                <c:pt idx="851">
                  <c:v>38.479999999999997</c:v>
                </c:pt>
                <c:pt idx="852">
                  <c:v>38.479999999999997</c:v>
                </c:pt>
                <c:pt idx="853">
                  <c:v>38.585000000000001</c:v>
                </c:pt>
                <c:pt idx="854">
                  <c:v>38.621000000000002</c:v>
                </c:pt>
                <c:pt idx="855">
                  <c:v>38.691000000000003</c:v>
                </c:pt>
                <c:pt idx="856">
                  <c:v>38.691000000000003</c:v>
                </c:pt>
                <c:pt idx="857">
                  <c:v>38.762</c:v>
                </c:pt>
                <c:pt idx="858">
                  <c:v>38.796999999999997</c:v>
                </c:pt>
                <c:pt idx="859">
                  <c:v>38.868000000000002</c:v>
                </c:pt>
                <c:pt idx="860">
                  <c:v>38.868000000000002</c:v>
                </c:pt>
                <c:pt idx="861">
                  <c:v>38.938000000000002</c:v>
                </c:pt>
                <c:pt idx="862">
                  <c:v>38.972999999999999</c:v>
                </c:pt>
                <c:pt idx="863">
                  <c:v>39.043999999999997</c:v>
                </c:pt>
                <c:pt idx="864">
                  <c:v>39.113999999999997</c:v>
                </c:pt>
                <c:pt idx="865">
                  <c:v>39.15</c:v>
                </c:pt>
                <c:pt idx="866">
                  <c:v>39.15</c:v>
                </c:pt>
                <c:pt idx="867">
                  <c:v>39.256</c:v>
                </c:pt>
                <c:pt idx="868">
                  <c:v>39.256</c:v>
                </c:pt>
                <c:pt idx="869">
                  <c:v>39.290999999999997</c:v>
                </c:pt>
                <c:pt idx="870">
                  <c:v>39.360999999999997</c:v>
                </c:pt>
                <c:pt idx="871">
                  <c:v>39.466999999999999</c:v>
                </c:pt>
                <c:pt idx="872">
                  <c:v>39.502000000000002</c:v>
                </c:pt>
                <c:pt idx="873">
                  <c:v>39.537999999999997</c:v>
                </c:pt>
                <c:pt idx="874">
                  <c:v>39.573</c:v>
                </c:pt>
                <c:pt idx="875">
                  <c:v>39.643000000000001</c:v>
                </c:pt>
                <c:pt idx="876">
                  <c:v>39.643000000000001</c:v>
                </c:pt>
                <c:pt idx="877">
                  <c:v>39.679000000000002</c:v>
                </c:pt>
                <c:pt idx="878">
                  <c:v>39.749000000000002</c:v>
                </c:pt>
                <c:pt idx="879">
                  <c:v>39.784999999999997</c:v>
                </c:pt>
                <c:pt idx="880">
                  <c:v>39.89</c:v>
                </c:pt>
                <c:pt idx="881">
                  <c:v>39.89</c:v>
                </c:pt>
                <c:pt idx="882">
                  <c:v>39.996000000000002</c:v>
                </c:pt>
                <c:pt idx="883">
                  <c:v>39.996000000000002</c:v>
                </c:pt>
                <c:pt idx="884">
                  <c:v>40.067</c:v>
                </c:pt>
                <c:pt idx="885">
                  <c:v>40.101999999999997</c:v>
                </c:pt>
                <c:pt idx="886">
                  <c:v>40.173000000000002</c:v>
                </c:pt>
                <c:pt idx="887">
                  <c:v>40.207999999999998</c:v>
                </c:pt>
                <c:pt idx="888">
                  <c:v>40.243000000000002</c:v>
                </c:pt>
                <c:pt idx="889">
                  <c:v>40.314</c:v>
                </c:pt>
                <c:pt idx="890">
                  <c:v>40.384</c:v>
                </c:pt>
                <c:pt idx="891">
                  <c:v>40.418999999999997</c:v>
                </c:pt>
                <c:pt idx="892">
                  <c:v>40.418999999999997</c:v>
                </c:pt>
                <c:pt idx="893">
                  <c:v>40.49</c:v>
                </c:pt>
                <c:pt idx="894">
                  <c:v>40.56</c:v>
                </c:pt>
                <c:pt idx="895">
                  <c:v>40.595999999999997</c:v>
                </c:pt>
                <c:pt idx="896">
                  <c:v>40.631</c:v>
                </c:pt>
                <c:pt idx="897">
                  <c:v>40.701999999999998</c:v>
                </c:pt>
                <c:pt idx="898">
                  <c:v>40.701999999999998</c:v>
                </c:pt>
                <c:pt idx="899">
                  <c:v>40.771999999999998</c:v>
                </c:pt>
                <c:pt idx="900">
                  <c:v>40.843000000000004</c:v>
                </c:pt>
                <c:pt idx="901">
                  <c:v>40.912999999999997</c:v>
                </c:pt>
                <c:pt idx="902">
                  <c:v>40.948</c:v>
                </c:pt>
                <c:pt idx="903">
                  <c:v>40.948</c:v>
                </c:pt>
                <c:pt idx="904">
                  <c:v>41.018999999999998</c:v>
                </c:pt>
                <c:pt idx="905">
                  <c:v>41.09</c:v>
                </c:pt>
                <c:pt idx="906">
                  <c:v>41.09</c:v>
                </c:pt>
                <c:pt idx="907">
                  <c:v>41.195</c:v>
                </c:pt>
                <c:pt idx="908">
                  <c:v>41.195</c:v>
                </c:pt>
                <c:pt idx="909">
                  <c:v>41.301000000000002</c:v>
                </c:pt>
                <c:pt idx="910">
                  <c:v>41.301000000000002</c:v>
                </c:pt>
                <c:pt idx="911">
                  <c:v>41.372</c:v>
                </c:pt>
                <c:pt idx="912">
                  <c:v>41.406999999999996</c:v>
                </c:pt>
                <c:pt idx="913">
                  <c:v>41.478000000000002</c:v>
                </c:pt>
                <c:pt idx="914">
                  <c:v>41.478000000000002</c:v>
                </c:pt>
                <c:pt idx="915">
                  <c:v>41.582999999999998</c:v>
                </c:pt>
                <c:pt idx="916">
                  <c:v>41.582999999999998</c:v>
                </c:pt>
                <c:pt idx="917">
                  <c:v>41.689</c:v>
                </c:pt>
                <c:pt idx="918">
                  <c:v>41.723999999999997</c:v>
                </c:pt>
                <c:pt idx="919">
                  <c:v>41.76</c:v>
                </c:pt>
                <c:pt idx="920">
                  <c:v>41.83</c:v>
                </c:pt>
                <c:pt idx="921">
                  <c:v>41.901000000000003</c:v>
                </c:pt>
                <c:pt idx="922">
                  <c:v>41.936</c:v>
                </c:pt>
                <c:pt idx="923">
                  <c:v>41.970999999999997</c:v>
                </c:pt>
                <c:pt idx="924">
                  <c:v>42.042000000000002</c:v>
                </c:pt>
                <c:pt idx="925">
                  <c:v>42.076999999999998</c:v>
                </c:pt>
                <c:pt idx="926">
                  <c:v>42.148000000000003</c:v>
                </c:pt>
                <c:pt idx="927">
                  <c:v>42.183</c:v>
                </c:pt>
                <c:pt idx="928">
                  <c:v>42.218000000000004</c:v>
                </c:pt>
                <c:pt idx="929">
                  <c:v>42.289000000000001</c:v>
                </c:pt>
                <c:pt idx="930">
                  <c:v>42.323999999999998</c:v>
                </c:pt>
                <c:pt idx="931">
                  <c:v>42.395000000000003</c:v>
                </c:pt>
                <c:pt idx="932">
                  <c:v>42.465000000000003</c:v>
                </c:pt>
                <c:pt idx="933">
                  <c:v>42.536000000000001</c:v>
                </c:pt>
                <c:pt idx="934">
                  <c:v>42.570999999999998</c:v>
                </c:pt>
                <c:pt idx="935">
                  <c:v>42.606000000000002</c:v>
                </c:pt>
                <c:pt idx="936">
                  <c:v>42.677</c:v>
                </c:pt>
                <c:pt idx="937">
                  <c:v>42.712000000000003</c:v>
                </c:pt>
                <c:pt idx="938">
                  <c:v>42.783000000000001</c:v>
                </c:pt>
                <c:pt idx="939">
                  <c:v>42.817999999999998</c:v>
                </c:pt>
                <c:pt idx="940">
                  <c:v>42.853000000000002</c:v>
                </c:pt>
                <c:pt idx="941">
                  <c:v>42.887999999999998</c:v>
                </c:pt>
                <c:pt idx="942">
                  <c:v>42.923999999999999</c:v>
                </c:pt>
                <c:pt idx="943">
                  <c:v>42.994</c:v>
                </c:pt>
                <c:pt idx="944">
                  <c:v>43.029000000000003</c:v>
                </c:pt>
                <c:pt idx="945">
                  <c:v>43.064999999999998</c:v>
                </c:pt>
                <c:pt idx="946">
                  <c:v>43.17</c:v>
                </c:pt>
                <c:pt idx="947">
                  <c:v>43.17</c:v>
                </c:pt>
                <c:pt idx="948">
                  <c:v>43.276000000000003</c:v>
                </c:pt>
                <c:pt idx="949">
                  <c:v>43.276000000000003</c:v>
                </c:pt>
                <c:pt idx="950">
                  <c:v>43.311999999999998</c:v>
                </c:pt>
                <c:pt idx="951">
                  <c:v>43.417000000000002</c:v>
                </c:pt>
                <c:pt idx="952">
                  <c:v>43.453000000000003</c:v>
                </c:pt>
                <c:pt idx="953">
                  <c:v>43.523000000000003</c:v>
                </c:pt>
                <c:pt idx="954">
                  <c:v>43.558</c:v>
                </c:pt>
                <c:pt idx="955">
                  <c:v>43.558</c:v>
                </c:pt>
                <c:pt idx="956">
                  <c:v>43.628999999999998</c:v>
                </c:pt>
                <c:pt idx="957">
                  <c:v>43.664000000000001</c:v>
                </c:pt>
                <c:pt idx="958">
                  <c:v>43.7</c:v>
                </c:pt>
                <c:pt idx="959">
                  <c:v>43.805</c:v>
                </c:pt>
                <c:pt idx="960">
                  <c:v>43.841000000000001</c:v>
                </c:pt>
                <c:pt idx="961">
                  <c:v>43.841000000000001</c:v>
                </c:pt>
                <c:pt idx="962">
                  <c:v>43.911000000000001</c:v>
                </c:pt>
                <c:pt idx="963">
                  <c:v>43.945999999999998</c:v>
                </c:pt>
                <c:pt idx="964">
                  <c:v>44.052</c:v>
                </c:pt>
                <c:pt idx="965">
                  <c:v>44.088000000000001</c:v>
                </c:pt>
                <c:pt idx="966">
                  <c:v>44.122999999999998</c:v>
                </c:pt>
                <c:pt idx="967">
                  <c:v>44.158000000000001</c:v>
                </c:pt>
                <c:pt idx="968">
                  <c:v>44.192999999999998</c:v>
                </c:pt>
                <c:pt idx="969">
                  <c:v>44.264000000000003</c:v>
                </c:pt>
                <c:pt idx="970">
                  <c:v>44.298999999999999</c:v>
                </c:pt>
                <c:pt idx="971">
                  <c:v>44.405000000000001</c:v>
                </c:pt>
                <c:pt idx="972">
                  <c:v>44.44</c:v>
                </c:pt>
                <c:pt idx="973">
                  <c:v>44.511000000000003</c:v>
                </c:pt>
                <c:pt idx="974">
                  <c:v>44.545999999999999</c:v>
                </c:pt>
                <c:pt idx="975">
                  <c:v>44.545999999999999</c:v>
                </c:pt>
                <c:pt idx="976">
                  <c:v>44.616999999999997</c:v>
                </c:pt>
                <c:pt idx="977">
                  <c:v>44.686999999999998</c:v>
                </c:pt>
                <c:pt idx="978">
                  <c:v>44.722000000000001</c:v>
                </c:pt>
                <c:pt idx="979">
                  <c:v>44.758000000000003</c:v>
                </c:pt>
                <c:pt idx="980">
                  <c:v>44.863</c:v>
                </c:pt>
                <c:pt idx="981">
                  <c:v>44.899000000000001</c:v>
                </c:pt>
                <c:pt idx="982">
                  <c:v>44.969000000000001</c:v>
                </c:pt>
                <c:pt idx="983">
                  <c:v>44.969000000000001</c:v>
                </c:pt>
                <c:pt idx="984">
                  <c:v>45.04</c:v>
                </c:pt>
                <c:pt idx="985">
                  <c:v>45.075000000000003</c:v>
                </c:pt>
                <c:pt idx="986">
                  <c:v>45.146000000000001</c:v>
                </c:pt>
                <c:pt idx="987">
                  <c:v>45.180999999999997</c:v>
                </c:pt>
                <c:pt idx="988">
                  <c:v>45.497999999999998</c:v>
                </c:pt>
                <c:pt idx="989">
                  <c:v>45.533999999999999</c:v>
                </c:pt>
                <c:pt idx="990">
                  <c:v>45.569000000000003</c:v>
                </c:pt>
                <c:pt idx="991">
                  <c:v>45.674999999999997</c:v>
                </c:pt>
                <c:pt idx="992">
                  <c:v>45.674999999999997</c:v>
                </c:pt>
                <c:pt idx="993">
                  <c:v>45.744999999999997</c:v>
                </c:pt>
                <c:pt idx="994">
                  <c:v>45.816000000000003</c:v>
                </c:pt>
                <c:pt idx="995">
                  <c:v>45.850999999999999</c:v>
                </c:pt>
                <c:pt idx="996">
                  <c:v>45.921999999999997</c:v>
                </c:pt>
                <c:pt idx="997">
                  <c:v>45.957000000000001</c:v>
                </c:pt>
                <c:pt idx="998">
                  <c:v>45.991999999999997</c:v>
                </c:pt>
                <c:pt idx="999">
                  <c:v>46.027000000000001</c:v>
                </c:pt>
                <c:pt idx="1000">
                  <c:v>46.133000000000003</c:v>
                </c:pt>
                <c:pt idx="1001">
                  <c:v>46.167999999999999</c:v>
                </c:pt>
                <c:pt idx="1002">
                  <c:v>46.204000000000001</c:v>
                </c:pt>
                <c:pt idx="1003">
                  <c:v>46.274000000000001</c:v>
                </c:pt>
                <c:pt idx="1004">
                  <c:v>46.31</c:v>
                </c:pt>
                <c:pt idx="1005">
                  <c:v>46.414999999999999</c:v>
                </c:pt>
                <c:pt idx="1006">
                  <c:v>46.451000000000001</c:v>
                </c:pt>
                <c:pt idx="1007">
                  <c:v>46.485999999999997</c:v>
                </c:pt>
                <c:pt idx="1008">
                  <c:v>46.555999999999997</c:v>
                </c:pt>
                <c:pt idx="1009">
                  <c:v>46.591999999999999</c:v>
                </c:pt>
                <c:pt idx="1010">
                  <c:v>46.627000000000002</c:v>
                </c:pt>
                <c:pt idx="1011">
                  <c:v>46.697000000000003</c:v>
                </c:pt>
                <c:pt idx="1012">
                  <c:v>46.732999999999997</c:v>
                </c:pt>
                <c:pt idx="1013">
                  <c:v>46.768000000000001</c:v>
                </c:pt>
                <c:pt idx="1014">
                  <c:v>46.874000000000002</c:v>
                </c:pt>
                <c:pt idx="1015">
                  <c:v>46.874000000000002</c:v>
                </c:pt>
                <c:pt idx="1016">
                  <c:v>46.908999999999999</c:v>
                </c:pt>
                <c:pt idx="1017">
                  <c:v>47.015000000000001</c:v>
                </c:pt>
                <c:pt idx="1018">
                  <c:v>47.015000000000001</c:v>
                </c:pt>
                <c:pt idx="1019">
                  <c:v>47.121000000000002</c:v>
                </c:pt>
                <c:pt idx="1020">
                  <c:v>47.121000000000002</c:v>
                </c:pt>
                <c:pt idx="1021">
                  <c:v>47.226999999999997</c:v>
                </c:pt>
                <c:pt idx="1022">
                  <c:v>47.262</c:v>
                </c:pt>
                <c:pt idx="1023">
                  <c:v>47.262</c:v>
                </c:pt>
                <c:pt idx="1024">
                  <c:v>47.368000000000002</c:v>
                </c:pt>
                <c:pt idx="1025">
                  <c:v>47.368000000000002</c:v>
                </c:pt>
                <c:pt idx="1026">
                  <c:v>47.438000000000002</c:v>
                </c:pt>
                <c:pt idx="1027">
                  <c:v>47.472999999999999</c:v>
                </c:pt>
                <c:pt idx="1028">
                  <c:v>47.543999999999997</c:v>
                </c:pt>
                <c:pt idx="1029">
                  <c:v>47.615000000000002</c:v>
                </c:pt>
              </c:numCache>
            </c:numRef>
          </c:xVal>
          <c:yVal>
            <c:numRef>
              <c:f>曲げ破壊試験生データ!$V$5:$V$1034</c:f>
              <c:numCache>
                <c:formatCode>General</c:formatCode>
                <c:ptCount val="1030"/>
                <c:pt idx="0">
                  <c:v>-3</c:v>
                </c:pt>
                <c:pt idx="1">
                  <c:v>-1</c:v>
                </c:pt>
                <c:pt idx="2">
                  <c:v>0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  <c:pt idx="6">
                  <c:v>0</c:v>
                </c:pt>
                <c:pt idx="7">
                  <c:v>-3</c:v>
                </c:pt>
                <c:pt idx="8">
                  <c:v>-1</c:v>
                </c:pt>
                <c:pt idx="9">
                  <c:v>-4</c:v>
                </c:pt>
                <c:pt idx="10">
                  <c:v>-1</c:v>
                </c:pt>
                <c:pt idx="11">
                  <c:v>0</c:v>
                </c:pt>
                <c:pt idx="12">
                  <c:v>-3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-4</c:v>
                </c:pt>
                <c:pt idx="25">
                  <c:v>-3</c:v>
                </c:pt>
                <c:pt idx="26">
                  <c:v>-2</c:v>
                </c:pt>
                <c:pt idx="27">
                  <c:v>-5</c:v>
                </c:pt>
                <c:pt idx="28">
                  <c:v>-4</c:v>
                </c:pt>
                <c:pt idx="29">
                  <c:v>-2</c:v>
                </c:pt>
                <c:pt idx="30">
                  <c:v>-5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-2</c:v>
                </c:pt>
                <c:pt idx="35">
                  <c:v>-1</c:v>
                </c:pt>
                <c:pt idx="36">
                  <c:v>-3</c:v>
                </c:pt>
                <c:pt idx="37">
                  <c:v>-3</c:v>
                </c:pt>
                <c:pt idx="38">
                  <c:v>-5</c:v>
                </c:pt>
                <c:pt idx="39">
                  <c:v>-3</c:v>
                </c:pt>
                <c:pt idx="40">
                  <c:v>-2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-2</c:v>
                </c:pt>
                <c:pt idx="45">
                  <c:v>-5</c:v>
                </c:pt>
                <c:pt idx="46">
                  <c:v>-3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-4</c:v>
                </c:pt>
                <c:pt idx="54">
                  <c:v>-3</c:v>
                </c:pt>
                <c:pt idx="55">
                  <c:v>-5</c:v>
                </c:pt>
                <c:pt idx="56">
                  <c:v>-4</c:v>
                </c:pt>
                <c:pt idx="57">
                  <c:v>-6</c:v>
                </c:pt>
                <c:pt idx="58">
                  <c:v>-5</c:v>
                </c:pt>
                <c:pt idx="59">
                  <c:v>-3</c:v>
                </c:pt>
                <c:pt idx="60">
                  <c:v>-6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-4</c:v>
                </c:pt>
                <c:pt idx="65">
                  <c:v>-6</c:v>
                </c:pt>
                <c:pt idx="66">
                  <c:v>-4</c:v>
                </c:pt>
                <c:pt idx="67">
                  <c:v>-2</c:v>
                </c:pt>
                <c:pt idx="68">
                  <c:v>-5</c:v>
                </c:pt>
                <c:pt idx="69">
                  <c:v>-3</c:v>
                </c:pt>
                <c:pt idx="70">
                  <c:v>-3</c:v>
                </c:pt>
                <c:pt idx="71">
                  <c:v>-4</c:v>
                </c:pt>
                <c:pt idx="72">
                  <c:v>-5</c:v>
                </c:pt>
                <c:pt idx="73">
                  <c:v>-4</c:v>
                </c:pt>
                <c:pt idx="74">
                  <c:v>-3</c:v>
                </c:pt>
                <c:pt idx="75">
                  <c:v>-4</c:v>
                </c:pt>
                <c:pt idx="76">
                  <c:v>-5</c:v>
                </c:pt>
                <c:pt idx="77">
                  <c:v>-6</c:v>
                </c:pt>
                <c:pt idx="78">
                  <c:v>-5</c:v>
                </c:pt>
                <c:pt idx="79">
                  <c:v>-4</c:v>
                </c:pt>
                <c:pt idx="80">
                  <c:v>-6</c:v>
                </c:pt>
                <c:pt idx="81">
                  <c:v>-6</c:v>
                </c:pt>
                <c:pt idx="82">
                  <c:v>-7</c:v>
                </c:pt>
                <c:pt idx="83">
                  <c:v>-6</c:v>
                </c:pt>
                <c:pt idx="84">
                  <c:v>-5</c:v>
                </c:pt>
                <c:pt idx="85">
                  <c:v>-7</c:v>
                </c:pt>
                <c:pt idx="86">
                  <c:v>-7</c:v>
                </c:pt>
                <c:pt idx="87">
                  <c:v>-4</c:v>
                </c:pt>
                <c:pt idx="88">
                  <c:v>-3</c:v>
                </c:pt>
                <c:pt idx="89">
                  <c:v>-6</c:v>
                </c:pt>
                <c:pt idx="90">
                  <c:v>-5</c:v>
                </c:pt>
                <c:pt idx="91">
                  <c:v>-7</c:v>
                </c:pt>
                <c:pt idx="92">
                  <c:v>-6</c:v>
                </c:pt>
                <c:pt idx="93">
                  <c:v>-4</c:v>
                </c:pt>
                <c:pt idx="94">
                  <c:v>-6</c:v>
                </c:pt>
                <c:pt idx="95">
                  <c:v>-5</c:v>
                </c:pt>
                <c:pt idx="96">
                  <c:v>-7</c:v>
                </c:pt>
                <c:pt idx="97">
                  <c:v>-4</c:v>
                </c:pt>
                <c:pt idx="98">
                  <c:v>-7</c:v>
                </c:pt>
                <c:pt idx="99">
                  <c:v>-7</c:v>
                </c:pt>
                <c:pt idx="100">
                  <c:v>-4</c:v>
                </c:pt>
                <c:pt idx="101">
                  <c:v>-4</c:v>
                </c:pt>
                <c:pt idx="102">
                  <c:v>-6</c:v>
                </c:pt>
                <c:pt idx="103">
                  <c:v>-4</c:v>
                </c:pt>
                <c:pt idx="104">
                  <c:v>-4</c:v>
                </c:pt>
                <c:pt idx="105">
                  <c:v>-4</c:v>
                </c:pt>
                <c:pt idx="106">
                  <c:v>-5</c:v>
                </c:pt>
                <c:pt idx="107">
                  <c:v>-4</c:v>
                </c:pt>
                <c:pt idx="108">
                  <c:v>-5</c:v>
                </c:pt>
                <c:pt idx="109">
                  <c:v>-3</c:v>
                </c:pt>
                <c:pt idx="110">
                  <c:v>-6</c:v>
                </c:pt>
                <c:pt idx="111">
                  <c:v>-4</c:v>
                </c:pt>
                <c:pt idx="112">
                  <c:v>-6</c:v>
                </c:pt>
                <c:pt idx="113">
                  <c:v>-4</c:v>
                </c:pt>
                <c:pt idx="114">
                  <c:v>-8</c:v>
                </c:pt>
                <c:pt idx="115">
                  <c:v>-5</c:v>
                </c:pt>
                <c:pt idx="116">
                  <c:v>-5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-6</c:v>
                </c:pt>
                <c:pt idx="121">
                  <c:v>-5</c:v>
                </c:pt>
                <c:pt idx="122">
                  <c:v>-8</c:v>
                </c:pt>
                <c:pt idx="123">
                  <c:v>-6</c:v>
                </c:pt>
                <c:pt idx="124">
                  <c:v>-8</c:v>
                </c:pt>
                <c:pt idx="125">
                  <c:v>-7</c:v>
                </c:pt>
                <c:pt idx="126">
                  <c:v>-8</c:v>
                </c:pt>
                <c:pt idx="127">
                  <c:v>-8</c:v>
                </c:pt>
                <c:pt idx="128">
                  <c:v>-6</c:v>
                </c:pt>
                <c:pt idx="129">
                  <c:v>-7</c:v>
                </c:pt>
                <c:pt idx="130">
                  <c:v>-7</c:v>
                </c:pt>
                <c:pt idx="131">
                  <c:v>-7</c:v>
                </c:pt>
                <c:pt idx="132">
                  <c:v>-4</c:v>
                </c:pt>
                <c:pt idx="133">
                  <c:v>-6</c:v>
                </c:pt>
                <c:pt idx="134">
                  <c:v>-6</c:v>
                </c:pt>
                <c:pt idx="135">
                  <c:v>-8</c:v>
                </c:pt>
                <c:pt idx="136">
                  <c:v>-8</c:v>
                </c:pt>
                <c:pt idx="137">
                  <c:v>-6</c:v>
                </c:pt>
                <c:pt idx="138">
                  <c:v>-5</c:v>
                </c:pt>
                <c:pt idx="139">
                  <c:v>-5</c:v>
                </c:pt>
                <c:pt idx="140">
                  <c:v>-7</c:v>
                </c:pt>
                <c:pt idx="141">
                  <c:v>-8</c:v>
                </c:pt>
                <c:pt idx="142">
                  <c:v>-8</c:v>
                </c:pt>
                <c:pt idx="143">
                  <c:v>-6</c:v>
                </c:pt>
                <c:pt idx="144">
                  <c:v>-6</c:v>
                </c:pt>
                <c:pt idx="145">
                  <c:v>-7</c:v>
                </c:pt>
                <c:pt idx="146">
                  <c:v>-5</c:v>
                </c:pt>
                <c:pt idx="147">
                  <c:v>-7</c:v>
                </c:pt>
                <c:pt idx="148">
                  <c:v>-5</c:v>
                </c:pt>
                <c:pt idx="149">
                  <c:v>-7</c:v>
                </c:pt>
                <c:pt idx="150">
                  <c:v>-6</c:v>
                </c:pt>
                <c:pt idx="151">
                  <c:v>-5</c:v>
                </c:pt>
                <c:pt idx="152">
                  <c:v>-6</c:v>
                </c:pt>
                <c:pt idx="153">
                  <c:v>-6</c:v>
                </c:pt>
                <c:pt idx="154">
                  <c:v>-8</c:v>
                </c:pt>
                <c:pt idx="155">
                  <c:v>-6</c:v>
                </c:pt>
                <c:pt idx="156">
                  <c:v>-8</c:v>
                </c:pt>
                <c:pt idx="157">
                  <c:v>-6</c:v>
                </c:pt>
                <c:pt idx="158">
                  <c:v>-5</c:v>
                </c:pt>
                <c:pt idx="159">
                  <c:v>-7</c:v>
                </c:pt>
                <c:pt idx="160">
                  <c:v>-5</c:v>
                </c:pt>
                <c:pt idx="161">
                  <c:v>-6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-5</c:v>
                </c:pt>
                <c:pt idx="166">
                  <c:v>-7</c:v>
                </c:pt>
                <c:pt idx="167">
                  <c:v>-5</c:v>
                </c:pt>
                <c:pt idx="168">
                  <c:v>-8</c:v>
                </c:pt>
                <c:pt idx="169">
                  <c:v>-7</c:v>
                </c:pt>
                <c:pt idx="170">
                  <c:v>-6</c:v>
                </c:pt>
                <c:pt idx="171">
                  <c:v>-7</c:v>
                </c:pt>
                <c:pt idx="172">
                  <c:v>-6</c:v>
                </c:pt>
                <c:pt idx="173">
                  <c:v>-7</c:v>
                </c:pt>
                <c:pt idx="174">
                  <c:v>-8</c:v>
                </c:pt>
                <c:pt idx="175">
                  <c:v>-6</c:v>
                </c:pt>
                <c:pt idx="176">
                  <c:v>-5</c:v>
                </c:pt>
                <c:pt idx="177">
                  <c:v>-5</c:v>
                </c:pt>
                <c:pt idx="178">
                  <c:v>-7</c:v>
                </c:pt>
                <c:pt idx="179">
                  <c:v>-8</c:v>
                </c:pt>
                <c:pt idx="180">
                  <c:v>-8</c:v>
                </c:pt>
                <c:pt idx="181">
                  <c:v>-6</c:v>
                </c:pt>
                <c:pt idx="182">
                  <c:v>-8</c:v>
                </c:pt>
                <c:pt idx="183">
                  <c:v>-6</c:v>
                </c:pt>
                <c:pt idx="184">
                  <c:v>-9</c:v>
                </c:pt>
                <c:pt idx="185">
                  <c:v>-9</c:v>
                </c:pt>
                <c:pt idx="186">
                  <c:v>-5</c:v>
                </c:pt>
                <c:pt idx="187">
                  <c:v>-9</c:v>
                </c:pt>
                <c:pt idx="188">
                  <c:v>-7</c:v>
                </c:pt>
                <c:pt idx="189">
                  <c:v>-7</c:v>
                </c:pt>
                <c:pt idx="190">
                  <c:v>-8</c:v>
                </c:pt>
                <c:pt idx="191">
                  <c:v>-7</c:v>
                </c:pt>
                <c:pt idx="192">
                  <c:v>-9</c:v>
                </c:pt>
                <c:pt idx="193">
                  <c:v>-9</c:v>
                </c:pt>
                <c:pt idx="194">
                  <c:v>-7</c:v>
                </c:pt>
                <c:pt idx="195">
                  <c:v>-7</c:v>
                </c:pt>
                <c:pt idx="196">
                  <c:v>-7</c:v>
                </c:pt>
                <c:pt idx="197">
                  <c:v>-10</c:v>
                </c:pt>
                <c:pt idx="198">
                  <c:v>-7</c:v>
                </c:pt>
                <c:pt idx="199">
                  <c:v>-6</c:v>
                </c:pt>
                <c:pt idx="200">
                  <c:v>-7</c:v>
                </c:pt>
                <c:pt idx="201">
                  <c:v>-6</c:v>
                </c:pt>
                <c:pt idx="202">
                  <c:v>-7</c:v>
                </c:pt>
                <c:pt idx="203">
                  <c:v>-7</c:v>
                </c:pt>
                <c:pt idx="204">
                  <c:v>-9</c:v>
                </c:pt>
                <c:pt idx="205">
                  <c:v>-6</c:v>
                </c:pt>
                <c:pt idx="206">
                  <c:v>-7</c:v>
                </c:pt>
                <c:pt idx="207">
                  <c:v>-6</c:v>
                </c:pt>
                <c:pt idx="208">
                  <c:v>-6</c:v>
                </c:pt>
                <c:pt idx="209">
                  <c:v>-7</c:v>
                </c:pt>
                <c:pt idx="210">
                  <c:v>-6</c:v>
                </c:pt>
                <c:pt idx="211">
                  <c:v>-6</c:v>
                </c:pt>
                <c:pt idx="212">
                  <c:v>-6</c:v>
                </c:pt>
                <c:pt idx="213">
                  <c:v>-8</c:v>
                </c:pt>
                <c:pt idx="214">
                  <c:v>-9</c:v>
                </c:pt>
                <c:pt idx="215">
                  <c:v>-7</c:v>
                </c:pt>
                <c:pt idx="216">
                  <c:v>-6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-7</c:v>
                </c:pt>
                <c:pt idx="221">
                  <c:v>-6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-4</c:v>
                </c:pt>
                <c:pt idx="227">
                  <c:v>-8</c:v>
                </c:pt>
                <c:pt idx="228">
                  <c:v>-7</c:v>
                </c:pt>
                <c:pt idx="229">
                  <c:v>-8</c:v>
                </c:pt>
                <c:pt idx="230">
                  <c:v>-6</c:v>
                </c:pt>
                <c:pt idx="231">
                  <c:v>-5</c:v>
                </c:pt>
                <c:pt idx="232">
                  <c:v>-8</c:v>
                </c:pt>
                <c:pt idx="233">
                  <c:v>-6</c:v>
                </c:pt>
                <c:pt idx="234">
                  <c:v>-6</c:v>
                </c:pt>
                <c:pt idx="235">
                  <c:v>-7</c:v>
                </c:pt>
                <c:pt idx="236">
                  <c:v>-7</c:v>
                </c:pt>
                <c:pt idx="237">
                  <c:v>-6</c:v>
                </c:pt>
                <c:pt idx="238">
                  <c:v>-6</c:v>
                </c:pt>
                <c:pt idx="239">
                  <c:v>-5</c:v>
                </c:pt>
                <c:pt idx="240">
                  <c:v>-7</c:v>
                </c:pt>
                <c:pt idx="241">
                  <c:v>-6</c:v>
                </c:pt>
                <c:pt idx="242">
                  <c:v>-9</c:v>
                </c:pt>
                <c:pt idx="243">
                  <c:v>-5</c:v>
                </c:pt>
                <c:pt idx="244">
                  <c:v>-5</c:v>
                </c:pt>
                <c:pt idx="245">
                  <c:v>-6</c:v>
                </c:pt>
                <c:pt idx="246">
                  <c:v>-5</c:v>
                </c:pt>
                <c:pt idx="247">
                  <c:v>-6</c:v>
                </c:pt>
                <c:pt idx="248">
                  <c:v>-6</c:v>
                </c:pt>
                <c:pt idx="249">
                  <c:v>-5</c:v>
                </c:pt>
                <c:pt idx="250">
                  <c:v>-5</c:v>
                </c:pt>
                <c:pt idx="251">
                  <c:v>-5</c:v>
                </c:pt>
                <c:pt idx="252">
                  <c:v>-1</c:v>
                </c:pt>
                <c:pt idx="253">
                  <c:v>-3</c:v>
                </c:pt>
                <c:pt idx="254">
                  <c:v>3</c:v>
                </c:pt>
                <c:pt idx="255">
                  <c:v>6</c:v>
                </c:pt>
                <c:pt idx="256">
                  <c:v>12</c:v>
                </c:pt>
                <c:pt idx="257">
                  <c:v>21</c:v>
                </c:pt>
                <c:pt idx="258">
                  <c:v>31</c:v>
                </c:pt>
                <c:pt idx="259">
                  <c:v>43</c:v>
                </c:pt>
                <c:pt idx="260">
                  <c:v>54</c:v>
                </c:pt>
                <c:pt idx="261">
                  <c:v>74</c:v>
                </c:pt>
                <c:pt idx="262">
                  <c:v>91</c:v>
                </c:pt>
                <c:pt idx="263">
                  <c:v>108</c:v>
                </c:pt>
                <c:pt idx="264">
                  <c:v>115</c:v>
                </c:pt>
                <c:pt idx="265">
                  <c:v>120</c:v>
                </c:pt>
                <c:pt idx="266">
                  <c:v>127</c:v>
                </c:pt>
                <c:pt idx="267">
                  <c:v>132</c:v>
                </c:pt>
                <c:pt idx="268">
                  <c:v>136</c:v>
                </c:pt>
                <c:pt idx="269">
                  <c:v>144</c:v>
                </c:pt>
                <c:pt idx="270">
                  <c:v>150</c:v>
                </c:pt>
                <c:pt idx="271">
                  <c:v>156</c:v>
                </c:pt>
                <c:pt idx="272">
                  <c:v>162</c:v>
                </c:pt>
                <c:pt idx="273">
                  <c:v>166</c:v>
                </c:pt>
                <c:pt idx="274">
                  <c:v>175</c:v>
                </c:pt>
                <c:pt idx="275">
                  <c:v>181</c:v>
                </c:pt>
                <c:pt idx="276">
                  <c:v>186</c:v>
                </c:pt>
                <c:pt idx="277">
                  <c:v>192</c:v>
                </c:pt>
                <c:pt idx="278">
                  <c:v>197</c:v>
                </c:pt>
                <c:pt idx="279">
                  <c:v>204</c:v>
                </c:pt>
                <c:pt idx="280">
                  <c:v>211</c:v>
                </c:pt>
                <c:pt idx="281">
                  <c:v>214</c:v>
                </c:pt>
                <c:pt idx="282">
                  <c:v>222</c:v>
                </c:pt>
                <c:pt idx="283">
                  <c:v>227</c:v>
                </c:pt>
                <c:pt idx="284">
                  <c:v>233</c:v>
                </c:pt>
                <c:pt idx="285">
                  <c:v>240</c:v>
                </c:pt>
                <c:pt idx="286">
                  <c:v>246</c:v>
                </c:pt>
                <c:pt idx="287">
                  <c:v>252</c:v>
                </c:pt>
                <c:pt idx="288">
                  <c:v>260</c:v>
                </c:pt>
                <c:pt idx="289">
                  <c:v>264</c:v>
                </c:pt>
                <c:pt idx="290">
                  <c:v>272</c:v>
                </c:pt>
                <c:pt idx="291">
                  <c:v>278</c:v>
                </c:pt>
                <c:pt idx="292">
                  <c:v>285</c:v>
                </c:pt>
                <c:pt idx="293">
                  <c:v>292</c:v>
                </c:pt>
                <c:pt idx="294">
                  <c:v>297</c:v>
                </c:pt>
                <c:pt idx="295">
                  <c:v>306</c:v>
                </c:pt>
                <c:pt idx="296">
                  <c:v>310</c:v>
                </c:pt>
                <c:pt idx="297">
                  <c:v>316</c:v>
                </c:pt>
                <c:pt idx="298">
                  <c:v>323</c:v>
                </c:pt>
                <c:pt idx="299">
                  <c:v>331</c:v>
                </c:pt>
                <c:pt idx="300">
                  <c:v>336</c:v>
                </c:pt>
                <c:pt idx="301">
                  <c:v>345</c:v>
                </c:pt>
                <c:pt idx="302">
                  <c:v>350</c:v>
                </c:pt>
                <c:pt idx="303">
                  <c:v>354</c:v>
                </c:pt>
                <c:pt idx="304">
                  <c:v>363</c:v>
                </c:pt>
                <c:pt idx="305">
                  <c:v>369</c:v>
                </c:pt>
                <c:pt idx="306">
                  <c:v>376</c:v>
                </c:pt>
                <c:pt idx="307">
                  <c:v>382</c:v>
                </c:pt>
                <c:pt idx="308">
                  <c:v>389</c:v>
                </c:pt>
                <c:pt idx="309">
                  <c:v>396</c:v>
                </c:pt>
                <c:pt idx="310">
                  <c:v>404</c:v>
                </c:pt>
                <c:pt idx="311">
                  <c:v>409</c:v>
                </c:pt>
                <c:pt idx="312">
                  <c:v>418</c:v>
                </c:pt>
                <c:pt idx="313">
                  <c:v>421</c:v>
                </c:pt>
                <c:pt idx="314">
                  <c:v>427</c:v>
                </c:pt>
                <c:pt idx="315">
                  <c:v>435</c:v>
                </c:pt>
                <c:pt idx="316">
                  <c:v>439</c:v>
                </c:pt>
                <c:pt idx="317">
                  <c:v>447</c:v>
                </c:pt>
                <c:pt idx="318">
                  <c:v>454</c:v>
                </c:pt>
                <c:pt idx="319">
                  <c:v>459</c:v>
                </c:pt>
                <c:pt idx="320">
                  <c:v>466</c:v>
                </c:pt>
                <c:pt idx="321">
                  <c:v>473</c:v>
                </c:pt>
                <c:pt idx="322">
                  <c:v>480</c:v>
                </c:pt>
                <c:pt idx="323">
                  <c:v>486</c:v>
                </c:pt>
                <c:pt idx="324">
                  <c:v>494</c:v>
                </c:pt>
                <c:pt idx="325">
                  <c:v>500</c:v>
                </c:pt>
                <c:pt idx="326">
                  <c:v>505</c:v>
                </c:pt>
                <c:pt idx="327">
                  <c:v>514</c:v>
                </c:pt>
                <c:pt idx="328">
                  <c:v>517</c:v>
                </c:pt>
                <c:pt idx="329">
                  <c:v>524</c:v>
                </c:pt>
                <c:pt idx="330">
                  <c:v>530</c:v>
                </c:pt>
                <c:pt idx="331">
                  <c:v>536</c:v>
                </c:pt>
                <c:pt idx="332">
                  <c:v>540</c:v>
                </c:pt>
                <c:pt idx="333">
                  <c:v>546</c:v>
                </c:pt>
                <c:pt idx="334">
                  <c:v>553</c:v>
                </c:pt>
                <c:pt idx="335">
                  <c:v>559</c:v>
                </c:pt>
                <c:pt idx="336">
                  <c:v>565</c:v>
                </c:pt>
                <c:pt idx="337">
                  <c:v>571</c:v>
                </c:pt>
                <c:pt idx="338">
                  <c:v>577</c:v>
                </c:pt>
                <c:pt idx="339">
                  <c:v>583</c:v>
                </c:pt>
                <c:pt idx="340">
                  <c:v>590</c:v>
                </c:pt>
                <c:pt idx="341">
                  <c:v>596</c:v>
                </c:pt>
                <c:pt idx="342">
                  <c:v>602</c:v>
                </c:pt>
                <c:pt idx="343">
                  <c:v>609</c:v>
                </c:pt>
                <c:pt idx="344">
                  <c:v>616</c:v>
                </c:pt>
                <c:pt idx="345">
                  <c:v>622</c:v>
                </c:pt>
                <c:pt idx="346">
                  <c:v>627</c:v>
                </c:pt>
                <c:pt idx="347">
                  <c:v>633</c:v>
                </c:pt>
                <c:pt idx="348">
                  <c:v>637</c:v>
                </c:pt>
                <c:pt idx="349">
                  <c:v>643</c:v>
                </c:pt>
                <c:pt idx="350">
                  <c:v>650</c:v>
                </c:pt>
                <c:pt idx="351">
                  <c:v>656</c:v>
                </c:pt>
                <c:pt idx="352">
                  <c:v>662</c:v>
                </c:pt>
                <c:pt idx="353">
                  <c:v>668</c:v>
                </c:pt>
                <c:pt idx="354">
                  <c:v>672</c:v>
                </c:pt>
                <c:pt idx="355">
                  <c:v>679</c:v>
                </c:pt>
                <c:pt idx="356">
                  <c:v>684</c:v>
                </c:pt>
                <c:pt idx="357">
                  <c:v>691</c:v>
                </c:pt>
                <c:pt idx="358">
                  <c:v>697</c:v>
                </c:pt>
                <c:pt idx="359">
                  <c:v>701</c:v>
                </c:pt>
                <c:pt idx="360">
                  <c:v>704</c:v>
                </c:pt>
                <c:pt idx="361">
                  <c:v>710</c:v>
                </c:pt>
                <c:pt idx="362">
                  <c:v>710</c:v>
                </c:pt>
                <c:pt idx="363">
                  <c:v>713</c:v>
                </c:pt>
                <c:pt idx="364">
                  <c:v>716</c:v>
                </c:pt>
                <c:pt idx="365">
                  <c:v>719</c:v>
                </c:pt>
                <c:pt idx="366">
                  <c:v>721</c:v>
                </c:pt>
                <c:pt idx="367">
                  <c:v>723</c:v>
                </c:pt>
                <c:pt idx="368">
                  <c:v>725</c:v>
                </c:pt>
                <c:pt idx="369">
                  <c:v>728</c:v>
                </c:pt>
                <c:pt idx="370">
                  <c:v>729</c:v>
                </c:pt>
                <c:pt idx="371">
                  <c:v>732</c:v>
                </c:pt>
                <c:pt idx="372">
                  <c:v>734</c:v>
                </c:pt>
                <c:pt idx="373">
                  <c:v>734</c:v>
                </c:pt>
                <c:pt idx="374">
                  <c:v>736</c:v>
                </c:pt>
                <c:pt idx="375">
                  <c:v>739</c:v>
                </c:pt>
                <c:pt idx="376">
                  <c:v>740</c:v>
                </c:pt>
                <c:pt idx="377">
                  <c:v>742</c:v>
                </c:pt>
                <c:pt idx="378">
                  <c:v>744</c:v>
                </c:pt>
                <c:pt idx="379">
                  <c:v>750</c:v>
                </c:pt>
                <c:pt idx="380">
                  <c:v>755</c:v>
                </c:pt>
                <c:pt idx="381">
                  <c:v>762</c:v>
                </c:pt>
                <c:pt idx="382">
                  <c:v>765</c:v>
                </c:pt>
                <c:pt idx="383">
                  <c:v>773</c:v>
                </c:pt>
                <c:pt idx="384">
                  <c:v>774</c:v>
                </c:pt>
                <c:pt idx="385">
                  <c:v>778</c:v>
                </c:pt>
                <c:pt idx="386">
                  <c:v>788</c:v>
                </c:pt>
                <c:pt idx="387">
                  <c:v>792</c:v>
                </c:pt>
                <c:pt idx="388">
                  <c:v>798</c:v>
                </c:pt>
                <c:pt idx="389">
                  <c:v>804</c:v>
                </c:pt>
                <c:pt idx="390">
                  <c:v>812</c:v>
                </c:pt>
                <c:pt idx="391">
                  <c:v>819</c:v>
                </c:pt>
                <c:pt idx="392">
                  <c:v>820</c:v>
                </c:pt>
                <c:pt idx="393">
                  <c:v>828</c:v>
                </c:pt>
                <c:pt idx="394">
                  <c:v>832</c:v>
                </c:pt>
                <c:pt idx="395">
                  <c:v>835</c:v>
                </c:pt>
                <c:pt idx="396">
                  <c:v>840</c:v>
                </c:pt>
                <c:pt idx="397">
                  <c:v>843</c:v>
                </c:pt>
                <c:pt idx="398">
                  <c:v>848</c:v>
                </c:pt>
                <c:pt idx="399">
                  <c:v>853</c:v>
                </c:pt>
                <c:pt idx="400">
                  <c:v>857</c:v>
                </c:pt>
                <c:pt idx="401">
                  <c:v>862</c:v>
                </c:pt>
                <c:pt idx="402">
                  <c:v>866</c:v>
                </c:pt>
                <c:pt idx="403">
                  <c:v>868</c:v>
                </c:pt>
                <c:pt idx="404">
                  <c:v>875</c:v>
                </c:pt>
                <c:pt idx="405">
                  <c:v>882</c:v>
                </c:pt>
                <c:pt idx="406">
                  <c:v>886</c:v>
                </c:pt>
                <c:pt idx="407">
                  <c:v>890</c:v>
                </c:pt>
                <c:pt idx="408">
                  <c:v>897</c:v>
                </c:pt>
                <c:pt idx="409">
                  <c:v>900</c:v>
                </c:pt>
                <c:pt idx="410">
                  <c:v>907</c:v>
                </c:pt>
                <c:pt idx="411">
                  <c:v>912</c:v>
                </c:pt>
                <c:pt idx="412">
                  <c:v>918</c:v>
                </c:pt>
                <c:pt idx="413">
                  <c:v>924</c:v>
                </c:pt>
                <c:pt idx="414">
                  <c:v>927</c:v>
                </c:pt>
                <c:pt idx="415">
                  <c:v>933</c:v>
                </c:pt>
                <c:pt idx="416">
                  <c:v>935</c:v>
                </c:pt>
                <c:pt idx="417">
                  <c:v>943</c:v>
                </c:pt>
                <c:pt idx="418">
                  <c:v>948</c:v>
                </c:pt>
                <c:pt idx="419">
                  <c:v>949</c:v>
                </c:pt>
                <c:pt idx="420">
                  <c:v>959</c:v>
                </c:pt>
                <c:pt idx="421">
                  <c:v>964</c:v>
                </c:pt>
                <c:pt idx="422">
                  <c:v>968</c:v>
                </c:pt>
                <c:pt idx="423">
                  <c:v>973</c:v>
                </c:pt>
                <c:pt idx="424">
                  <c:v>977</c:v>
                </c:pt>
                <c:pt idx="425">
                  <c:v>984</c:v>
                </c:pt>
                <c:pt idx="426">
                  <c:v>989</c:v>
                </c:pt>
                <c:pt idx="427">
                  <c:v>995</c:v>
                </c:pt>
                <c:pt idx="428">
                  <c:v>998</c:v>
                </c:pt>
                <c:pt idx="429">
                  <c:v>1003</c:v>
                </c:pt>
                <c:pt idx="430">
                  <c:v>1010</c:v>
                </c:pt>
                <c:pt idx="431">
                  <c:v>1015</c:v>
                </c:pt>
                <c:pt idx="432">
                  <c:v>1019</c:v>
                </c:pt>
                <c:pt idx="433">
                  <c:v>1027</c:v>
                </c:pt>
                <c:pt idx="434">
                  <c:v>1031</c:v>
                </c:pt>
                <c:pt idx="435">
                  <c:v>1037</c:v>
                </c:pt>
                <c:pt idx="436">
                  <c:v>1043</c:v>
                </c:pt>
                <c:pt idx="437">
                  <c:v>1049</c:v>
                </c:pt>
                <c:pt idx="438">
                  <c:v>1056</c:v>
                </c:pt>
                <c:pt idx="439">
                  <c:v>1059</c:v>
                </c:pt>
                <c:pt idx="440">
                  <c:v>1066</c:v>
                </c:pt>
                <c:pt idx="441">
                  <c:v>1068</c:v>
                </c:pt>
                <c:pt idx="442">
                  <c:v>1077</c:v>
                </c:pt>
                <c:pt idx="443">
                  <c:v>1082</c:v>
                </c:pt>
                <c:pt idx="444">
                  <c:v>1088</c:v>
                </c:pt>
                <c:pt idx="445">
                  <c:v>1095</c:v>
                </c:pt>
                <c:pt idx="446">
                  <c:v>1100</c:v>
                </c:pt>
                <c:pt idx="447">
                  <c:v>1109</c:v>
                </c:pt>
                <c:pt idx="448">
                  <c:v>1114</c:v>
                </c:pt>
                <c:pt idx="449">
                  <c:v>1122</c:v>
                </c:pt>
                <c:pt idx="450">
                  <c:v>1130</c:v>
                </c:pt>
                <c:pt idx="451">
                  <c:v>1136</c:v>
                </c:pt>
                <c:pt idx="452">
                  <c:v>1141</c:v>
                </c:pt>
                <c:pt idx="453">
                  <c:v>1150</c:v>
                </c:pt>
                <c:pt idx="454">
                  <c:v>1154</c:v>
                </c:pt>
                <c:pt idx="455">
                  <c:v>1161</c:v>
                </c:pt>
                <c:pt idx="456">
                  <c:v>1167</c:v>
                </c:pt>
                <c:pt idx="457">
                  <c:v>1176</c:v>
                </c:pt>
                <c:pt idx="458">
                  <c:v>1184</c:v>
                </c:pt>
                <c:pt idx="459">
                  <c:v>1187</c:v>
                </c:pt>
                <c:pt idx="460">
                  <c:v>1196</c:v>
                </c:pt>
                <c:pt idx="461">
                  <c:v>1201</c:v>
                </c:pt>
                <c:pt idx="462">
                  <c:v>1210</c:v>
                </c:pt>
                <c:pt idx="463">
                  <c:v>1218</c:v>
                </c:pt>
                <c:pt idx="464">
                  <c:v>1223</c:v>
                </c:pt>
                <c:pt idx="465">
                  <c:v>1230</c:v>
                </c:pt>
                <c:pt idx="466">
                  <c:v>1238</c:v>
                </c:pt>
                <c:pt idx="467">
                  <c:v>1243</c:v>
                </c:pt>
                <c:pt idx="468">
                  <c:v>1247</c:v>
                </c:pt>
                <c:pt idx="469">
                  <c:v>1256</c:v>
                </c:pt>
                <c:pt idx="470">
                  <c:v>1264</c:v>
                </c:pt>
                <c:pt idx="471">
                  <c:v>1270</c:v>
                </c:pt>
                <c:pt idx="472">
                  <c:v>1280</c:v>
                </c:pt>
                <c:pt idx="473">
                  <c:v>1283</c:v>
                </c:pt>
                <c:pt idx="474">
                  <c:v>1291</c:v>
                </c:pt>
                <c:pt idx="475">
                  <c:v>1298</c:v>
                </c:pt>
                <c:pt idx="476">
                  <c:v>1304</c:v>
                </c:pt>
                <c:pt idx="477">
                  <c:v>1312</c:v>
                </c:pt>
                <c:pt idx="478">
                  <c:v>1318</c:v>
                </c:pt>
                <c:pt idx="479">
                  <c:v>1325</c:v>
                </c:pt>
                <c:pt idx="480">
                  <c:v>1332</c:v>
                </c:pt>
                <c:pt idx="481">
                  <c:v>1336</c:v>
                </c:pt>
                <c:pt idx="482">
                  <c:v>1345</c:v>
                </c:pt>
                <c:pt idx="483">
                  <c:v>1350</c:v>
                </c:pt>
                <c:pt idx="484">
                  <c:v>1359</c:v>
                </c:pt>
                <c:pt idx="485">
                  <c:v>1366</c:v>
                </c:pt>
                <c:pt idx="486">
                  <c:v>1372</c:v>
                </c:pt>
                <c:pt idx="487">
                  <c:v>1378</c:v>
                </c:pt>
                <c:pt idx="488">
                  <c:v>1385</c:v>
                </c:pt>
                <c:pt idx="489">
                  <c:v>1392</c:v>
                </c:pt>
                <c:pt idx="490">
                  <c:v>1400</c:v>
                </c:pt>
                <c:pt idx="491">
                  <c:v>1405</c:v>
                </c:pt>
                <c:pt idx="492">
                  <c:v>1413</c:v>
                </c:pt>
                <c:pt idx="493">
                  <c:v>1418</c:v>
                </c:pt>
                <c:pt idx="494">
                  <c:v>1424</c:v>
                </c:pt>
                <c:pt idx="495">
                  <c:v>1432</c:v>
                </c:pt>
                <c:pt idx="496">
                  <c:v>1440</c:v>
                </c:pt>
                <c:pt idx="497">
                  <c:v>1447</c:v>
                </c:pt>
                <c:pt idx="498">
                  <c:v>1451</c:v>
                </c:pt>
                <c:pt idx="499">
                  <c:v>1458</c:v>
                </c:pt>
                <c:pt idx="500">
                  <c:v>1466</c:v>
                </c:pt>
                <c:pt idx="501">
                  <c:v>1472</c:v>
                </c:pt>
                <c:pt idx="502">
                  <c:v>1480</c:v>
                </c:pt>
                <c:pt idx="503">
                  <c:v>1488</c:v>
                </c:pt>
                <c:pt idx="504">
                  <c:v>1494</c:v>
                </c:pt>
                <c:pt idx="505">
                  <c:v>1502</c:v>
                </c:pt>
                <c:pt idx="506">
                  <c:v>1510</c:v>
                </c:pt>
                <c:pt idx="507">
                  <c:v>1519</c:v>
                </c:pt>
                <c:pt idx="508">
                  <c:v>1523</c:v>
                </c:pt>
                <c:pt idx="509">
                  <c:v>1529</c:v>
                </c:pt>
                <c:pt idx="510">
                  <c:v>1538</c:v>
                </c:pt>
                <c:pt idx="511">
                  <c:v>1543</c:v>
                </c:pt>
                <c:pt idx="512">
                  <c:v>1552</c:v>
                </c:pt>
                <c:pt idx="513">
                  <c:v>1561</c:v>
                </c:pt>
                <c:pt idx="514">
                  <c:v>1567</c:v>
                </c:pt>
                <c:pt idx="515">
                  <c:v>1575</c:v>
                </c:pt>
                <c:pt idx="516">
                  <c:v>1581</c:v>
                </c:pt>
                <c:pt idx="517">
                  <c:v>1589</c:v>
                </c:pt>
                <c:pt idx="518">
                  <c:v>1595</c:v>
                </c:pt>
                <c:pt idx="519">
                  <c:v>1600</c:v>
                </c:pt>
                <c:pt idx="520">
                  <c:v>1608</c:v>
                </c:pt>
                <c:pt idx="521">
                  <c:v>1614</c:v>
                </c:pt>
                <c:pt idx="522">
                  <c:v>1621</c:v>
                </c:pt>
                <c:pt idx="523">
                  <c:v>1630</c:v>
                </c:pt>
                <c:pt idx="524">
                  <c:v>1639</c:v>
                </c:pt>
                <c:pt idx="525">
                  <c:v>1644</c:v>
                </c:pt>
                <c:pt idx="526">
                  <c:v>1652</c:v>
                </c:pt>
                <c:pt idx="527">
                  <c:v>1659</c:v>
                </c:pt>
                <c:pt idx="528">
                  <c:v>1664</c:v>
                </c:pt>
                <c:pt idx="529">
                  <c:v>1673</c:v>
                </c:pt>
                <c:pt idx="530">
                  <c:v>1680</c:v>
                </c:pt>
                <c:pt idx="531">
                  <c:v>1686</c:v>
                </c:pt>
                <c:pt idx="532">
                  <c:v>1694</c:v>
                </c:pt>
                <c:pt idx="533">
                  <c:v>1699</c:v>
                </c:pt>
                <c:pt idx="534">
                  <c:v>1708</c:v>
                </c:pt>
                <c:pt idx="535">
                  <c:v>1714</c:v>
                </c:pt>
                <c:pt idx="536">
                  <c:v>1721</c:v>
                </c:pt>
                <c:pt idx="537">
                  <c:v>1728</c:v>
                </c:pt>
                <c:pt idx="538">
                  <c:v>1735</c:v>
                </c:pt>
                <c:pt idx="539">
                  <c:v>1743</c:v>
                </c:pt>
                <c:pt idx="540">
                  <c:v>1749</c:v>
                </c:pt>
                <c:pt idx="541">
                  <c:v>1756</c:v>
                </c:pt>
                <c:pt idx="542">
                  <c:v>1763</c:v>
                </c:pt>
                <c:pt idx="543">
                  <c:v>1770</c:v>
                </c:pt>
                <c:pt idx="544">
                  <c:v>1777</c:v>
                </c:pt>
                <c:pt idx="545">
                  <c:v>1783</c:v>
                </c:pt>
                <c:pt idx="546">
                  <c:v>1791</c:v>
                </c:pt>
                <c:pt idx="547">
                  <c:v>1802</c:v>
                </c:pt>
                <c:pt idx="548">
                  <c:v>1808</c:v>
                </c:pt>
                <c:pt idx="549">
                  <c:v>1816</c:v>
                </c:pt>
                <c:pt idx="550">
                  <c:v>1824</c:v>
                </c:pt>
                <c:pt idx="551">
                  <c:v>1833</c:v>
                </c:pt>
                <c:pt idx="552">
                  <c:v>1838</c:v>
                </c:pt>
                <c:pt idx="553">
                  <c:v>1846</c:v>
                </c:pt>
                <c:pt idx="554">
                  <c:v>1852</c:v>
                </c:pt>
                <c:pt idx="555">
                  <c:v>1860</c:v>
                </c:pt>
                <c:pt idx="556">
                  <c:v>1870</c:v>
                </c:pt>
                <c:pt idx="557">
                  <c:v>1875</c:v>
                </c:pt>
                <c:pt idx="558">
                  <c:v>1883</c:v>
                </c:pt>
                <c:pt idx="559">
                  <c:v>1890</c:v>
                </c:pt>
                <c:pt idx="560">
                  <c:v>1897</c:v>
                </c:pt>
                <c:pt idx="561">
                  <c:v>1904</c:v>
                </c:pt>
                <c:pt idx="562">
                  <c:v>1911</c:v>
                </c:pt>
                <c:pt idx="563">
                  <c:v>1921</c:v>
                </c:pt>
                <c:pt idx="564">
                  <c:v>1927</c:v>
                </c:pt>
                <c:pt idx="565">
                  <c:v>1937</c:v>
                </c:pt>
                <c:pt idx="566">
                  <c:v>1945</c:v>
                </c:pt>
                <c:pt idx="567">
                  <c:v>1951</c:v>
                </c:pt>
                <c:pt idx="568">
                  <c:v>1959</c:v>
                </c:pt>
                <c:pt idx="569">
                  <c:v>1964</c:v>
                </c:pt>
                <c:pt idx="570">
                  <c:v>1970</c:v>
                </c:pt>
                <c:pt idx="571">
                  <c:v>1976</c:v>
                </c:pt>
                <c:pt idx="572">
                  <c:v>1986</c:v>
                </c:pt>
                <c:pt idx="573">
                  <c:v>1992</c:v>
                </c:pt>
                <c:pt idx="574">
                  <c:v>1998</c:v>
                </c:pt>
                <c:pt idx="575">
                  <c:v>2005</c:v>
                </c:pt>
                <c:pt idx="576">
                  <c:v>2014</c:v>
                </c:pt>
                <c:pt idx="577">
                  <c:v>2017</c:v>
                </c:pt>
                <c:pt idx="578">
                  <c:v>2025</c:v>
                </c:pt>
                <c:pt idx="579">
                  <c:v>2031</c:v>
                </c:pt>
                <c:pt idx="580">
                  <c:v>2039</c:v>
                </c:pt>
                <c:pt idx="581">
                  <c:v>2044</c:v>
                </c:pt>
                <c:pt idx="582">
                  <c:v>2052</c:v>
                </c:pt>
                <c:pt idx="583">
                  <c:v>2057</c:v>
                </c:pt>
                <c:pt idx="584">
                  <c:v>2065</c:v>
                </c:pt>
                <c:pt idx="585">
                  <c:v>2068</c:v>
                </c:pt>
                <c:pt idx="586">
                  <c:v>2074</c:v>
                </c:pt>
                <c:pt idx="587">
                  <c:v>2082</c:v>
                </c:pt>
                <c:pt idx="588">
                  <c:v>2089</c:v>
                </c:pt>
                <c:pt idx="589">
                  <c:v>2094</c:v>
                </c:pt>
                <c:pt idx="590">
                  <c:v>2101</c:v>
                </c:pt>
                <c:pt idx="591">
                  <c:v>2107</c:v>
                </c:pt>
                <c:pt idx="592">
                  <c:v>2114</c:v>
                </c:pt>
                <c:pt idx="593">
                  <c:v>2122</c:v>
                </c:pt>
                <c:pt idx="594">
                  <c:v>2128</c:v>
                </c:pt>
                <c:pt idx="595">
                  <c:v>2131</c:v>
                </c:pt>
                <c:pt idx="596">
                  <c:v>2140</c:v>
                </c:pt>
                <c:pt idx="597">
                  <c:v>2148</c:v>
                </c:pt>
                <c:pt idx="598">
                  <c:v>2155</c:v>
                </c:pt>
                <c:pt idx="599">
                  <c:v>2160</c:v>
                </c:pt>
                <c:pt idx="600">
                  <c:v>2167</c:v>
                </c:pt>
                <c:pt idx="601">
                  <c:v>2173</c:v>
                </c:pt>
                <c:pt idx="602">
                  <c:v>2180</c:v>
                </c:pt>
                <c:pt idx="603">
                  <c:v>2187</c:v>
                </c:pt>
                <c:pt idx="604">
                  <c:v>2192</c:v>
                </c:pt>
                <c:pt idx="605">
                  <c:v>2197</c:v>
                </c:pt>
                <c:pt idx="606">
                  <c:v>2205</c:v>
                </c:pt>
                <c:pt idx="607">
                  <c:v>2212</c:v>
                </c:pt>
                <c:pt idx="608">
                  <c:v>2216</c:v>
                </c:pt>
                <c:pt idx="609">
                  <c:v>2224</c:v>
                </c:pt>
                <c:pt idx="610">
                  <c:v>2232</c:v>
                </c:pt>
                <c:pt idx="611">
                  <c:v>2238</c:v>
                </c:pt>
                <c:pt idx="612">
                  <c:v>2244</c:v>
                </c:pt>
                <c:pt idx="613">
                  <c:v>2252</c:v>
                </c:pt>
                <c:pt idx="614">
                  <c:v>2257</c:v>
                </c:pt>
                <c:pt idx="615">
                  <c:v>2264</c:v>
                </c:pt>
                <c:pt idx="616">
                  <c:v>2274</c:v>
                </c:pt>
                <c:pt idx="617">
                  <c:v>2276</c:v>
                </c:pt>
                <c:pt idx="618">
                  <c:v>2283</c:v>
                </c:pt>
                <c:pt idx="619">
                  <c:v>2288</c:v>
                </c:pt>
                <c:pt idx="620">
                  <c:v>2294</c:v>
                </c:pt>
                <c:pt idx="621">
                  <c:v>2304</c:v>
                </c:pt>
                <c:pt idx="622">
                  <c:v>2308</c:v>
                </c:pt>
                <c:pt idx="623">
                  <c:v>2314</c:v>
                </c:pt>
                <c:pt idx="624">
                  <c:v>2319</c:v>
                </c:pt>
                <c:pt idx="625">
                  <c:v>2325</c:v>
                </c:pt>
                <c:pt idx="626">
                  <c:v>2335</c:v>
                </c:pt>
                <c:pt idx="627">
                  <c:v>2341</c:v>
                </c:pt>
                <c:pt idx="628">
                  <c:v>2347</c:v>
                </c:pt>
                <c:pt idx="629">
                  <c:v>2354</c:v>
                </c:pt>
                <c:pt idx="630">
                  <c:v>2360</c:v>
                </c:pt>
                <c:pt idx="631">
                  <c:v>2369</c:v>
                </c:pt>
                <c:pt idx="632">
                  <c:v>2376</c:v>
                </c:pt>
                <c:pt idx="633">
                  <c:v>2382</c:v>
                </c:pt>
                <c:pt idx="634">
                  <c:v>2387</c:v>
                </c:pt>
                <c:pt idx="635">
                  <c:v>2390</c:v>
                </c:pt>
                <c:pt idx="636">
                  <c:v>2400</c:v>
                </c:pt>
                <c:pt idx="637">
                  <c:v>2405</c:v>
                </c:pt>
                <c:pt idx="638">
                  <c:v>2412</c:v>
                </c:pt>
                <c:pt idx="639">
                  <c:v>2419</c:v>
                </c:pt>
                <c:pt idx="640">
                  <c:v>2425</c:v>
                </c:pt>
                <c:pt idx="641">
                  <c:v>2432</c:v>
                </c:pt>
                <c:pt idx="642">
                  <c:v>2440</c:v>
                </c:pt>
                <c:pt idx="643">
                  <c:v>2445</c:v>
                </c:pt>
                <c:pt idx="644">
                  <c:v>2452</c:v>
                </c:pt>
                <c:pt idx="645">
                  <c:v>2458</c:v>
                </c:pt>
                <c:pt idx="646">
                  <c:v>2466</c:v>
                </c:pt>
                <c:pt idx="647">
                  <c:v>2471</c:v>
                </c:pt>
                <c:pt idx="648">
                  <c:v>2481</c:v>
                </c:pt>
                <c:pt idx="649">
                  <c:v>2486</c:v>
                </c:pt>
                <c:pt idx="650">
                  <c:v>2490</c:v>
                </c:pt>
                <c:pt idx="651">
                  <c:v>2501</c:v>
                </c:pt>
                <c:pt idx="652">
                  <c:v>2508</c:v>
                </c:pt>
                <c:pt idx="653">
                  <c:v>2512</c:v>
                </c:pt>
                <c:pt idx="654">
                  <c:v>2522</c:v>
                </c:pt>
                <c:pt idx="655">
                  <c:v>2525</c:v>
                </c:pt>
                <c:pt idx="656">
                  <c:v>2537</c:v>
                </c:pt>
                <c:pt idx="657">
                  <c:v>2543</c:v>
                </c:pt>
                <c:pt idx="658">
                  <c:v>2548</c:v>
                </c:pt>
                <c:pt idx="659">
                  <c:v>2556</c:v>
                </c:pt>
                <c:pt idx="660">
                  <c:v>2564</c:v>
                </c:pt>
                <c:pt idx="661">
                  <c:v>2570</c:v>
                </c:pt>
                <c:pt idx="662">
                  <c:v>2576</c:v>
                </c:pt>
                <c:pt idx="663">
                  <c:v>2583</c:v>
                </c:pt>
                <c:pt idx="664">
                  <c:v>2591</c:v>
                </c:pt>
                <c:pt idx="665">
                  <c:v>2596</c:v>
                </c:pt>
                <c:pt idx="666">
                  <c:v>2603</c:v>
                </c:pt>
                <c:pt idx="667">
                  <c:v>2609</c:v>
                </c:pt>
                <c:pt idx="668">
                  <c:v>2617</c:v>
                </c:pt>
                <c:pt idx="669">
                  <c:v>2624</c:v>
                </c:pt>
                <c:pt idx="670">
                  <c:v>2630</c:v>
                </c:pt>
                <c:pt idx="671">
                  <c:v>2638</c:v>
                </c:pt>
                <c:pt idx="672">
                  <c:v>2644</c:v>
                </c:pt>
                <c:pt idx="673">
                  <c:v>2652</c:v>
                </c:pt>
                <c:pt idx="674">
                  <c:v>2661</c:v>
                </c:pt>
                <c:pt idx="675">
                  <c:v>2666</c:v>
                </c:pt>
                <c:pt idx="676">
                  <c:v>2673</c:v>
                </c:pt>
                <c:pt idx="677">
                  <c:v>2679</c:v>
                </c:pt>
                <c:pt idx="678">
                  <c:v>2688</c:v>
                </c:pt>
                <c:pt idx="679">
                  <c:v>2693</c:v>
                </c:pt>
                <c:pt idx="680">
                  <c:v>2701</c:v>
                </c:pt>
                <c:pt idx="681">
                  <c:v>2706</c:v>
                </c:pt>
                <c:pt idx="682">
                  <c:v>2713</c:v>
                </c:pt>
                <c:pt idx="683">
                  <c:v>2720</c:v>
                </c:pt>
                <c:pt idx="684">
                  <c:v>2725</c:v>
                </c:pt>
                <c:pt idx="685">
                  <c:v>2736</c:v>
                </c:pt>
                <c:pt idx="686">
                  <c:v>2742</c:v>
                </c:pt>
                <c:pt idx="687">
                  <c:v>2748</c:v>
                </c:pt>
                <c:pt idx="688">
                  <c:v>2755</c:v>
                </c:pt>
                <c:pt idx="689">
                  <c:v>2761</c:v>
                </c:pt>
                <c:pt idx="690">
                  <c:v>2772</c:v>
                </c:pt>
                <c:pt idx="691">
                  <c:v>2777</c:v>
                </c:pt>
                <c:pt idx="692">
                  <c:v>2783</c:v>
                </c:pt>
                <c:pt idx="693">
                  <c:v>2788</c:v>
                </c:pt>
                <c:pt idx="694">
                  <c:v>2794</c:v>
                </c:pt>
                <c:pt idx="695">
                  <c:v>2801</c:v>
                </c:pt>
                <c:pt idx="696">
                  <c:v>2807</c:v>
                </c:pt>
                <c:pt idx="697">
                  <c:v>2814</c:v>
                </c:pt>
                <c:pt idx="698">
                  <c:v>2821</c:v>
                </c:pt>
                <c:pt idx="699">
                  <c:v>2827</c:v>
                </c:pt>
                <c:pt idx="700">
                  <c:v>2834</c:v>
                </c:pt>
                <c:pt idx="701">
                  <c:v>2841</c:v>
                </c:pt>
                <c:pt idx="702">
                  <c:v>1666</c:v>
                </c:pt>
                <c:pt idx="703">
                  <c:v>1655</c:v>
                </c:pt>
                <c:pt idx="704">
                  <c:v>1649</c:v>
                </c:pt>
                <c:pt idx="705">
                  <c:v>1650</c:v>
                </c:pt>
                <c:pt idx="706">
                  <c:v>1646</c:v>
                </c:pt>
                <c:pt idx="707">
                  <c:v>1648</c:v>
                </c:pt>
                <c:pt idx="708">
                  <c:v>1648</c:v>
                </c:pt>
                <c:pt idx="709">
                  <c:v>1649</c:v>
                </c:pt>
                <c:pt idx="710">
                  <c:v>1651</c:v>
                </c:pt>
                <c:pt idx="711">
                  <c:v>1651</c:v>
                </c:pt>
                <c:pt idx="712">
                  <c:v>1655</c:v>
                </c:pt>
                <c:pt idx="713">
                  <c:v>1653</c:v>
                </c:pt>
                <c:pt idx="714">
                  <c:v>1654</c:v>
                </c:pt>
                <c:pt idx="715">
                  <c:v>1656</c:v>
                </c:pt>
                <c:pt idx="716">
                  <c:v>1657</c:v>
                </c:pt>
                <c:pt idx="717">
                  <c:v>1657</c:v>
                </c:pt>
                <c:pt idx="718">
                  <c:v>1658</c:v>
                </c:pt>
                <c:pt idx="719">
                  <c:v>1662</c:v>
                </c:pt>
                <c:pt idx="720">
                  <c:v>1660</c:v>
                </c:pt>
                <c:pt idx="721">
                  <c:v>1662</c:v>
                </c:pt>
                <c:pt idx="722">
                  <c:v>1665</c:v>
                </c:pt>
                <c:pt idx="723">
                  <c:v>1662</c:v>
                </c:pt>
                <c:pt idx="724">
                  <c:v>1662</c:v>
                </c:pt>
                <c:pt idx="725">
                  <c:v>1661</c:v>
                </c:pt>
                <c:pt idx="726">
                  <c:v>1657</c:v>
                </c:pt>
                <c:pt idx="727">
                  <c:v>1655</c:v>
                </c:pt>
                <c:pt idx="728">
                  <c:v>1649</c:v>
                </c:pt>
                <c:pt idx="729">
                  <c:v>1650</c:v>
                </c:pt>
                <c:pt idx="730">
                  <c:v>1644</c:v>
                </c:pt>
                <c:pt idx="731">
                  <c:v>1642</c:v>
                </c:pt>
                <c:pt idx="732">
                  <c:v>1638</c:v>
                </c:pt>
                <c:pt idx="733">
                  <c:v>1638</c:v>
                </c:pt>
                <c:pt idx="734">
                  <c:v>1639</c:v>
                </c:pt>
                <c:pt idx="735">
                  <c:v>1633</c:v>
                </c:pt>
                <c:pt idx="736">
                  <c:v>1628</c:v>
                </c:pt>
                <c:pt idx="737">
                  <c:v>1622</c:v>
                </c:pt>
                <c:pt idx="738">
                  <c:v>1620</c:v>
                </c:pt>
                <c:pt idx="739">
                  <c:v>1615</c:v>
                </c:pt>
                <c:pt idx="740">
                  <c:v>1608</c:v>
                </c:pt>
                <c:pt idx="741">
                  <c:v>1596</c:v>
                </c:pt>
                <c:pt idx="742">
                  <c:v>242</c:v>
                </c:pt>
                <c:pt idx="743">
                  <c:v>241</c:v>
                </c:pt>
                <c:pt idx="744">
                  <c:v>240</c:v>
                </c:pt>
                <c:pt idx="745">
                  <c:v>241</c:v>
                </c:pt>
                <c:pt idx="746">
                  <c:v>244</c:v>
                </c:pt>
                <c:pt idx="747">
                  <c:v>242</c:v>
                </c:pt>
                <c:pt idx="748">
                  <c:v>245</c:v>
                </c:pt>
                <c:pt idx="749">
                  <c:v>244</c:v>
                </c:pt>
                <c:pt idx="750">
                  <c:v>245</c:v>
                </c:pt>
                <c:pt idx="751">
                  <c:v>248</c:v>
                </c:pt>
                <c:pt idx="752">
                  <c:v>244</c:v>
                </c:pt>
                <c:pt idx="753">
                  <c:v>248</c:v>
                </c:pt>
                <c:pt idx="754">
                  <c:v>247</c:v>
                </c:pt>
                <c:pt idx="755">
                  <c:v>245</c:v>
                </c:pt>
                <c:pt idx="756">
                  <c:v>244</c:v>
                </c:pt>
                <c:pt idx="757">
                  <c:v>248</c:v>
                </c:pt>
                <c:pt idx="758">
                  <c:v>248</c:v>
                </c:pt>
                <c:pt idx="759">
                  <c:v>248</c:v>
                </c:pt>
                <c:pt idx="760">
                  <c:v>251</c:v>
                </c:pt>
                <c:pt idx="761">
                  <c:v>248</c:v>
                </c:pt>
                <c:pt idx="762">
                  <c:v>253</c:v>
                </c:pt>
                <c:pt idx="763">
                  <c:v>252</c:v>
                </c:pt>
                <c:pt idx="764">
                  <c:v>252</c:v>
                </c:pt>
                <c:pt idx="765">
                  <c:v>253</c:v>
                </c:pt>
                <c:pt idx="766">
                  <c:v>254</c:v>
                </c:pt>
                <c:pt idx="767">
                  <c:v>257</c:v>
                </c:pt>
                <c:pt idx="768">
                  <c:v>255</c:v>
                </c:pt>
                <c:pt idx="769">
                  <c:v>256</c:v>
                </c:pt>
                <c:pt idx="770">
                  <c:v>257</c:v>
                </c:pt>
                <c:pt idx="771">
                  <c:v>259</c:v>
                </c:pt>
                <c:pt idx="772">
                  <c:v>262</c:v>
                </c:pt>
                <c:pt idx="773">
                  <c:v>258</c:v>
                </c:pt>
                <c:pt idx="774">
                  <c:v>260</c:v>
                </c:pt>
                <c:pt idx="775">
                  <c:v>262</c:v>
                </c:pt>
                <c:pt idx="776">
                  <c:v>261</c:v>
                </c:pt>
                <c:pt idx="777">
                  <c:v>265</c:v>
                </c:pt>
                <c:pt idx="778">
                  <c:v>263</c:v>
                </c:pt>
                <c:pt idx="779">
                  <c:v>264</c:v>
                </c:pt>
                <c:pt idx="780">
                  <c:v>263</c:v>
                </c:pt>
                <c:pt idx="781">
                  <c:v>266</c:v>
                </c:pt>
                <c:pt idx="782">
                  <c:v>267</c:v>
                </c:pt>
                <c:pt idx="783">
                  <c:v>268</c:v>
                </c:pt>
                <c:pt idx="784">
                  <c:v>268</c:v>
                </c:pt>
                <c:pt idx="785">
                  <c:v>270</c:v>
                </c:pt>
                <c:pt idx="786">
                  <c:v>270</c:v>
                </c:pt>
                <c:pt idx="787">
                  <c:v>274</c:v>
                </c:pt>
                <c:pt idx="788">
                  <c:v>270</c:v>
                </c:pt>
                <c:pt idx="789">
                  <c:v>272</c:v>
                </c:pt>
                <c:pt idx="790">
                  <c:v>271</c:v>
                </c:pt>
                <c:pt idx="791">
                  <c:v>272</c:v>
                </c:pt>
                <c:pt idx="792">
                  <c:v>277</c:v>
                </c:pt>
                <c:pt idx="793">
                  <c:v>274</c:v>
                </c:pt>
                <c:pt idx="794">
                  <c:v>274</c:v>
                </c:pt>
                <c:pt idx="795">
                  <c:v>272</c:v>
                </c:pt>
                <c:pt idx="796">
                  <c:v>274</c:v>
                </c:pt>
                <c:pt idx="797">
                  <c:v>274</c:v>
                </c:pt>
                <c:pt idx="798">
                  <c:v>273</c:v>
                </c:pt>
                <c:pt idx="799">
                  <c:v>276</c:v>
                </c:pt>
                <c:pt idx="800">
                  <c:v>274</c:v>
                </c:pt>
                <c:pt idx="801">
                  <c:v>276</c:v>
                </c:pt>
                <c:pt idx="802">
                  <c:v>277</c:v>
                </c:pt>
                <c:pt idx="803">
                  <c:v>278</c:v>
                </c:pt>
                <c:pt idx="804">
                  <c:v>281</c:v>
                </c:pt>
                <c:pt idx="805">
                  <c:v>281</c:v>
                </c:pt>
                <c:pt idx="806">
                  <c:v>282</c:v>
                </c:pt>
                <c:pt idx="807">
                  <c:v>286</c:v>
                </c:pt>
                <c:pt idx="808">
                  <c:v>290</c:v>
                </c:pt>
                <c:pt idx="809">
                  <c:v>290</c:v>
                </c:pt>
                <c:pt idx="810">
                  <c:v>292</c:v>
                </c:pt>
                <c:pt idx="811">
                  <c:v>294</c:v>
                </c:pt>
                <c:pt idx="812">
                  <c:v>292</c:v>
                </c:pt>
                <c:pt idx="813">
                  <c:v>293</c:v>
                </c:pt>
                <c:pt idx="814">
                  <c:v>293</c:v>
                </c:pt>
                <c:pt idx="815">
                  <c:v>291</c:v>
                </c:pt>
                <c:pt idx="816">
                  <c:v>291</c:v>
                </c:pt>
                <c:pt idx="817">
                  <c:v>290</c:v>
                </c:pt>
                <c:pt idx="818">
                  <c:v>289</c:v>
                </c:pt>
                <c:pt idx="819">
                  <c:v>286</c:v>
                </c:pt>
                <c:pt idx="820">
                  <c:v>291</c:v>
                </c:pt>
                <c:pt idx="821">
                  <c:v>292</c:v>
                </c:pt>
                <c:pt idx="822">
                  <c:v>306</c:v>
                </c:pt>
                <c:pt idx="823">
                  <c:v>294</c:v>
                </c:pt>
                <c:pt idx="824">
                  <c:v>278</c:v>
                </c:pt>
                <c:pt idx="825">
                  <c:v>264</c:v>
                </c:pt>
                <c:pt idx="826">
                  <c:v>252</c:v>
                </c:pt>
                <c:pt idx="827">
                  <c:v>247</c:v>
                </c:pt>
                <c:pt idx="828">
                  <c:v>239</c:v>
                </c:pt>
                <c:pt idx="829">
                  <c:v>238</c:v>
                </c:pt>
                <c:pt idx="830">
                  <c:v>231</c:v>
                </c:pt>
                <c:pt idx="831">
                  <c:v>218</c:v>
                </c:pt>
                <c:pt idx="832">
                  <c:v>204</c:v>
                </c:pt>
                <c:pt idx="833">
                  <c:v>186</c:v>
                </c:pt>
                <c:pt idx="834">
                  <c:v>154</c:v>
                </c:pt>
                <c:pt idx="835">
                  <c:v>137</c:v>
                </c:pt>
                <c:pt idx="836">
                  <c:v>128</c:v>
                </c:pt>
                <c:pt idx="837">
                  <c:v>122</c:v>
                </c:pt>
                <c:pt idx="838">
                  <c:v>117</c:v>
                </c:pt>
                <c:pt idx="839">
                  <c:v>112</c:v>
                </c:pt>
                <c:pt idx="840">
                  <c:v>112</c:v>
                </c:pt>
                <c:pt idx="841">
                  <c:v>109</c:v>
                </c:pt>
                <c:pt idx="842">
                  <c:v>104</c:v>
                </c:pt>
                <c:pt idx="843">
                  <c:v>103</c:v>
                </c:pt>
                <c:pt idx="844">
                  <c:v>102</c:v>
                </c:pt>
                <c:pt idx="845">
                  <c:v>101</c:v>
                </c:pt>
                <c:pt idx="846">
                  <c:v>100</c:v>
                </c:pt>
                <c:pt idx="847">
                  <c:v>97</c:v>
                </c:pt>
                <c:pt idx="848">
                  <c:v>97</c:v>
                </c:pt>
                <c:pt idx="849">
                  <c:v>92</c:v>
                </c:pt>
                <c:pt idx="850">
                  <c:v>96</c:v>
                </c:pt>
                <c:pt idx="851">
                  <c:v>93</c:v>
                </c:pt>
                <c:pt idx="852">
                  <c:v>94</c:v>
                </c:pt>
                <c:pt idx="853">
                  <c:v>92</c:v>
                </c:pt>
                <c:pt idx="854">
                  <c:v>93</c:v>
                </c:pt>
                <c:pt idx="855">
                  <c:v>79</c:v>
                </c:pt>
                <c:pt idx="856">
                  <c:v>80</c:v>
                </c:pt>
                <c:pt idx="857">
                  <c:v>81</c:v>
                </c:pt>
                <c:pt idx="858">
                  <c:v>82</c:v>
                </c:pt>
                <c:pt idx="859">
                  <c:v>83</c:v>
                </c:pt>
                <c:pt idx="860">
                  <c:v>84</c:v>
                </c:pt>
                <c:pt idx="861">
                  <c:v>82</c:v>
                </c:pt>
                <c:pt idx="862">
                  <c:v>84</c:v>
                </c:pt>
                <c:pt idx="863">
                  <c:v>84</c:v>
                </c:pt>
                <c:pt idx="864">
                  <c:v>83</c:v>
                </c:pt>
                <c:pt idx="865">
                  <c:v>86</c:v>
                </c:pt>
                <c:pt idx="866">
                  <c:v>82</c:v>
                </c:pt>
                <c:pt idx="867">
                  <c:v>83</c:v>
                </c:pt>
                <c:pt idx="868">
                  <c:v>85</c:v>
                </c:pt>
                <c:pt idx="869">
                  <c:v>80</c:v>
                </c:pt>
                <c:pt idx="870">
                  <c:v>82</c:v>
                </c:pt>
                <c:pt idx="871">
                  <c:v>81</c:v>
                </c:pt>
                <c:pt idx="872">
                  <c:v>81</c:v>
                </c:pt>
                <c:pt idx="873">
                  <c:v>81</c:v>
                </c:pt>
                <c:pt idx="874">
                  <c:v>80</c:v>
                </c:pt>
                <c:pt idx="875">
                  <c:v>79</c:v>
                </c:pt>
                <c:pt idx="876">
                  <c:v>80</c:v>
                </c:pt>
                <c:pt idx="877">
                  <c:v>79</c:v>
                </c:pt>
                <c:pt idx="878">
                  <c:v>80</c:v>
                </c:pt>
                <c:pt idx="879">
                  <c:v>79</c:v>
                </c:pt>
                <c:pt idx="880">
                  <c:v>78</c:v>
                </c:pt>
                <c:pt idx="881">
                  <c:v>79</c:v>
                </c:pt>
                <c:pt idx="882">
                  <c:v>76</c:v>
                </c:pt>
                <c:pt idx="883">
                  <c:v>77</c:v>
                </c:pt>
                <c:pt idx="884">
                  <c:v>78</c:v>
                </c:pt>
                <c:pt idx="885">
                  <c:v>76</c:v>
                </c:pt>
                <c:pt idx="886">
                  <c:v>76</c:v>
                </c:pt>
                <c:pt idx="887">
                  <c:v>74</c:v>
                </c:pt>
                <c:pt idx="888">
                  <c:v>75</c:v>
                </c:pt>
                <c:pt idx="889">
                  <c:v>78</c:v>
                </c:pt>
                <c:pt idx="890">
                  <c:v>76</c:v>
                </c:pt>
                <c:pt idx="891">
                  <c:v>75</c:v>
                </c:pt>
                <c:pt idx="892">
                  <c:v>75</c:v>
                </c:pt>
                <c:pt idx="893">
                  <c:v>74</c:v>
                </c:pt>
                <c:pt idx="894">
                  <c:v>75</c:v>
                </c:pt>
                <c:pt idx="895">
                  <c:v>76</c:v>
                </c:pt>
                <c:pt idx="896">
                  <c:v>72</c:v>
                </c:pt>
                <c:pt idx="897">
                  <c:v>74</c:v>
                </c:pt>
                <c:pt idx="898">
                  <c:v>75</c:v>
                </c:pt>
                <c:pt idx="899">
                  <c:v>72</c:v>
                </c:pt>
                <c:pt idx="900">
                  <c:v>74</c:v>
                </c:pt>
                <c:pt idx="901">
                  <c:v>73</c:v>
                </c:pt>
                <c:pt idx="902">
                  <c:v>71</c:v>
                </c:pt>
                <c:pt idx="903">
                  <c:v>74</c:v>
                </c:pt>
                <c:pt idx="904">
                  <c:v>71</c:v>
                </c:pt>
                <c:pt idx="905">
                  <c:v>72</c:v>
                </c:pt>
                <c:pt idx="906">
                  <c:v>74</c:v>
                </c:pt>
                <c:pt idx="907">
                  <c:v>71</c:v>
                </c:pt>
                <c:pt idx="908">
                  <c:v>70</c:v>
                </c:pt>
                <c:pt idx="909">
                  <c:v>70</c:v>
                </c:pt>
                <c:pt idx="910">
                  <c:v>70</c:v>
                </c:pt>
                <c:pt idx="911">
                  <c:v>71</c:v>
                </c:pt>
                <c:pt idx="912">
                  <c:v>69</c:v>
                </c:pt>
                <c:pt idx="913">
                  <c:v>70</c:v>
                </c:pt>
                <c:pt idx="914">
                  <c:v>72</c:v>
                </c:pt>
                <c:pt idx="915">
                  <c:v>69</c:v>
                </c:pt>
                <c:pt idx="916">
                  <c:v>69</c:v>
                </c:pt>
                <c:pt idx="917">
                  <c:v>66</c:v>
                </c:pt>
                <c:pt idx="918">
                  <c:v>68</c:v>
                </c:pt>
                <c:pt idx="919">
                  <c:v>69</c:v>
                </c:pt>
                <c:pt idx="920">
                  <c:v>67</c:v>
                </c:pt>
                <c:pt idx="921">
                  <c:v>69</c:v>
                </c:pt>
                <c:pt idx="922">
                  <c:v>68</c:v>
                </c:pt>
                <c:pt idx="923">
                  <c:v>66</c:v>
                </c:pt>
                <c:pt idx="924">
                  <c:v>69</c:v>
                </c:pt>
                <c:pt idx="925">
                  <c:v>67</c:v>
                </c:pt>
                <c:pt idx="926">
                  <c:v>68</c:v>
                </c:pt>
                <c:pt idx="927">
                  <c:v>66</c:v>
                </c:pt>
                <c:pt idx="928">
                  <c:v>65</c:v>
                </c:pt>
                <c:pt idx="929">
                  <c:v>68</c:v>
                </c:pt>
                <c:pt idx="930">
                  <c:v>64</c:v>
                </c:pt>
                <c:pt idx="931">
                  <c:v>66</c:v>
                </c:pt>
                <c:pt idx="932">
                  <c:v>66</c:v>
                </c:pt>
                <c:pt idx="933">
                  <c:v>64</c:v>
                </c:pt>
                <c:pt idx="934">
                  <c:v>67</c:v>
                </c:pt>
                <c:pt idx="935">
                  <c:v>63</c:v>
                </c:pt>
                <c:pt idx="936">
                  <c:v>66</c:v>
                </c:pt>
                <c:pt idx="937">
                  <c:v>66</c:v>
                </c:pt>
                <c:pt idx="938">
                  <c:v>62</c:v>
                </c:pt>
                <c:pt idx="939">
                  <c:v>63</c:v>
                </c:pt>
                <c:pt idx="940">
                  <c:v>64</c:v>
                </c:pt>
                <c:pt idx="941">
                  <c:v>61</c:v>
                </c:pt>
                <c:pt idx="942">
                  <c:v>65</c:v>
                </c:pt>
                <c:pt idx="943">
                  <c:v>62</c:v>
                </c:pt>
                <c:pt idx="944">
                  <c:v>64</c:v>
                </c:pt>
                <c:pt idx="945">
                  <c:v>65</c:v>
                </c:pt>
                <c:pt idx="946">
                  <c:v>62</c:v>
                </c:pt>
                <c:pt idx="947">
                  <c:v>64</c:v>
                </c:pt>
                <c:pt idx="948">
                  <c:v>59</c:v>
                </c:pt>
                <c:pt idx="949">
                  <c:v>58</c:v>
                </c:pt>
                <c:pt idx="950">
                  <c:v>59</c:v>
                </c:pt>
                <c:pt idx="951">
                  <c:v>58</c:v>
                </c:pt>
                <c:pt idx="952">
                  <c:v>60</c:v>
                </c:pt>
                <c:pt idx="953">
                  <c:v>57</c:v>
                </c:pt>
                <c:pt idx="954">
                  <c:v>58</c:v>
                </c:pt>
                <c:pt idx="955">
                  <c:v>57</c:v>
                </c:pt>
                <c:pt idx="956">
                  <c:v>57</c:v>
                </c:pt>
                <c:pt idx="957">
                  <c:v>57</c:v>
                </c:pt>
                <c:pt idx="958">
                  <c:v>57</c:v>
                </c:pt>
                <c:pt idx="959">
                  <c:v>57</c:v>
                </c:pt>
                <c:pt idx="960">
                  <c:v>56</c:v>
                </c:pt>
                <c:pt idx="961">
                  <c:v>56</c:v>
                </c:pt>
                <c:pt idx="962">
                  <c:v>56</c:v>
                </c:pt>
                <c:pt idx="963">
                  <c:v>54</c:v>
                </c:pt>
                <c:pt idx="964">
                  <c:v>58</c:v>
                </c:pt>
                <c:pt idx="965">
                  <c:v>56</c:v>
                </c:pt>
                <c:pt idx="966">
                  <c:v>55</c:v>
                </c:pt>
                <c:pt idx="967">
                  <c:v>54</c:v>
                </c:pt>
                <c:pt idx="968">
                  <c:v>55</c:v>
                </c:pt>
                <c:pt idx="969">
                  <c:v>56</c:v>
                </c:pt>
                <c:pt idx="970">
                  <c:v>53</c:v>
                </c:pt>
                <c:pt idx="971">
                  <c:v>54</c:v>
                </c:pt>
                <c:pt idx="972">
                  <c:v>54</c:v>
                </c:pt>
                <c:pt idx="973">
                  <c:v>54</c:v>
                </c:pt>
                <c:pt idx="974">
                  <c:v>54</c:v>
                </c:pt>
                <c:pt idx="975">
                  <c:v>53</c:v>
                </c:pt>
                <c:pt idx="976">
                  <c:v>57</c:v>
                </c:pt>
                <c:pt idx="977">
                  <c:v>54</c:v>
                </c:pt>
                <c:pt idx="978">
                  <c:v>54</c:v>
                </c:pt>
                <c:pt idx="979">
                  <c:v>54</c:v>
                </c:pt>
                <c:pt idx="980">
                  <c:v>55</c:v>
                </c:pt>
                <c:pt idx="981">
                  <c:v>52</c:v>
                </c:pt>
                <c:pt idx="982">
                  <c:v>55</c:v>
                </c:pt>
                <c:pt idx="983">
                  <c:v>53</c:v>
                </c:pt>
                <c:pt idx="984">
                  <c:v>51</c:v>
                </c:pt>
                <c:pt idx="985">
                  <c:v>56</c:v>
                </c:pt>
                <c:pt idx="986">
                  <c:v>52</c:v>
                </c:pt>
                <c:pt idx="987">
                  <c:v>-14</c:v>
                </c:pt>
                <c:pt idx="988">
                  <c:v>-16</c:v>
                </c:pt>
                <c:pt idx="989">
                  <c:v>-15</c:v>
                </c:pt>
                <c:pt idx="990">
                  <c:v>-17</c:v>
                </c:pt>
                <c:pt idx="991">
                  <c:v>-12</c:v>
                </c:pt>
                <c:pt idx="992">
                  <c:v>-13</c:v>
                </c:pt>
                <c:pt idx="993">
                  <c:v>-13</c:v>
                </c:pt>
                <c:pt idx="994">
                  <c:v>-12</c:v>
                </c:pt>
                <c:pt idx="995">
                  <c:v>-13</c:v>
                </c:pt>
                <c:pt idx="996">
                  <c:v>-12</c:v>
                </c:pt>
                <c:pt idx="997">
                  <c:v>-10</c:v>
                </c:pt>
                <c:pt idx="998">
                  <c:v>-10</c:v>
                </c:pt>
                <c:pt idx="999">
                  <c:v>-9</c:v>
                </c:pt>
                <c:pt idx="1000">
                  <c:v>-9</c:v>
                </c:pt>
                <c:pt idx="1001">
                  <c:v>-6</c:v>
                </c:pt>
                <c:pt idx="1002">
                  <c:v>-8</c:v>
                </c:pt>
                <c:pt idx="1003">
                  <c:v>-8</c:v>
                </c:pt>
                <c:pt idx="1004">
                  <c:v>-9</c:v>
                </c:pt>
                <c:pt idx="1005">
                  <c:v>-4</c:v>
                </c:pt>
                <c:pt idx="1006">
                  <c:v>-9</c:v>
                </c:pt>
                <c:pt idx="1007">
                  <c:v>-6</c:v>
                </c:pt>
                <c:pt idx="1008">
                  <c:v>-6</c:v>
                </c:pt>
                <c:pt idx="1009">
                  <c:v>-8</c:v>
                </c:pt>
                <c:pt idx="1010">
                  <c:v>-7</c:v>
                </c:pt>
                <c:pt idx="1011">
                  <c:v>-8</c:v>
                </c:pt>
                <c:pt idx="1012">
                  <c:v>-5</c:v>
                </c:pt>
                <c:pt idx="1013">
                  <c:v>-7</c:v>
                </c:pt>
                <c:pt idx="1014">
                  <c:v>-5</c:v>
                </c:pt>
                <c:pt idx="1015">
                  <c:v>-4</c:v>
                </c:pt>
                <c:pt idx="1016">
                  <c:v>-7</c:v>
                </c:pt>
                <c:pt idx="1017">
                  <c:v>-7</c:v>
                </c:pt>
                <c:pt idx="1018">
                  <c:v>-8</c:v>
                </c:pt>
                <c:pt idx="1019">
                  <c:v>-5</c:v>
                </c:pt>
                <c:pt idx="1020">
                  <c:v>-4</c:v>
                </c:pt>
                <c:pt idx="1021">
                  <c:v>-6</c:v>
                </c:pt>
                <c:pt idx="1022">
                  <c:v>-5</c:v>
                </c:pt>
                <c:pt idx="1023">
                  <c:v>-6</c:v>
                </c:pt>
                <c:pt idx="1024">
                  <c:v>-5</c:v>
                </c:pt>
                <c:pt idx="1025">
                  <c:v>-6</c:v>
                </c:pt>
                <c:pt idx="1026">
                  <c:v>-8</c:v>
                </c:pt>
                <c:pt idx="1027">
                  <c:v>-3</c:v>
                </c:pt>
                <c:pt idx="1028">
                  <c:v>-8</c:v>
                </c:pt>
                <c:pt idx="1029">
                  <c:v>-6</c:v>
                </c:pt>
              </c:numCache>
            </c:numRef>
          </c:yVal>
        </c:ser>
        <c:dLbls/>
        <c:axId val="62082432"/>
        <c:axId val="62105088"/>
      </c:scatterChart>
      <c:valAx>
        <c:axId val="62082432"/>
        <c:scaling>
          <c:orientation val="minMax"/>
          <c:max val="60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曲げたわみ</a:t>
                </a:r>
                <a:r>
                  <a:rPr lang="en-US" altLang="ja-JP" sz="1400"/>
                  <a:t>(mm)</a:t>
                </a:r>
              </a:p>
            </c:rich>
          </c:tx>
          <c:layout>
            <c:manualLayout>
              <c:xMode val="edge"/>
              <c:yMode val="edge"/>
              <c:x val="0.67342125984251977"/>
              <c:y val="0.4310093348423190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62105088"/>
        <c:crosses val="autoZero"/>
        <c:crossBetween val="midCat"/>
        <c:majorUnit val="20"/>
        <c:minorUnit val="2"/>
      </c:valAx>
      <c:valAx>
        <c:axId val="62105088"/>
        <c:scaling>
          <c:orientation val="minMax"/>
          <c:max val="6000"/>
          <c:min val="-6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ja-JP" altLang="en-US" sz="1200"/>
                  <a:t>各ラミナひずみ</a:t>
                </a:r>
                <a:r>
                  <a:rPr lang="en-US" altLang="ja-JP" sz="1200"/>
                  <a:t>(με)</a:t>
                </a:r>
                <a:endParaRPr lang="ja-JP" altLang="en-US" sz="1200"/>
              </a:p>
            </c:rich>
          </c:tx>
          <c:layout>
            <c:manualLayout>
              <c:xMode val="edge"/>
              <c:yMode val="edge"/>
              <c:x val="8.333333333333335E-3"/>
              <c:y val="0.2881446699896459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2082432"/>
        <c:crosses val="autoZero"/>
        <c:crossBetween val="midCat"/>
        <c:majorUnit val="3000"/>
        <c:minorUnit val="400"/>
      </c:valAx>
    </c:plotArea>
    <c:legend>
      <c:legendPos val="r"/>
      <c:layout>
        <c:manualLayout>
          <c:xMode val="edge"/>
          <c:yMode val="edge"/>
          <c:x val="0.734763779527559"/>
          <c:y val="0.61413951696404923"/>
          <c:w val="0.17912510936132986"/>
          <c:h val="0.36866286209636645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縦圧縮</a:t>
            </a:r>
            <a:r>
              <a:rPr lang="en-US" altLang="ja-JP"/>
              <a:t>(</a:t>
            </a:r>
            <a:r>
              <a:rPr lang="ja-JP" altLang="en-US"/>
              <a:t>同一等級</a:t>
            </a:r>
            <a:r>
              <a:rPr lang="en-US" altLang="ja-JP"/>
              <a:t>)</a:t>
            </a:r>
            <a:endParaRPr lang="ja-JP" altLang="en-US"/>
          </a:p>
        </c:rich>
      </c:tx>
      <c:layout>
        <c:manualLayout>
          <c:xMode val="edge"/>
          <c:yMode val="edge"/>
          <c:x val="0.39124422670556475"/>
          <c:y val="7.407407407407407E-2"/>
        </c:manualLayout>
      </c:layout>
    </c:title>
    <c:plotArea>
      <c:layout>
        <c:manualLayout>
          <c:layoutTarget val="inner"/>
          <c:xMode val="edge"/>
          <c:yMode val="edge"/>
          <c:x val="0.17639890079672058"/>
          <c:y val="5.1400554097404488E-2"/>
          <c:w val="0.71655172287243007"/>
          <c:h val="0.73076771653543315"/>
        </c:manualLayout>
      </c:layout>
      <c:scatterChart>
        <c:scatterStyle val="lineMarker"/>
        <c:ser>
          <c:idx val="0"/>
          <c:order val="0"/>
          <c:tx>
            <c:v>250mm</c:v>
          </c:tx>
          <c:marker>
            <c:symbol val="none"/>
          </c:marker>
          <c:xVal>
            <c:numRef>
              <c:f>縦圧縮試験生データ!$E$5:$E$1235</c:f>
              <c:numCache>
                <c:formatCode>General</c:formatCode>
                <c:ptCount val="1231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0.02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</c:v>
                </c:pt>
                <c:pt idx="25">
                  <c:v>0.01</c:v>
                </c:pt>
                <c:pt idx="26">
                  <c:v>0.01</c:v>
                </c:pt>
                <c:pt idx="27">
                  <c:v>0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0.02</c:v>
                </c:pt>
                <c:pt idx="37">
                  <c:v>0.02</c:v>
                </c:pt>
                <c:pt idx="38">
                  <c:v>0.01</c:v>
                </c:pt>
                <c:pt idx="39">
                  <c:v>0.01</c:v>
                </c:pt>
                <c:pt idx="40">
                  <c:v>0.02</c:v>
                </c:pt>
                <c:pt idx="41">
                  <c:v>0.01</c:v>
                </c:pt>
                <c:pt idx="42">
                  <c:v>0.02</c:v>
                </c:pt>
                <c:pt idx="43">
                  <c:v>0</c:v>
                </c:pt>
                <c:pt idx="44">
                  <c:v>0.01</c:v>
                </c:pt>
                <c:pt idx="45">
                  <c:v>0</c:v>
                </c:pt>
                <c:pt idx="46">
                  <c:v>0.02</c:v>
                </c:pt>
                <c:pt idx="47">
                  <c:v>0.01</c:v>
                </c:pt>
                <c:pt idx="48">
                  <c:v>0.01</c:v>
                </c:pt>
                <c:pt idx="49">
                  <c:v>0</c:v>
                </c:pt>
                <c:pt idx="50">
                  <c:v>0.01</c:v>
                </c:pt>
                <c:pt idx="51">
                  <c:v>0</c:v>
                </c:pt>
                <c:pt idx="52">
                  <c:v>0.01</c:v>
                </c:pt>
                <c:pt idx="53">
                  <c:v>0.01</c:v>
                </c:pt>
                <c:pt idx="54">
                  <c:v>0</c:v>
                </c:pt>
                <c:pt idx="55">
                  <c:v>0.01</c:v>
                </c:pt>
                <c:pt idx="56">
                  <c:v>0</c:v>
                </c:pt>
                <c:pt idx="57">
                  <c:v>0.01</c:v>
                </c:pt>
                <c:pt idx="58">
                  <c:v>0.01</c:v>
                </c:pt>
                <c:pt idx="59">
                  <c:v>0</c:v>
                </c:pt>
                <c:pt idx="60">
                  <c:v>0.02</c:v>
                </c:pt>
                <c:pt idx="61">
                  <c:v>0</c:v>
                </c:pt>
                <c:pt idx="62">
                  <c:v>0.01</c:v>
                </c:pt>
                <c:pt idx="63">
                  <c:v>0.01</c:v>
                </c:pt>
                <c:pt idx="64">
                  <c:v>0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0.02</c:v>
                </c:pt>
                <c:pt idx="74">
                  <c:v>0.01</c:v>
                </c:pt>
                <c:pt idx="75">
                  <c:v>0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</c:v>
                </c:pt>
                <c:pt idx="85">
                  <c:v>0.01</c:v>
                </c:pt>
                <c:pt idx="86">
                  <c:v>0</c:v>
                </c:pt>
                <c:pt idx="87">
                  <c:v>0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0.02</c:v>
                </c:pt>
                <c:pt idx="92">
                  <c:v>0.06</c:v>
                </c:pt>
                <c:pt idx="93">
                  <c:v>0.11</c:v>
                </c:pt>
                <c:pt idx="94">
                  <c:v>0.18</c:v>
                </c:pt>
                <c:pt idx="95">
                  <c:v>0.23</c:v>
                </c:pt>
                <c:pt idx="96">
                  <c:v>0.28999999999999998</c:v>
                </c:pt>
                <c:pt idx="97">
                  <c:v>0.34</c:v>
                </c:pt>
                <c:pt idx="98">
                  <c:v>0.39</c:v>
                </c:pt>
                <c:pt idx="99">
                  <c:v>0.46</c:v>
                </c:pt>
                <c:pt idx="100">
                  <c:v>0.51</c:v>
                </c:pt>
                <c:pt idx="101">
                  <c:v>0.56999999999999995</c:v>
                </c:pt>
                <c:pt idx="102">
                  <c:v>0.63</c:v>
                </c:pt>
                <c:pt idx="103">
                  <c:v>0.74</c:v>
                </c:pt>
                <c:pt idx="104">
                  <c:v>0.85</c:v>
                </c:pt>
                <c:pt idx="105">
                  <c:v>0.97</c:v>
                </c:pt>
                <c:pt idx="106">
                  <c:v>1.07</c:v>
                </c:pt>
                <c:pt idx="107">
                  <c:v>1.19</c:v>
                </c:pt>
                <c:pt idx="108">
                  <c:v>1.31</c:v>
                </c:pt>
                <c:pt idx="109">
                  <c:v>1.41</c:v>
                </c:pt>
                <c:pt idx="110">
                  <c:v>1.54</c:v>
                </c:pt>
                <c:pt idx="111">
                  <c:v>1.64</c:v>
                </c:pt>
                <c:pt idx="112">
                  <c:v>1.76</c:v>
                </c:pt>
                <c:pt idx="113">
                  <c:v>1.86</c:v>
                </c:pt>
                <c:pt idx="114">
                  <c:v>1.96</c:v>
                </c:pt>
                <c:pt idx="115">
                  <c:v>1.99</c:v>
                </c:pt>
                <c:pt idx="116">
                  <c:v>2.0299999999999998</c:v>
                </c:pt>
                <c:pt idx="117">
                  <c:v>2.0499999999999998</c:v>
                </c:pt>
                <c:pt idx="118">
                  <c:v>2.06</c:v>
                </c:pt>
                <c:pt idx="119">
                  <c:v>2.08</c:v>
                </c:pt>
                <c:pt idx="120">
                  <c:v>2.09</c:v>
                </c:pt>
                <c:pt idx="121">
                  <c:v>2.09</c:v>
                </c:pt>
                <c:pt idx="122">
                  <c:v>2.1</c:v>
                </c:pt>
                <c:pt idx="123">
                  <c:v>2.13</c:v>
                </c:pt>
                <c:pt idx="124">
                  <c:v>2.12</c:v>
                </c:pt>
                <c:pt idx="125">
                  <c:v>2.14</c:v>
                </c:pt>
                <c:pt idx="126">
                  <c:v>2.14</c:v>
                </c:pt>
                <c:pt idx="127">
                  <c:v>2.15</c:v>
                </c:pt>
                <c:pt idx="128">
                  <c:v>2.15</c:v>
                </c:pt>
                <c:pt idx="129">
                  <c:v>2.14</c:v>
                </c:pt>
                <c:pt idx="130">
                  <c:v>2.14</c:v>
                </c:pt>
                <c:pt idx="131">
                  <c:v>2.14</c:v>
                </c:pt>
                <c:pt idx="132">
                  <c:v>2.14</c:v>
                </c:pt>
                <c:pt idx="133">
                  <c:v>2.13</c:v>
                </c:pt>
                <c:pt idx="134">
                  <c:v>2.14</c:v>
                </c:pt>
                <c:pt idx="135">
                  <c:v>2.13</c:v>
                </c:pt>
                <c:pt idx="136">
                  <c:v>2.14</c:v>
                </c:pt>
                <c:pt idx="137">
                  <c:v>2.13</c:v>
                </c:pt>
                <c:pt idx="138">
                  <c:v>2.13</c:v>
                </c:pt>
                <c:pt idx="139">
                  <c:v>2.13</c:v>
                </c:pt>
                <c:pt idx="140">
                  <c:v>2.14</c:v>
                </c:pt>
                <c:pt idx="141">
                  <c:v>2.12</c:v>
                </c:pt>
                <c:pt idx="142">
                  <c:v>2.13</c:v>
                </c:pt>
                <c:pt idx="143">
                  <c:v>2.13</c:v>
                </c:pt>
                <c:pt idx="144">
                  <c:v>2.14</c:v>
                </c:pt>
                <c:pt idx="145">
                  <c:v>2.15</c:v>
                </c:pt>
                <c:pt idx="146">
                  <c:v>2.19</c:v>
                </c:pt>
                <c:pt idx="147">
                  <c:v>2.2200000000000002</c:v>
                </c:pt>
                <c:pt idx="148">
                  <c:v>2.23</c:v>
                </c:pt>
                <c:pt idx="149">
                  <c:v>2.2599999999999998</c:v>
                </c:pt>
                <c:pt idx="150">
                  <c:v>2.2599999999999998</c:v>
                </c:pt>
                <c:pt idx="151">
                  <c:v>2.2799999999999998</c:v>
                </c:pt>
                <c:pt idx="152">
                  <c:v>2.29</c:v>
                </c:pt>
                <c:pt idx="153">
                  <c:v>2.2999999999999998</c:v>
                </c:pt>
                <c:pt idx="154">
                  <c:v>2.2999999999999998</c:v>
                </c:pt>
                <c:pt idx="155">
                  <c:v>2.31</c:v>
                </c:pt>
                <c:pt idx="156">
                  <c:v>2.31</c:v>
                </c:pt>
                <c:pt idx="157">
                  <c:v>2.3199999999999998</c:v>
                </c:pt>
                <c:pt idx="158">
                  <c:v>2.33</c:v>
                </c:pt>
                <c:pt idx="159">
                  <c:v>2.34</c:v>
                </c:pt>
                <c:pt idx="160">
                  <c:v>2.35</c:v>
                </c:pt>
                <c:pt idx="161">
                  <c:v>2.35</c:v>
                </c:pt>
                <c:pt idx="162">
                  <c:v>2.36</c:v>
                </c:pt>
                <c:pt idx="163">
                  <c:v>2.35</c:v>
                </c:pt>
                <c:pt idx="164">
                  <c:v>2.37</c:v>
                </c:pt>
                <c:pt idx="165">
                  <c:v>2.37</c:v>
                </c:pt>
                <c:pt idx="166">
                  <c:v>2.38</c:v>
                </c:pt>
                <c:pt idx="167">
                  <c:v>2.38</c:v>
                </c:pt>
                <c:pt idx="168">
                  <c:v>2.38</c:v>
                </c:pt>
                <c:pt idx="169">
                  <c:v>2.4</c:v>
                </c:pt>
                <c:pt idx="170">
                  <c:v>2.4</c:v>
                </c:pt>
                <c:pt idx="171">
                  <c:v>2.39</c:v>
                </c:pt>
                <c:pt idx="172">
                  <c:v>2.41</c:v>
                </c:pt>
                <c:pt idx="173">
                  <c:v>2.41</c:v>
                </c:pt>
                <c:pt idx="174">
                  <c:v>2.41</c:v>
                </c:pt>
                <c:pt idx="175">
                  <c:v>2.41</c:v>
                </c:pt>
                <c:pt idx="176">
                  <c:v>2.4300000000000002</c:v>
                </c:pt>
                <c:pt idx="177">
                  <c:v>2.42</c:v>
                </c:pt>
                <c:pt idx="178">
                  <c:v>2.44</c:v>
                </c:pt>
                <c:pt idx="179">
                  <c:v>2.44</c:v>
                </c:pt>
                <c:pt idx="180">
                  <c:v>2.44</c:v>
                </c:pt>
                <c:pt idx="181">
                  <c:v>2.4500000000000002</c:v>
                </c:pt>
                <c:pt idx="182">
                  <c:v>2.46</c:v>
                </c:pt>
                <c:pt idx="183">
                  <c:v>2.46</c:v>
                </c:pt>
                <c:pt idx="184">
                  <c:v>2.4500000000000002</c:v>
                </c:pt>
                <c:pt idx="185">
                  <c:v>2.4700000000000002</c:v>
                </c:pt>
                <c:pt idx="186">
                  <c:v>2.4700000000000002</c:v>
                </c:pt>
                <c:pt idx="187">
                  <c:v>2.48</c:v>
                </c:pt>
                <c:pt idx="188">
                  <c:v>2.4700000000000002</c:v>
                </c:pt>
                <c:pt idx="189">
                  <c:v>2.4700000000000002</c:v>
                </c:pt>
                <c:pt idx="190">
                  <c:v>2.4900000000000002</c:v>
                </c:pt>
                <c:pt idx="191">
                  <c:v>2.48</c:v>
                </c:pt>
                <c:pt idx="192">
                  <c:v>2.4900000000000002</c:v>
                </c:pt>
                <c:pt idx="193">
                  <c:v>2.5099999999999998</c:v>
                </c:pt>
                <c:pt idx="194">
                  <c:v>2.5</c:v>
                </c:pt>
                <c:pt idx="195">
                  <c:v>2.5</c:v>
                </c:pt>
                <c:pt idx="196">
                  <c:v>2.52</c:v>
                </c:pt>
                <c:pt idx="197">
                  <c:v>2.5299999999999998</c:v>
                </c:pt>
                <c:pt idx="198">
                  <c:v>2.5299999999999998</c:v>
                </c:pt>
                <c:pt idx="199">
                  <c:v>2.52</c:v>
                </c:pt>
                <c:pt idx="200">
                  <c:v>2.5299999999999998</c:v>
                </c:pt>
                <c:pt idx="201">
                  <c:v>2.54</c:v>
                </c:pt>
                <c:pt idx="202">
                  <c:v>2.5499999999999998</c:v>
                </c:pt>
                <c:pt idx="203">
                  <c:v>2.5499999999999998</c:v>
                </c:pt>
                <c:pt idx="204">
                  <c:v>2.5499999999999998</c:v>
                </c:pt>
                <c:pt idx="205">
                  <c:v>2.5499999999999998</c:v>
                </c:pt>
                <c:pt idx="206">
                  <c:v>2.5499999999999998</c:v>
                </c:pt>
                <c:pt idx="207">
                  <c:v>2.57</c:v>
                </c:pt>
                <c:pt idx="208">
                  <c:v>2.57</c:v>
                </c:pt>
                <c:pt idx="209">
                  <c:v>2.58</c:v>
                </c:pt>
                <c:pt idx="210">
                  <c:v>2.58</c:v>
                </c:pt>
                <c:pt idx="211">
                  <c:v>2.59</c:v>
                </c:pt>
                <c:pt idx="212">
                  <c:v>2.59</c:v>
                </c:pt>
                <c:pt idx="213">
                  <c:v>2.59</c:v>
                </c:pt>
                <c:pt idx="214">
                  <c:v>2.59</c:v>
                </c:pt>
                <c:pt idx="215">
                  <c:v>2.6</c:v>
                </c:pt>
                <c:pt idx="216">
                  <c:v>2.61</c:v>
                </c:pt>
                <c:pt idx="217">
                  <c:v>2.6</c:v>
                </c:pt>
                <c:pt idx="218">
                  <c:v>2.62</c:v>
                </c:pt>
                <c:pt idx="219">
                  <c:v>2.62</c:v>
                </c:pt>
                <c:pt idx="220">
                  <c:v>2.62</c:v>
                </c:pt>
                <c:pt idx="221">
                  <c:v>2.62</c:v>
                </c:pt>
                <c:pt idx="222">
                  <c:v>2.63</c:v>
                </c:pt>
                <c:pt idx="223">
                  <c:v>2.64</c:v>
                </c:pt>
                <c:pt idx="224">
                  <c:v>2.64</c:v>
                </c:pt>
                <c:pt idx="225">
                  <c:v>2.65</c:v>
                </c:pt>
                <c:pt idx="226">
                  <c:v>2.66</c:v>
                </c:pt>
                <c:pt idx="227">
                  <c:v>2.66</c:v>
                </c:pt>
                <c:pt idx="228">
                  <c:v>2.66</c:v>
                </c:pt>
                <c:pt idx="229">
                  <c:v>2.66</c:v>
                </c:pt>
                <c:pt idx="230">
                  <c:v>2.66</c:v>
                </c:pt>
                <c:pt idx="231">
                  <c:v>2.67</c:v>
                </c:pt>
                <c:pt idx="232">
                  <c:v>2.68</c:v>
                </c:pt>
                <c:pt idx="233">
                  <c:v>2.67</c:v>
                </c:pt>
                <c:pt idx="234">
                  <c:v>2.68</c:v>
                </c:pt>
                <c:pt idx="235">
                  <c:v>2.69</c:v>
                </c:pt>
                <c:pt idx="236">
                  <c:v>2.69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2.71</c:v>
                </c:pt>
                <c:pt idx="241">
                  <c:v>2.71</c:v>
                </c:pt>
                <c:pt idx="242">
                  <c:v>2.71</c:v>
                </c:pt>
                <c:pt idx="243">
                  <c:v>2.72</c:v>
                </c:pt>
                <c:pt idx="244">
                  <c:v>2.73</c:v>
                </c:pt>
                <c:pt idx="245">
                  <c:v>2.72</c:v>
                </c:pt>
                <c:pt idx="246">
                  <c:v>2.74</c:v>
                </c:pt>
                <c:pt idx="247">
                  <c:v>2.74</c:v>
                </c:pt>
                <c:pt idx="248">
                  <c:v>2.74</c:v>
                </c:pt>
                <c:pt idx="249">
                  <c:v>2.75</c:v>
                </c:pt>
                <c:pt idx="250">
                  <c:v>2.75</c:v>
                </c:pt>
                <c:pt idx="251">
                  <c:v>2.74</c:v>
                </c:pt>
                <c:pt idx="252">
                  <c:v>2.75</c:v>
                </c:pt>
                <c:pt idx="253">
                  <c:v>2.76</c:v>
                </c:pt>
                <c:pt idx="254">
                  <c:v>2.76</c:v>
                </c:pt>
                <c:pt idx="255">
                  <c:v>2.76</c:v>
                </c:pt>
                <c:pt idx="256">
                  <c:v>2.77</c:v>
                </c:pt>
                <c:pt idx="257">
                  <c:v>2.76</c:v>
                </c:pt>
                <c:pt idx="258">
                  <c:v>2.77</c:v>
                </c:pt>
                <c:pt idx="259">
                  <c:v>2.78</c:v>
                </c:pt>
                <c:pt idx="260">
                  <c:v>2.78</c:v>
                </c:pt>
                <c:pt idx="261">
                  <c:v>2.77</c:v>
                </c:pt>
                <c:pt idx="262">
                  <c:v>2.77</c:v>
                </c:pt>
                <c:pt idx="263">
                  <c:v>2.79</c:v>
                </c:pt>
                <c:pt idx="264">
                  <c:v>2.78</c:v>
                </c:pt>
                <c:pt idx="265">
                  <c:v>2.79</c:v>
                </c:pt>
                <c:pt idx="266">
                  <c:v>2.8</c:v>
                </c:pt>
                <c:pt idx="267">
                  <c:v>2.8</c:v>
                </c:pt>
                <c:pt idx="268">
                  <c:v>2.8</c:v>
                </c:pt>
                <c:pt idx="269">
                  <c:v>2.8</c:v>
                </c:pt>
                <c:pt idx="270">
                  <c:v>2.8</c:v>
                </c:pt>
                <c:pt idx="271">
                  <c:v>2.81</c:v>
                </c:pt>
                <c:pt idx="272">
                  <c:v>2.81</c:v>
                </c:pt>
                <c:pt idx="273">
                  <c:v>2.81</c:v>
                </c:pt>
                <c:pt idx="274">
                  <c:v>2.8</c:v>
                </c:pt>
                <c:pt idx="275">
                  <c:v>2.82</c:v>
                </c:pt>
                <c:pt idx="276">
                  <c:v>2.82</c:v>
                </c:pt>
                <c:pt idx="277">
                  <c:v>2.82</c:v>
                </c:pt>
                <c:pt idx="278">
                  <c:v>2.83</c:v>
                </c:pt>
                <c:pt idx="279">
                  <c:v>2.82</c:v>
                </c:pt>
                <c:pt idx="280">
                  <c:v>2.82</c:v>
                </c:pt>
                <c:pt idx="281">
                  <c:v>2.83</c:v>
                </c:pt>
                <c:pt idx="282">
                  <c:v>2.84</c:v>
                </c:pt>
                <c:pt idx="283">
                  <c:v>2.83</c:v>
                </c:pt>
                <c:pt idx="284">
                  <c:v>2.83</c:v>
                </c:pt>
                <c:pt idx="285">
                  <c:v>2.84</c:v>
                </c:pt>
                <c:pt idx="286">
                  <c:v>2.85</c:v>
                </c:pt>
                <c:pt idx="287">
                  <c:v>2.84</c:v>
                </c:pt>
                <c:pt idx="288">
                  <c:v>2.85</c:v>
                </c:pt>
                <c:pt idx="289">
                  <c:v>2.84</c:v>
                </c:pt>
                <c:pt idx="290">
                  <c:v>2.85</c:v>
                </c:pt>
                <c:pt idx="291">
                  <c:v>2.86</c:v>
                </c:pt>
                <c:pt idx="292">
                  <c:v>2.85</c:v>
                </c:pt>
                <c:pt idx="293">
                  <c:v>2.86</c:v>
                </c:pt>
                <c:pt idx="294">
                  <c:v>2.87</c:v>
                </c:pt>
                <c:pt idx="295">
                  <c:v>2.86</c:v>
                </c:pt>
                <c:pt idx="296">
                  <c:v>2.87</c:v>
                </c:pt>
                <c:pt idx="297">
                  <c:v>2.87</c:v>
                </c:pt>
                <c:pt idx="298">
                  <c:v>2.88</c:v>
                </c:pt>
                <c:pt idx="299">
                  <c:v>2.88</c:v>
                </c:pt>
                <c:pt idx="300">
                  <c:v>2.88</c:v>
                </c:pt>
                <c:pt idx="301">
                  <c:v>2.88</c:v>
                </c:pt>
                <c:pt idx="302">
                  <c:v>2.89</c:v>
                </c:pt>
                <c:pt idx="303">
                  <c:v>2.9</c:v>
                </c:pt>
                <c:pt idx="304">
                  <c:v>2.89</c:v>
                </c:pt>
                <c:pt idx="305">
                  <c:v>2.9</c:v>
                </c:pt>
                <c:pt idx="306">
                  <c:v>2.9</c:v>
                </c:pt>
                <c:pt idx="307">
                  <c:v>2.91</c:v>
                </c:pt>
                <c:pt idx="308">
                  <c:v>2.9</c:v>
                </c:pt>
                <c:pt idx="309">
                  <c:v>2.91</c:v>
                </c:pt>
                <c:pt idx="310">
                  <c:v>2.92</c:v>
                </c:pt>
                <c:pt idx="311">
                  <c:v>2.92</c:v>
                </c:pt>
                <c:pt idx="312">
                  <c:v>2.92</c:v>
                </c:pt>
                <c:pt idx="313">
                  <c:v>2.93</c:v>
                </c:pt>
                <c:pt idx="314">
                  <c:v>2.92</c:v>
                </c:pt>
                <c:pt idx="315">
                  <c:v>2.93</c:v>
                </c:pt>
                <c:pt idx="316">
                  <c:v>2.94</c:v>
                </c:pt>
                <c:pt idx="317">
                  <c:v>2.94</c:v>
                </c:pt>
                <c:pt idx="318">
                  <c:v>2.93</c:v>
                </c:pt>
                <c:pt idx="319">
                  <c:v>2.94</c:v>
                </c:pt>
                <c:pt idx="320">
                  <c:v>2.95</c:v>
                </c:pt>
                <c:pt idx="321">
                  <c:v>2.95</c:v>
                </c:pt>
                <c:pt idx="322">
                  <c:v>2.95</c:v>
                </c:pt>
                <c:pt idx="323">
                  <c:v>2.95</c:v>
                </c:pt>
                <c:pt idx="324">
                  <c:v>2.96</c:v>
                </c:pt>
                <c:pt idx="325">
                  <c:v>2.95</c:v>
                </c:pt>
                <c:pt idx="326">
                  <c:v>2.96</c:v>
                </c:pt>
                <c:pt idx="327">
                  <c:v>2.97</c:v>
                </c:pt>
                <c:pt idx="328">
                  <c:v>2.97</c:v>
                </c:pt>
                <c:pt idx="329">
                  <c:v>2.96</c:v>
                </c:pt>
                <c:pt idx="330">
                  <c:v>2.97</c:v>
                </c:pt>
                <c:pt idx="331">
                  <c:v>2.97</c:v>
                </c:pt>
                <c:pt idx="332">
                  <c:v>2.97</c:v>
                </c:pt>
                <c:pt idx="333">
                  <c:v>2.99</c:v>
                </c:pt>
                <c:pt idx="334">
                  <c:v>2.99</c:v>
                </c:pt>
                <c:pt idx="335">
                  <c:v>2.99</c:v>
                </c:pt>
                <c:pt idx="336">
                  <c:v>2.99</c:v>
                </c:pt>
                <c:pt idx="337">
                  <c:v>2.99</c:v>
                </c:pt>
                <c:pt idx="338">
                  <c:v>3</c:v>
                </c:pt>
                <c:pt idx="339">
                  <c:v>2.99</c:v>
                </c:pt>
                <c:pt idx="340">
                  <c:v>2.99</c:v>
                </c:pt>
                <c:pt idx="341">
                  <c:v>3.01</c:v>
                </c:pt>
                <c:pt idx="342">
                  <c:v>3</c:v>
                </c:pt>
                <c:pt idx="343">
                  <c:v>3.02</c:v>
                </c:pt>
                <c:pt idx="344">
                  <c:v>3.01</c:v>
                </c:pt>
                <c:pt idx="345">
                  <c:v>3.01</c:v>
                </c:pt>
                <c:pt idx="346">
                  <c:v>3.01</c:v>
                </c:pt>
                <c:pt idx="347">
                  <c:v>3.02</c:v>
                </c:pt>
                <c:pt idx="348">
                  <c:v>3.03</c:v>
                </c:pt>
                <c:pt idx="349">
                  <c:v>3.03</c:v>
                </c:pt>
                <c:pt idx="350">
                  <c:v>3.03</c:v>
                </c:pt>
                <c:pt idx="351">
                  <c:v>3.03</c:v>
                </c:pt>
                <c:pt idx="352">
                  <c:v>3.03</c:v>
                </c:pt>
                <c:pt idx="353">
                  <c:v>3.03</c:v>
                </c:pt>
                <c:pt idx="354">
                  <c:v>3.04</c:v>
                </c:pt>
                <c:pt idx="355">
                  <c:v>3.04</c:v>
                </c:pt>
                <c:pt idx="356">
                  <c:v>3.05</c:v>
                </c:pt>
                <c:pt idx="357">
                  <c:v>3.05</c:v>
                </c:pt>
                <c:pt idx="358">
                  <c:v>3.05</c:v>
                </c:pt>
                <c:pt idx="359">
                  <c:v>3.06</c:v>
                </c:pt>
                <c:pt idx="360">
                  <c:v>3.06</c:v>
                </c:pt>
                <c:pt idx="361">
                  <c:v>3.06</c:v>
                </c:pt>
                <c:pt idx="362">
                  <c:v>3.06</c:v>
                </c:pt>
                <c:pt idx="363">
                  <c:v>3.06</c:v>
                </c:pt>
                <c:pt idx="364">
                  <c:v>3.06</c:v>
                </c:pt>
                <c:pt idx="365">
                  <c:v>3.07</c:v>
                </c:pt>
                <c:pt idx="366">
                  <c:v>3.07</c:v>
                </c:pt>
                <c:pt idx="367">
                  <c:v>3.07</c:v>
                </c:pt>
                <c:pt idx="368">
                  <c:v>3.07</c:v>
                </c:pt>
                <c:pt idx="369">
                  <c:v>3.08</c:v>
                </c:pt>
                <c:pt idx="370">
                  <c:v>3.09</c:v>
                </c:pt>
                <c:pt idx="371">
                  <c:v>3.08</c:v>
                </c:pt>
                <c:pt idx="372">
                  <c:v>3.08</c:v>
                </c:pt>
                <c:pt idx="373">
                  <c:v>3.08</c:v>
                </c:pt>
                <c:pt idx="374">
                  <c:v>3.08</c:v>
                </c:pt>
                <c:pt idx="375">
                  <c:v>3.1</c:v>
                </c:pt>
                <c:pt idx="376">
                  <c:v>3.1</c:v>
                </c:pt>
                <c:pt idx="377">
                  <c:v>3.09</c:v>
                </c:pt>
                <c:pt idx="378">
                  <c:v>3.11</c:v>
                </c:pt>
                <c:pt idx="379">
                  <c:v>3.1</c:v>
                </c:pt>
                <c:pt idx="380">
                  <c:v>3.11</c:v>
                </c:pt>
                <c:pt idx="381">
                  <c:v>3.11</c:v>
                </c:pt>
                <c:pt idx="382">
                  <c:v>3.11</c:v>
                </c:pt>
                <c:pt idx="383">
                  <c:v>3.12</c:v>
                </c:pt>
                <c:pt idx="384">
                  <c:v>3.12</c:v>
                </c:pt>
                <c:pt idx="385">
                  <c:v>3.13</c:v>
                </c:pt>
                <c:pt idx="386">
                  <c:v>3.13</c:v>
                </c:pt>
                <c:pt idx="387">
                  <c:v>3.12</c:v>
                </c:pt>
                <c:pt idx="388">
                  <c:v>3.13</c:v>
                </c:pt>
                <c:pt idx="389">
                  <c:v>3.13</c:v>
                </c:pt>
                <c:pt idx="390">
                  <c:v>3.14</c:v>
                </c:pt>
                <c:pt idx="391">
                  <c:v>3.13</c:v>
                </c:pt>
                <c:pt idx="392">
                  <c:v>3.15</c:v>
                </c:pt>
                <c:pt idx="393">
                  <c:v>3.15</c:v>
                </c:pt>
                <c:pt idx="394">
                  <c:v>3.14</c:v>
                </c:pt>
                <c:pt idx="395">
                  <c:v>3.15</c:v>
                </c:pt>
                <c:pt idx="396">
                  <c:v>3.16</c:v>
                </c:pt>
                <c:pt idx="397">
                  <c:v>3.16</c:v>
                </c:pt>
                <c:pt idx="398">
                  <c:v>3.16</c:v>
                </c:pt>
                <c:pt idx="399">
                  <c:v>3.15</c:v>
                </c:pt>
                <c:pt idx="400">
                  <c:v>3.17</c:v>
                </c:pt>
                <c:pt idx="401">
                  <c:v>3.16</c:v>
                </c:pt>
                <c:pt idx="402">
                  <c:v>3.17</c:v>
                </c:pt>
                <c:pt idx="403">
                  <c:v>3.16</c:v>
                </c:pt>
                <c:pt idx="404">
                  <c:v>3.17</c:v>
                </c:pt>
                <c:pt idx="405">
                  <c:v>3.18</c:v>
                </c:pt>
                <c:pt idx="406">
                  <c:v>3.17</c:v>
                </c:pt>
                <c:pt idx="407">
                  <c:v>3.17</c:v>
                </c:pt>
                <c:pt idx="408">
                  <c:v>3.18</c:v>
                </c:pt>
                <c:pt idx="409">
                  <c:v>3.18</c:v>
                </c:pt>
                <c:pt idx="410">
                  <c:v>3.18</c:v>
                </c:pt>
                <c:pt idx="411">
                  <c:v>3.18</c:v>
                </c:pt>
                <c:pt idx="412">
                  <c:v>3.18</c:v>
                </c:pt>
                <c:pt idx="413">
                  <c:v>3.18</c:v>
                </c:pt>
                <c:pt idx="414">
                  <c:v>3.19</c:v>
                </c:pt>
                <c:pt idx="415">
                  <c:v>3.2</c:v>
                </c:pt>
                <c:pt idx="416">
                  <c:v>3.19</c:v>
                </c:pt>
                <c:pt idx="417">
                  <c:v>3.21</c:v>
                </c:pt>
                <c:pt idx="418">
                  <c:v>3.21</c:v>
                </c:pt>
                <c:pt idx="419">
                  <c:v>3.2</c:v>
                </c:pt>
                <c:pt idx="420">
                  <c:v>3.2</c:v>
                </c:pt>
                <c:pt idx="421">
                  <c:v>3.2</c:v>
                </c:pt>
                <c:pt idx="422">
                  <c:v>3.21</c:v>
                </c:pt>
                <c:pt idx="423">
                  <c:v>3.21</c:v>
                </c:pt>
                <c:pt idx="424">
                  <c:v>3.21</c:v>
                </c:pt>
                <c:pt idx="425">
                  <c:v>3.22</c:v>
                </c:pt>
                <c:pt idx="426">
                  <c:v>3.22</c:v>
                </c:pt>
                <c:pt idx="427">
                  <c:v>3.23</c:v>
                </c:pt>
                <c:pt idx="428">
                  <c:v>3.23</c:v>
                </c:pt>
                <c:pt idx="429">
                  <c:v>3.22</c:v>
                </c:pt>
                <c:pt idx="430">
                  <c:v>3.24</c:v>
                </c:pt>
                <c:pt idx="431">
                  <c:v>3.24</c:v>
                </c:pt>
                <c:pt idx="432">
                  <c:v>3.23</c:v>
                </c:pt>
                <c:pt idx="433">
                  <c:v>3.24</c:v>
                </c:pt>
                <c:pt idx="434">
                  <c:v>3.23</c:v>
                </c:pt>
                <c:pt idx="435">
                  <c:v>3.24</c:v>
                </c:pt>
                <c:pt idx="436">
                  <c:v>3.24</c:v>
                </c:pt>
                <c:pt idx="437">
                  <c:v>3.25</c:v>
                </c:pt>
                <c:pt idx="438">
                  <c:v>3.24</c:v>
                </c:pt>
                <c:pt idx="439">
                  <c:v>3.26</c:v>
                </c:pt>
                <c:pt idx="440">
                  <c:v>3.26</c:v>
                </c:pt>
                <c:pt idx="441">
                  <c:v>3.25</c:v>
                </c:pt>
                <c:pt idx="442">
                  <c:v>3.26</c:v>
                </c:pt>
                <c:pt idx="443">
                  <c:v>3.26</c:v>
                </c:pt>
                <c:pt idx="444">
                  <c:v>3.26</c:v>
                </c:pt>
                <c:pt idx="445">
                  <c:v>3.27</c:v>
                </c:pt>
                <c:pt idx="446">
                  <c:v>3.28</c:v>
                </c:pt>
                <c:pt idx="447">
                  <c:v>3.28</c:v>
                </c:pt>
                <c:pt idx="448">
                  <c:v>3.27</c:v>
                </c:pt>
                <c:pt idx="449">
                  <c:v>3.28</c:v>
                </c:pt>
                <c:pt idx="450">
                  <c:v>3.29</c:v>
                </c:pt>
                <c:pt idx="451">
                  <c:v>3.28</c:v>
                </c:pt>
                <c:pt idx="452">
                  <c:v>3.29</c:v>
                </c:pt>
                <c:pt idx="453">
                  <c:v>3.29</c:v>
                </c:pt>
                <c:pt idx="454">
                  <c:v>3.3</c:v>
                </c:pt>
                <c:pt idx="455">
                  <c:v>3.29</c:v>
                </c:pt>
                <c:pt idx="456">
                  <c:v>3.29</c:v>
                </c:pt>
                <c:pt idx="457">
                  <c:v>3.29</c:v>
                </c:pt>
                <c:pt idx="458">
                  <c:v>3.31</c:v>
                </c:pt>
                <c:pt idx="459">
                  <c:v>3.3</c:v>
                </c:pt>
                <c:pt idx="460">
                  <c:v>3.31</c:v>
                </c:pt>
                <c:pt idx="461">
                  <c:v>3.32</c:v>
                </c:pt>
                <c:pt idx="462">
                  <c:v>3.32</c:v>
                </c:pt>
                <c:pt idx="463">
                  <c:v>3.32</c:v>
                </c:pt>
                <c:pt idx="464">
                  <c:v>3.33</c:v>
                </c:pt>
                <c:pt idx="465">
                  <c:v>3.33</c:v>
                </c:pt>
                <c:pt idx="466">
                  <c:v>3.33</c:v>
                </c:pt>
                <c:pt idx="467">
                  <c:v>3.33</c:v>
                </c:pt>
                <c:pt idx="468">
                  <c:v>3.32</c:v>
                </c:pt>
                <c:pt idx="469">
                  <c:v>3.33</c:v>
                </c:pt>
                <c:pt idx="470">
                  <c:v>3.34</c:v>
                </c:pt>
                <c:pt idx="471">
                  <c:v>3.34</c:v>
                </c:pt>
                <c:pt idx="472">
                  <c:v>3.33</c:v>
                </c:pt>
                <c:pt idx="473">
                  <c:v>3.34</c:v>
                </c:pt>
                <c:pt idx="474">
                  <c:v>3.35</c:v>
                </c:pt>
                <c:pt idx="475">
                  <c:v>3.34</c:v>
                </c:pt>
                <c:pt idx="476">
                  <c:v>3.35</c:v>
                </c:pt>
                <c:pt idx="477">
                  <c:v>3.36</c:v>
                </c:pt>
                <c:pt idx="478">
                  <c:v>3.36</c:v>
                </c:pt>
                <c:pt idx="479">
                  <c:v>3.35</c:v>
                </c:pt>
                <c:pt idx="480">
                  <c:v>3.36</c:v>
                </c:pt>
                <c:pt idx="481">
                  <c:v>3.37</c:v>
                </c:pt>
                <c:pt idx="482">
                  <c:v>3.36</c:v>
                </c:pt>
                <c:pt idx="483">
                  <c:v>3.38</c:v>
                </c:pt>
                <c:pt idx="484">
                  <c:v>3.37</c:v>
                </c:pt>
                <c:pt idx="485">
                  <c:v>3.38</c:v>
                </c:pt>
                <c:pt idx="486">
                  <c:v>3.38</c:v>
                </c:pt>
                <c:pt idx="487">
                  <c:v>3.38</c:v>
                </c:pt>
                <c:pt idx="488">
                  <c:v>3.38</c:v>
                </c:pt>
                <c:pt idx="489">
                  <c:v>3.38</c:v>
                </c:pt>
                <c:pt idx="490">
                  <c:v>3.38</c:v>
                </c:pt>
                <c:pt idx="491">
                  <c:v>3.39</c:v>
                </c:pt>
                <c:pt idx="492">
                  <c:v>3.4</c:v>
                </c:pt>
                <c:pt idx="493">
                  <c:v>3.39</c:v>
                </c:pt>
                <c:pt idx="494">
                  <c:v>3.39</c:v>
                </c:pt>
                <c:pt idx="495">
                  <c:v>3.41</c:v>
                </c:pt>
                <c:pt idx="496">
                  <c:v>3.4</c:v>
                </c:pt>
                <c:pt idx="497">
                  <c:v>3.4</c:v>
                </c:pt>
                <c:pt idx="498">
                  <c:v>3.41</c:v>
                </c:pt>
                <c:pt idx="499">
                  <c:v>3.41</c:v>
                </c:pt>
                <c:pt idx="500">
                  <c:v>3.42</c:v>
                </c:pt>
                <c:pt idx="501">
                  <c:v>3.41</c:v>
                </c:pt>
                <c:pt idx="502">
                  <c:v>3.43</c:v>
                </c:pt>
                <c:pt idx="503">
                  <c:v>3.42</c:v>
                </c:pt>
                <c:pt idx="504">
                  <c:v>3.43</c:v>
                </c:pt>
                <c:pt idx="505">
                  <c:v>3.42</c:v>
                </c:pt>
                <c:pt idx="506">
                  <c:v>3.43</c:v>
                </c:pt>
                <c:pt idx="507">
                  <c:v>3.43</c:v>
                </c:pt>
                <c:pt idx="508">
                  <c:v>3.43</c:v>
                </c:pt>
                <c:pt idx="509">
                  <c:v>3.44</c:v>
                </c:pt>
                <c:pt idx="510">
                  <c:v>3.44</c:v>
                </c:pt>
                <c:pt idx="511">
                  <c:v>3.44</c:v>
                </c:pt>
                <c:pt idx="512">
                  <c:v>3.44</c:v>
                </c:pt>
                <c:pt idx="513">
                  <c:v>3.45</c:v>
                </c:pt>
                <c:pt idx="514">
                  <c:v>3.45</c:v>
                </c:pt>
                <c:pt idx="515">
                  <c:v>3.46</c:v>
                </c:pt>
                <c:pt idx="516">
                  <c:v>3.45</c:v>
                </c:pt>
                <c:pt idx="517">
                  <c:v>3.45</c:v>
                </c:pt>
                <c:pt idx="518">
                  <c:v>3.45</c:v>
                </c:pt>
                <c:pt idx="519">
                  <c:v>3.45</c:v>
                </c:pt>
                <c:pt idx="520">
                  <c:v>3.46</c:v>
                </c:pt>
                <c:pt idx="521">
                  <c:v>3.45</c:v>
                </c:pt>
                <c:pt idx="522">
                  <c:v>3.46</c:v>
                </c:pt>
                <c:pt idx="523">
                  <c:v>3.45</c:v>
                </c:pt>
                <c:pt idx="524">
                  <c:v>3.46</c:v>
                </c:pt>
                <c:pt idx="525">
                  <c:v>3.47</c:v>
                </c:pt>
                <c:pt idx="526">
                  <c:v>3.47</c:v>
                </c:pt>
                <c:pt idx="527">
                  <c:v>3.47</c:v>
                </c:pt>
                <c:pt idx="528">
                  <c:v>3.46</c:v>
                </c:pt>
                <c:pt idx="529">
                  <c:v>3.47</c:v>
                </c:pt>
                <c:pt idx="530">
                  <c:v>3.48</c:v>
                </c:pt>
                <c:pt idx="531">
                  <c:v>3.47</c:v>
                </c:pt>
                <c:pt idx="532">
                  <c:v>3.47</c:v>
                </c:pt>
                <c:pt idx="533">
                  <c:v>3.49</c:v>
                </c:pt>
                <c:pt idx="534">
                  <c:v>3.49</c:v>
                </c:pt>
                <c:pt idx="535">
                  <c:v>3.49</c:v>
                </c:pt>
                <c:pt idx="536">
                  <c:v>3.49</c:v>
                </c:pt>
                <c:pt idx="537">
                  <c:v>3.5</c:v>
                </c:pt>
                <c:pt idx="538">
                  <c:v>3.5</c:v>
                </c:pt>
                <c:pt idx="539">
                  <c:v>3.49</c:v>
                </c:pt>
                <c:pt idx="540">
                  <c:v>3.5</c:v>
                </c:pt>
                <c:pt idx="541">
                  <c:v>3.5</c:v>
                </c:pt>
                <c:pt idx="542">
                  <c:v>3.51</c:v>
                </c:pt>
                <c:pt idx="543">
                  <c:v>3.5</c:v>
                </c:pt>
                <c:pt idx="544">
                  <c:v>3.51</c:v>
                </c:pt>
                <c:pt idx="545">
                  <c:v>3.51</c:v>
                </c:pt>
                <c:pt idx="546">
                  <c:v>3.51</c:v>
                </c:pt>
                <c:pt idx="547">
                  <c:v>3.51</c:v>
                </c:pt>
                <c:pt idx="548">
                  <c:v>3.51</c:v>
                </c:pt>
                <c:pt idx="549">
                  <c:v>3.53</c:v>
                </c:pt>
                <c:pt idx="550">
                  <c:v>3.52</c:v>
                </c:pt>
                <c:pt idx="551">
                  <c:v>3.52</c:v>
                </c:pt>
                <c:pt idx="552">
                  <c:v>3.52</c:v>
                </c:pt>
                <c:pt idx="553">
                  <c:v>3.53</c:v>
                </c:pt>
                <c:pt idx="554">
                  <c:v>3.53</c:v>
                </c:pt>
                <c:pt idx="555">
                  <c:v>3.54</c:v>
                </c:pt>
                <c:pt idx="556">
                  <c:v>3.54</c:v>
                </c:pt>
                <c:pt idx="557">
                  <c:v>3.55</c:v>
                </c:pt>
                <c:pt idx="558">
                  <c:v>3.54</c:v>
                </c:pt>
                <c:pt idx="559">
                  <c:v>3.55</c:v>
                </c:pt>
                <c:pt idx="560">
                  <c:v>3.55</c:v>
                </c:pt>
                <c:pt idx="561">
                  <c:v>3.54</c:v>
                </c:pt>
                <c:pt idx="562">
                  <c:v>3.56</c:v>
                </c:pt>
                <c:pt idx="563">
                  <c:v>3.55</c:v>
                </c:pt>
                <c:pt idx="564">
                  <c:v>3.56</c:v>
                </c:pt>
                <c:pt idx="565">
                  <c:v>3.56</c:v>
                </c:pt>
                <c:pt idx="566">
                  <c:v>3.56</c:v>
                </c:pt>
                <c:pt idx="567">
                  <c:v>3.56</c:v>
                </c:pt>
                <c:pt idx="568">
                  <c:v>3.57</c:v>
                </c:pt>
                <c:pt idx="569">
                  <c:v>3.58</c:v>
                </c:pt>
                <c:pt idx="570">
                  <c:v>3.58</c:v>
                </c:pt>
                <c:pt idx="571">
                  <c:v>3.57</c:v>
                </c:pt>
                <c:pt idx="572">
                  <c:v>3.58</c:v>
                </c:pt>
                <c:pt idx="573">
                  <c:v>3.58</c:v>
                </c:pt>
                <c:pt idx="574">
                  <c:v>3.58</c:v>
                </c:pt>
                <c:pt idx="575">
                  <c:v>3.58</c:v>
                </c:pt>
                <c:pt idx="576">
                  <c:v>3.58</c:v>
                </c:pt>
                <c:pt idx="577">
                  <c:v>3.6</c:v>
                </c:pt>
                <c:pt idx="578">
                  <c:v>3.6</c:v>
                </c:pt>
                <c:pt idx="579">
                  <c:v>3.59</c:v>
                </c:pt>
                <c:pt idx="580">
                  <c:v>3.6</c:v>
                </c:pt>
                <c:pt idx="581">
                  <c:v>3.6</c:v>
                </c:pt>
                <c:pt idx="582">
                  <c:v>3.61</c:v>
                </c:pt>
                <c:pt idx="583">
                  <c:v>3.61</c:v>
                </c:pt>
                <c:pt idx="584">
                  <c:v>3.6</c:v>
                </c:pt>
                <c:pt idx="585">
                  <c:v>3.62</c:v>
                </c:pt>
                <c:pt idx="586">
                  <c:v>3.61</c:v>
                </c:pt>
                <c:pt idx="587">
                  <c:v>3.61</c:v>
                </c:pt>
                <c:pt idx="588">
                  <c:v>3.61</c:v>
                </c:pt>
                <c:pt idx="589">
                  <c:v>3.62</c:v>
                </c:pt>
                <c:pt idx="590">
                  <c:v>3.62</c:v>
                </c:pt>
                <c:pt idx="591">
                  <c:v>3.63</c:v>
                </c:pt>
                <c:pt idx="592">
                  <c:v>3.62</c:v>
                </c:pt>
                <c:pt idx="593">
                  <c:v>3.63</c:v>
                </c:pt>
                <c:pt idx="594">
                  <c:v>3.63</c:v>
                </c:pt>
                <c:pt idx="595">
                  <c:v>3.63</c:v>
                </c:pt>
                <c:pt idx="596">
                  <c:v>3.64</c:v>
                </c:pt>
                <c:pt idx="597">
                  <c:v>3.63</c:v>
                </c:pt>
                <c:pt idx="598">
                  <c:v>3.64</c:v>
                </c:pt>
                <c:pt idx="599">
                  <c:v>3.65</c:v>
                </c:pt>
                <c:pt idx="600">
                  <c:v>3.65</c:v>
                </c:pt>
                <c:pt idx="601">
                  <c:v>3.64</c:v>
                </c:pt>
                <c:pt idx="602">
                  <c:v>3.66</c:v>
                </c:pt>
                <c:pt idx="603">
                  <c:v>3.65</c:v>
                </c:pt>
                <c:pt idx="604">
                  <c:v>3.65</c:v>
                </c:pt>
                <c:pt idx="605">
                  <c:v>3.65</c:v>
                </c:pt>
                <c:pt idx="606">
                  <c:v>3.66</c:v>
                </c:pt>
                <c:pt idx="607">
                  <c:v>3.67</c:v>
                </c:pt>
                <c:pt idx="608">
                  <c:v>3.66</c:v>
                </c:pt>
                <c:pt idx="609">
                  <c:v>3.66</c:v>
                </c:pt>
                <c:pt idx="610">
                  <c:v>3.66</c:v>
                </c:pt>
                <c:pt idx="611">
                  <c:v>3.67</c:v>
                </c:pt>
                <c:pt idx="612">
                  <c:v>3.67</c:v>
                </c:pt>
                <c:pt idx="613">
                  <c:v>3.68</c:v>
                </c:pt>
                <c:pt idx="614">
                  <c:v>3.67</c:v>
                </c:pt>
                <c:pt idx="615">
                  <c:v>3.67</c:v>
                </c:pt>
                <c:pt idx="616">
                  <c:v>3.69</c:v>
                </c:pt>
                <c:pt idx="617">
                  <c:v>3.68</c:v>
                </c:pt>
                <c:pt idx="618">
                  <c:v>3.69</c:v>
                </c:pt>
                <c:pt idx="619">
                  <c:v>3.68</c:v>
                </c:pt>
                <c:pt idx="620">
                  <c:v>3.69</c:v>
                </c:pt>
                <c:pt idx="621">
                  <c:v>3.69</c:v>
                </c:pt>
                <c:pt idx="622">
                  <c:v>3.69</c:v>
                </c:pt>
                <c:pt idx="623">
                  <c:v>3.69</c:v>
                </c:pt>
                <c:pt idx="624">
                  <c:v>3.7</c:v>
                </c:pt>
                <c:pt idx="625">
                  <c:v>3.7</c:v>
                </c:pt>
                <c:pt idx="626">
                  <c:v>3.7</c:v>
                </c:pt>
                <c:pt idx="627">
                  <c:v>3.7</c:v>
                </c:pt>
                <c:pt idx="628">
                  <c:v>3.7</c:v>
                </c:pt>
                <c:pt idx="629">
                  <c:v>3.71</c:v>
                </c:pt>
                <c:pt idx="630">
                  <c:v>3.71</c:v>
                </c:pt>
                <c:pt idx="631">
                  <c:v>3.71</c:v>
                </c:pt>
                <c:pt idx="632">
                  <c:v>3.71</c:v>
                </c:pt>
                <c:pt idx="633">
                  <c:v>3.72</c:v>
                </c:pt>
                <c:pt idx="634">
                  <c:v>3.72</c:v>
                </c:pt>
                <c:pt idx="635">
                  <c:v>3.73</c:v>
                </c:pt>
                <c:pt idx="636">
                  <c:v>3.72</c:v>
                </c:pt>
                <c:pt idx="637">
                  <c:v>3.73</c:v>
                </c:pt>
                <c:pt idx="638">
                  <c:v>3.73</c:v>
                </c:pt>
                <c:pt idx="639">
                  <c:v>3.73</c:v>
                </c:pt>
                <c:pt idx="640">
                  <c:v>3.73</c:v>
                </c:pt>
                <c:pt idx="641">
                  <c:v>3.75</c:v>
                </c:pt>
                <c:pt idx="642">
                  <c:v>3.74</c:v>
                </c:pt>
                <c:pt idx="643">
                  <c:v>3.75</c:v>
                </c:pt>
                <c:pt idx="644">
                  <c:v>3.74</c:v>
                </c:pt>
                <c:pt idx="645">
                  <c:v>3.74</c:v>
                </c:pt>
                <c:pt idx="646">
                  <c:v>3.74</c:v>
                </c:pt>
                <c:pt idx="647">
                  <c:v>3.75</c:v>
                </c:pt>
                <c:pt idx="648">
                  <c:v>3.75</c:v>
                </c:pt>
                <c:pt idx="649">
                  <c:v>3.75</c:v>
                </c:pt>
                <c:pt idx="650">
                  <c:v>3.76</c:v>
                </c:pt>
                <c:pt idx="651">
                  <c:v>3.76</c:v>
                </c:pt>
                <c:pt idx="652">
                  <c:v>3.76</c:v>
                </c:pt>
                <c:pt idx="653">
                  <c:v>3.77</c:v>
                </c:pt>
                <c:pt idx="654">
                  <c:v>3.76</c:v>
                </c:pt>
                <c:pt idx="655">
                  <c:v>3.78</c:v>
                </c:pt>
                <c:pt idx="656">
                  <c:v>3.77</c:v>
                </c:pt>
                <c:pt idx="657">
                  <c:v>3.77</c:v>
                </c:pt>
                <c:pt idx="658">
                  <c:v>3.77</c:v>
                </c:pt>
                <c:pt idx="659">
                  <c:v>3.78</c:v>
                </c:pt>
                <c:pt idx="660">
                  <c:v>3.78</c:v>
                </c:pt>
                <c:pt idx="661">
                  <c:v>3.78</c:v>
                </c:pt>
                <c:pt idx="662">
                  <c:v>3.78</c:v>
                </c:pt>
                <c:pt idx="663">
                  <c:v>3.79</c:v>
                </c:pt>
                <c:pt idx="664">
                  <c:v>3.8</c:v>
                </c:pt>
                <c:pt idx="665">
                  <c:v>3.8</c:v>
                </c:pt>
                <c:pt idx="666">
                  <c:v>3.79</c:v>
                </c:pt>
                <c:pt idx="667">
                  <c:v>3.8</c:v>
                </c:pt>
                <c:pt idx="668">
                  <c:v>3.8</c:v>
                </c:pt>
                <c:pt idx="669">
                  <c:v>3.8</c:v>
                </c:pt>
                <c:pt idx="670">
                  <c:v>3.8</c:v>
                </c:pt>
                <c:pt idx="671">
                  <c:v>3.8</c:v>
                </c:pt>
                <c:pt idx="672">
                  <c:v>3.81</c:v>
                </c:pt>
                <c:pt idx="673">
                  <c:v>3.81</c:v>
                </c:pt>
                <c:pt idx="674">
                  <c:v>3.81</c:v>
                </c:pt>
                <c:pt idx="675">
                  <c:v>3.82</c:v>
                </c:pt>
                <c:pt idx="676">
                  <c:v>3.82</c:v>
                </c:pt>
                <c:pt idx="677">
                  <c:v>3.83</c:v>
                </c:pt>
                <c:pt idx="678">
                  <c:v>3.83</c:v>
                </c:pt>
                <c:pt idx="679">
                  <c:v>3.83</c:v>
                </c:pt>
                <c:pt idx="680">
                  <c:v>3.84</c:v>
                </c:pt>
                <c:pt idx="681">
                  <c:v>3.83</c:v>
                </c:pt>
                <c:pt idx="682">
                  <c:v>3.84</c:v>
                </c:pt>
                <c:pt idx="683">
                  <c:v>3.83</c:v>
                </c:pt>
                <c:pt idx="684">
                  <c:v>3.83</c:v>
                </c:pt>
                <c:pt idx="685">
                  <c:v>3.84</c:v>
                </c:pt>
                <c:pt idx="686">
                  <c:v>3.85</c:v>
                </c:pt>
                <c:pt idx="687">
                  <c:v>3.84</c:v>
                </c:pt>
                <c:pt idx="688">
                  <c:v>3.84</c:v>
                </c:pt>
                <c:pt idx="689">
                  <c:v>3.85</c:v>
                </c:pt>
                <c:pt idx="690">
                  <c:v>3.85</c:v>
                </c:pt>
                <c:pt idx="691">
                  <c:v>3.85</c:v>
                </c:pt>
                <c:pt idx="692">
                  <c:v>3.86</c:v>
                </c:pt>
                <c:pt idx="693">
                  <c:v>3.86</c:v>
                </c:pt>
                <c:pt idx="694">
                  <c:v>3.86</c:v>
                </c:pt>
                <c:pt idx="695">
                  <c:v>3.86</c:v>
                </c:pt>
                <c:pt idx="696">
                  <c:v>3.87</c:v>
                </c:pt>
                <c:pt idx="697">
                  <c:v>3.86</c:v>
                </c:pt>
                <c:pt idx="698">
                  <c:v>3.87</c:v>
                </c:pt>
                <c:pt idx="699">
                  <c:v>3.88</c:v>
                </c:pt>
                <c:pt idx="700">
                  <c:v>3.88</c:v>
                </c:pt>
                <c:pt idx="701">
                  <c:v>3.87</c:v>
                </c:pt>
                <c:pt idx="702">
                  <c:v>3.87</c:v>
                </c:pt>
                <c:pt idx="703">
                  <c:v>3.88</c:v>
                </c:pt>
                <c:pt idx="704">
                  <c:v>3.89</c:v>
                </c:pt>
                <c:pt idx="705">
                  <c:v>3.88</c:v>
                </c:pt>
                <c:pt idx="706">
                  <c:v>3.88</c:v>
                </c:pt>
                <c:pt idx="707">
                  <c:v>3.89</c:v>
                </c:pt>
                <c:pt idx="708">
                  <c:v>3.9</c:v>
                </c:pt>
                <c:pt idx="709">
                  <c:v>3.9</c:v>
                </c:pt>
                <c:pt idx="710">
                  <c:v>3.89</c:v>
                </c:pt>
                <c:pt idx="711">
                  <c:v>3.9</c:v>
                </c:pt>
                <c:pt idx="712">
                  <c:v>3.9</c:v>
                </c:pt>
                <c:pt idx="713">
                  <c:v>3.91</c:v>
                </c:pt>
                <c:pt idx="714">
                  <c:v>3.91</c:v>
                </c:pt>
                <c:pt idx="715">
                  <c:v>3.9</c:v>
                </c:pt>
                <c:pt idx="716">
                  <c:v>3.91</c:v>
                </c:pt>
                <c:pt idx="717">
                  <c:v>3.92</c:v>
                </c:pt>
                <c:pt idx="718">
                  <c:v>3.92</c:v>
                </c:pt>
                <c:pt idx="719">
                  <c:v>3.91</c:v>
                </c:pt>
                <c:pt idx="720">
                  <c:v>3.93</c:v>
                </c:pt>
                <c:pt idx="721">
                  <c:v>3.93</c:v>
                </c:pt>
                <c:pt idx="722">
                  <c:v>3.92</c:v>
                </c:pt>
                <c:pt idx="723">
                  <c:v>3.92</c:v>
                </c:pt>
                <c:pt idx="724">
                  <c:v>3.93</c:v>
                </c:pt>
                <c:pt idx="725">
                  <c:v>3.93</c:v>
                </c:pt>
                <c:pt idx="726">
                  <c:v>3.93</c:v>
                </c:pt>
                <c:pt idx="727">
                  <c:v>3.93</c:v>
                </c:pt>
                <c:pt idx="728">
                  <c:v>3.95</c:v>
                </c:pt>
                <c:pt idx="729">
                  <c:v>3.94</c:v>
                </c:pt>
                <c:pt idx="730">
                  <c:v>3.94</c:v>
                </c:pt>
                <c:pt idx="731">
                  <c:v>3.94</c:v>
                </c:pt>
                <c:pt idx="732">
                  <c:v>3.95</c:v>
                </c:pt>
                <c:pt idx="733">
                  <c:v>3.94</c:v>
                </c:pt>
                <c:pt idx="734">
                  <c:v>3.94</c:v>
                </c:pt>
                <c:pt idx="735">
                  <c:v>3.95</c:v>
                </c:pt>
                <c:pt idx="736">
                  <c:v>3.95</c:v>
                </c:pt>
                <c:pt idx="737">
                  <c:v>3.96</c:v>
                </c:pt>
                <c:pt idx="738">
                  <c:v>3.95</c:v>
                </c:pt>
                <c:pt idx="739">
                  <c:v>3.96</c:v>
                </c:pt>
                <c:pt idx="740">
                  <c:v>3.97</c:v>
                </c:pt>
                <c:pt idx="741">
                  <c:v>3.97</c:v>
                </c:pt>
                <c:pt idx="742">
                  <c:v>3.96</c:v>
                </c:pt>
                <c:pt idx="743">
                  <c:v>3.98</c:v>
                </c:pt>
                <c:pt idx="744">
                  <c:v>3.97</c:v>
                </c:pt>
                <c:pt idx="745">
                  <c:v>3.98</c:v>
                </c:pt>
                <c:pt idx="746">
                  <c:v>3.98</c:v>
                </c:pt>
                <c:pt idx="747">
                  <c:v>3.97</c:v>
                </c:pt>
                <c:pt idx="748">
                  <c:v>3.99</c:v>
                </c:pt>
                <c:pt idx="749">
                  <c:v>3.98</c:v>
                </c:pt>
                <c:pt idx="750">
                  <c:v>3.98</c:v>
                </c:pt>
                <c:pt idx="751">
                  <c:v>3.98</c:v>
                </c:pt>
                <c:pt idx="752">
                  <c:v>3.99</c:v>
                </c:pt>
                <c:pt idx="753">
                  <c:v>3.99</c:v>
                </c:pt>
                <c:pt idx="754">
                  <c:v>3.99</c:v>
                </c:pt>
                <c:pt idx="755">
                  <c:v>4</c:v>
                </c:pt>
                <c:pt idx="756">
                  <c:v>3.99</c:v>
                </c:pt>
                <c:pt idx="757">
                  <c:v>4.01</c:v>
                </c:pt>
                <c:pt idx="758">
                  <c:v>4</c:v>
                </c:pt>
                <c:pt idx="759">
                  <c:v>4</c:v>
                </c:pt>
                <c:pt idx="760">
                  <c:v>4.01</c:v>
                </c:pt>
                <c:pt idx="761">
                  <c:v>4.01</c:v>
                </c:pt>
                <c:pt idx="762">
                  <c:v>4.0199999999999996</c:v>
                </c:pt>
                <c:pt idx="763">
                  <c:v>4.01</c:v>
                </c:pt>
                <c:pt idx="764">
                  <c:v>4.0199999999999996</c:v>
                </c:pt>
                <c:pt idx="765">
                  <c:v>4.03</c:v>
                </c:pt>
                <c:pt idx="766">
                  <c:v>4.0199999999999996</c:v>
                </c:pt>
                <c:pt idx="767">
                  <c:v>4.0199999999999996</c:v>
                </c:pt>
                <c:pt idx="768">
                  <c:v>4.0199999999999996</c:v>
                </c:pt>
                <c:pt idx="769">
                  <c:v>4.03</c:v>
                </c:pt>
                <c:pt idx="770">
                  <c:v>4.04</c:v>
                </c:pt>
                <c:pt idx="771">
                  <c:v>4.04</c:v>
                </c:pt>
                <c:pt idx="772">
                  <c:v>4.03</c:v>
                </c:pt>
                <c:pt idx="773">
                  <c:v>4.03</c:v>
                </c:pt>
                <c:pt idx="774">
                  <c:v>4.05</c:v>
                </c:pt>
                <c:pt idx="775">
                  <c:v>4.05</c:v>
                </c:pt>
                <c:pt idx="776">
                  <c:v>4.05</c:v>
                </c:pt>
                <c:pt idx="777">
                  <c:v>4.04</c:v>
                </c:pt>
                <c:pt idx="778">
                  <c:v>4.04</c:v>
                </c:pt>
                <c:pt idx="779">
                  <c:v>4.05</c:v>
                </c:pt>
                <c:pt idx="780">
                  <c:v>4.05</c:v>
                </c:pt>
                <c:pt idx="781">
                  <c:v>4.0599999999999996</c:v>
                </c:pt>
                <c:pt idx="782">
                  <c:v>4.05</c:v>
                </c:pt>
                <c:pt idx="783">
                  <c:v>4.0599999999999996</c:v>
                </c:pt>
                <c:pt idx="784">
                  <c:v>4.0599999999999996</c:v>
                </c:pt>
                <c:pt idx="785">
                  <c:v>4.07</c:v>
                </c:pt>
                <c:pt idx="786">
                  <c:v>4.0599999999999996</c:v>
                </c:pt>
                <c:pt idx="787">
                  <c:v>4.07</c:v>
                </c:pt>
                <c:pt idx="788">
                  <c:v>4.0599999999999996</c:v>
                </c:pt>
                <c:pt idx="789">
                  <c:v>4.07</c:v>
                </c:pt>
                <c:pt idx="790">
                  <c:v>4.07</c:v>
                </c:pt>
                <c:pt idx="791">
                  <c:v>4.07</c:v>
                </c:pt>
                <c:pt idx="792">
                  <c:v>4.08</c:v>
                </c:pt>
                <c:pt idx="793">
                  <c:v>4.08</c:v>
                </c:pt>
                <c:pt idx="794">
                  <c:v>4.09</c:v>
                </c:pt>
                <c:pt idx="795">
                  <c:v>4.09</c:v>
                </c:pt>
                <c:pt idx="796">
                  <c:v>4.08</c:v>
                </c:pt>
                <c:pt idx="797">
                  <c:v>4.09</c:v>
                </c:pt>
                <c:pt idx="798">
                  <c:v>4.09</c:v>
                </c:pt>
                <c:pt idx="799">
                  <c:v>4.09</c:v>
                </c:pt>
                <c:pt idx="800">
                  <c:v>4.0999999999999996</c:v>
                </c:pt>
                <c:pt idx="801">
                  <c:v>4.0999999999999996</c:v>
                </c:pt>
                <c:pt idx="802">
                  <c:v>4.1100000000000003</c:v>
                </c:pt>
                <c:pt idx="803">
                  <c:v>4.1100000000000003</c:v>
                </c:pt>
                <c:pt idx="804">
                  <c:v>4.1100000000000003</c:v>
                </c:pt>
                <c:pt idx="805">
                  <c:v>4.0999999999999996</c:v>
                </c:pt>
                <c:pt idx="806">
                  <c:v>4.1100000000000003</c:v>
                </c:pt>
                <c:pt idx="807">
                  <c:v>4.1100000000000003</c:v>
                </c:pt>
                <c:pt idx="808">
                  <c:v>4.12</c:v>
                </c:pt>
                <c:pt idx="809">
                  <c:v>4.1100000000000003</c:v>
                </c:pt>
                <c:pt idx="810">
                  <c:v>4.1100000000000003</c:v>
                </c:pt>
                <c:pt idx="811">
                  <c:v>4.13</c:v>
                </c:pt>
                <c:pt idx="812">
                  <c:v>4.12</c:v>
                </c:pt>
                <c:pt idx="813">
                  <c:v>4.12</c:v>
                </c:pt>
                <c:pt idx="814">
                  <c:v>4.1399999999999997</c:v>
                </c:pt>
                <c:pt idx="815">
                  <c:v>4.13</c:v>
                </c:pt>
                <c:pt idx="816">
                  <c:v>4.13</c:v>
                </c:pt>
                <c:pt idx="817">
                  <c:v>4.1399999999999997</c:v>
                </c:pt>
                <c:pt idx="818">
                  <c:v>4.13</c:v>
                </c:pt>
                <c:pt idx="819">
                  <c:v>4.13</c:v>
                </c:pt>
                <c:pt idx="820">
                  <c:v>4.1500000000000004</c:v>
                </c:pt>
                <c:pt idx="821">
                  <c:v>4.1399999999999997</c:v>
                </c:pt>
                <c:pt idx="822">
                  <c:v>4.1399999999999997</c:v>
                </c:pt>
                <c:pt idx="823">
                  <c:v>4.1399999999999997</c:v>
                </c:pt>
                <c:pt idx="824">
                  <c:v>4.1500000000000004</c:v>
                </c:pt>
                <c:pt idx="825">
                  <c:v>4.1500000000000004</c:v>
                </c:pt>
                <c:pt idx="826">
                  <c:v>4.1500000000000004</c:v>
                </c:pt>
                <c:pt idx="827">
                  <c:v>4.1500000000000004</c:v>
                </c:pt>
                <c:pt idx="828">
                  <c:v>4.1500000000000004</c:v>
                </c:pt>
                <c:pt idx="829">
                  <c:v>4.16</c:v>
                </c:pt>
                <c:pt idx="830">
                  <c:v>4.16</c:v>
                </c:pt>
                <c:pt idx="831">
                  <c:v>4.17</c:v>
                </c:pt>
                <c:pt idx="832">
                  <c:v>4.16</c:v>
                </c:pt>
                <c:pt idx="833">
                  <c:v>4.17</c:v>
                </c:pt>
                <c:pt idx="834">
                  <c:v>4.17</c:v>
                </c:pt>
                <c:pt idx="835">
                  <c:v>4.17</c:v>
                </c:pt>
                <c:pt idx="836">
                  <c:v>4.17</c:v>
                </c:pt>
                <c:pt idx="837">
                  <c:v>4.17</c:v>
                </c:pt>
                <c:pt idx="838">
                  <c:v>4.17</c:v>
                </c:pt>
                <c:pt idx="839">
                  <c:v>4.1900000000000004</c:v>
                </c:pt>
                <c:pt idx="840">
                  <c:v>4.18</c:v>
                </c:pt>
                <c:pt idx="841">
                  <c:v>4.18</c:v>
                </c:pt>
                <c:pt idx="842">
                  <c:v>4.18</c:v>
                </c:pt>
                <c:pt idx="843">
                  <c:v>4.1900000000000004</c:v>
                </c:pt>
                <c:pt idx="844">
                  <c:v>4.1900000000000004</c:v>
                </c:pt>
                <c:pt idx="845">
                  <c:v>4.1900000000000004</c:v>
                </c:pt>
                <c:pt idx="846">
                  <c:v>4.1900000000000004</c:v>
                </c:pt>
                <c:pt idx="847">
                  <c:v>4.1900000000000004</c:v>
                </c:pt>
                <c:pt idx="848">
                  <c:v>4.2</c:v>
                </c:pt>
                <c:pt idx="849">
                  <c:v>4.2</c:v>
                </c:pt>
                <c:pt idx="850">
                  <c:v>4.2</c:v>
                </c:pt>
                <c:pt idx="851">
                  <c:v>4.2</c:v>
                </c:pt>
                <c:pt idx="852">
                  <c:v>4.21</c:v>
                </c:pt>
                <c:pt idx="853">
                  <c:v>4.21</c:v>
                </c:pt>
                <c:pt idx="854">
                  <c:v>4.21</c:v>
                </c:pt>
                <c:pt idx="855">
                  <c:v>4.21</c:v>
                </c:pt>
                <c:pt idx="856">
                  <c:v>4.21</c:v>
                </c:pt>
                <c:pt idx="857">
                  <c:v>4.22</c:v>
                </c:pt>
                <c:pt idx="858">
                  <c:v>4.2300000000000004</c:v>
                </c:pt>
                <c:pt idx="859">
                  <c:v>4.22</c:v>
                </c:pt>
                <c:pt idx="860">
                  <c:v>4.22</c:v>
                </c:pt>
                <c:pt idx="861">
                  <c:v>4.2300000000000004</c:v>
                </c:pt>
                <c:pt idx="862">
                  <c:v>4.2300000000000004</c:v>
                </c:pt>
                <c:pt idx="863">
                  <c:v>4.2300000000000004</c:v>
                </c:pt>
                <c:pt idx="864">
                  <c:v>4.24</c:v>
                </c:pt>
                <c:pt idx="865">
                  <c:v>4.24</c:v>
                </c:pt>
                <c:pt idx="866">
                  <c:v>4.25</c:v>
                </c:pt>
                <c:pt idx="867">
                  <c:v>4.25</c:v>
                </c:pt>
                <c:pt idx="868">
                  <c:v>4.25</c:v>
                </c:pt>
                <c:pt idx="869">
                  <c:v>4.25</c:v>
                </c:pt>
                <c:pt idx="870">
                  <c:v>4.26</c:v>
                </c:pt>
                <c:pt idx="871">
                  <c:v>4.26</c:v>
                </c:pt>
                <c:pt idx="872">
                  <c:v>4.2699999999999996</c:v>
                </c:pt>
                <c:pt idx="873">
                  <c:v>4.2699999999999996</c:v>
                </c:pt>
                <c:pt idx="874">
                  <c:v>4.2699999999999996</c:v>
                </c:pt>
                <c:pt idx="875">
                  <c:v>4.28</c:v>
                </c:pt>
                <c:pt idx="876">
                  <c:v>4.28</c:v>
                </c:pt>
                <c:pt idx="877">
                  <c:v>4.2699999999999996</c:v>
                </c:pt>
                <c:pt idx="878">
                  <c:v>4.2699999999999996</c:v>
                </c:pt>
                <c:pt idx="879">
                  <c:v>4.29</c:v>
                </c:pt>
                <c:pt idx="880">
                  <c:v>4.29</c:v>
                </c:pt>
                <c:pt idx="881">
                  <c:v>4.29</c:v>
                </c:pt>
                <c:pt idx="882">
                  <c:v>4.3</c:v>
                </c:pt>
                <c:pt idx="883">
                  <c:v>4.29</c:v>
                </c:pt>
                <c:pt idx="884">
                  <c:v>4.29</c:v>
                </c:pt>
                <c:pt idx="885">
                  <c:v>4.3</c:v>
                </c:pt>
                <c:pt idx="886">
                  <c:v>4.3099999999999996</c:v>
                </c:pt>
                <c:pt idx="887">
                  <c:v>4.3</c:v>
                </c:pt>
                <c:pt idx="888">
                  <c:v>4.3099999999999996</c:v>
                </c:pt>
                <c:pt idx="889">
                  <c:v>4.3099999999999996</c:v>
                </c:pt>
                <c:pt idx="890">
                  <c:v>4.3099999999999996</c:v>
                </c:pt>
                <c:pt idx="891">
                  <c:v>4.3</c:v>
                </c:pt>
                <c:pt idx="892">
                  <c:v>4.3099999999999996</c:v>
                </c:pt>
                <c:pt idx="893">
                  <c:v>4.32</c:v>
                </c:pt>
                <c:pt idx="894">
                  <c:v>4.3099999999999996</c:v>
                </c:pt>
                <c:pt idx="895">
                  <c:v>4.32</c:v>
                </c:pt>
                <c:pt idx="896">
                  <c:v>4.32</c:v>
                </c:pt>
                <c:pt idx="897">
                  <c:v>4.32</c:v>
                </c:pt>
                <c:pt idx="898">
                  <c:v>4.33</c:v>
                </c:pt>
                <c:pt idx="899">
                  <c:v>4.33</c:v>
                </c:pt>
                <c:pt idx="900">
                  <c:v>4.33</c:v>
                </c:pt>
                <c:pt idx="901">
                  <c:v>4.3499999999999996</c:v>
                </c:pt>
                <c:pt idx="902">
                  <c:v>4.3499999999999996</c:v>
                </c:pt>
                <c:pt idx="903">
                  <c:v>4.3499999999999996</c:v>
                </c:pt>
                <c:pt idx="904">
                  <c:v>4.3600000000000003</c:v>
                </c:pt>
                <c:pt idx="905">
                  <c:v>4.3499999999999996</c:v>
                </c:pt>
                <c:pt idx="906">
                  <c:v>4.3499999999999996</c:v>
                </c:pt>
                <c:pt idx="907">
                  <c:v>4.3600000000000003</c:v>
                </c:pt>
                <c:pt idx="908">
                  <c:v>4.3499999999999996</c:v>
                </c:pt>
                <c:pt idx="909">
                  <c:v>4.3600000000000003</c:v>
                </c:pt>
                <c:pt idx="910">
                  <c:v>4.3600000000000003</c:v>
                </c:pt>
                <c:pt idx="911">
                  <c:v>4.37</c:v>
                </c:pt>
                <c:pt idx="912">
                  <c:v>4.37</c:v>
                </c:pt>
                <c:pt idx="913">
                  <c:v>4.37</c:v>
                </c:pt>
                <c:pt idx="914">
                  <c:v>4.37</c:v>
                </c:pt>
                <c:pt idx="915">
                  <c:v>4.38</c:v>
                </c:pt>
                <c:pt idx="916">
                  <c:v>4.38</c:v>
                </c:pt>
                <c:pt idx="917">
                  <c:v>4.3899999999999997</c:v>
                </c:pt>
                <c:pt idx="918">
                  <c:v>4.38</c:v>
                </c:pt>
                <c:pt idx="919">
                  <c:v>4.3899999999999997</c:v>
                </c:pt>
                <c:pt idx="920">
                  <c:v>4.3899999999999997</c:v>
                </c:pt>
                <c:pt idx="921">
                  <c:v>4.4000000000000004</c:v>
                </c:pt>
                <c:pt idx="922">
                  <c:v>4.3899999999999997</c:v>
                </c:pt>
                <c:pt idx="923">
                  <c:v>4.4000000000000004</c:v>
                </c:pt>
                <c:pt idx="924">
                  <c:v>4.4000000000000004</c:v>
                </c:pt>
                <c:pt idx="925">
                  <c:v>4.41</c:v>
                </c:pt>
                <c:pt idx="926">
                  <c:v>4.41</c:v>
                </c:pt>
                <c:pt idx="927">
                  <c:v>4.41</c:v>
                </c:pt>
                <c:pt idx="928">
                  <c:v>4.42</c:v>
                </c:pt>
                <c:pt idx="929">
                  <c:v>4.42</c:v>
                </c:pt>
                <c:pt idx="930">
                  <c:v>4.43</c:v>
                </c:pt>
                <c:pt idx="931">
                  <c:v>4.42</c:v>
                </c:pt>
                <c:pt idx="932">
                  <c:v>4.43</c:v>
                </c:pt>
                <c:pt idx="933">
                  <c:v>4.42</c:v>
                </c:pt>
                <c:pt idx="934">
                  <c:v>4.4400000000000004</c:v>
                </c:pt>
                <c:pt idx="935">
                  <c:v>4.43</c:v>
                </c:pt>
                <c:pt idx="936">
                  <c:v>4.4400000000000004</c:v>
                </c:pt>
                <c:pt idx="937">
                  <c:v>4.45</c:v>
                </c:pt>
                <c:pt idx="938">
                  <c:v>4.4400000000000004</c:v>
                </c:pt>
                <c:pt idx="939">
                  <c:v>4.4400000000000004</c:v>
                </c:pt>
                <c:pt idx="940">
                  <c:v>4.4400000000000004</c:v>
                </c:pt>
                <c:pt idx="941">
                  <c:v>4.46</c:v>
                </c:pt>
                <c:pt idx="942">
                  <c:v>4.46</c:v>
                </c:pt>
                <c:pt idx="943">
                  <c:v>4.45</c:v>
                </c:pt>
                <c:pt idx="944">
                  <c:v>4.46</c:v>
                </c:pt>
                <c:pt idx="945">
                  <c:v>4.46</c:v>
                </c:pt>
                <c:pt idx="946">
                  <c:v>4.46</c:v>
                </c:pt>
                <c:pt idx="947">
                  <c:v>4.46</c:v>
                </c:pt>
                <c:pt idx="948">
                  <c:v>4.47</c:v>
                </c:pt>
                <c:pt idx="949">
                  <c:v>4.47</c:v>
                </c:pt>
                <c:pt idx="950">
                  <c:v>4.47</c:v>
                </c:pt>
                <c:pt idx="951">
                  <c:v>4.47</c:v>
                </c:pt>
                <c:pt idx="952">
                  <c:v>4.47</c:v>
                </c:pt>
                <c:pt idx="953">
                  <c:v>4.4800000000000004</c:v>
                </c:pt>
                <c:pt idx="954">
                  <c:v>4.4800000000000004</c:v>
                </c:pt>
                <c:pt idx="955">
                  <c:v>4.4800000000000004</c:v>
                </c:pt>
                <c:pt idx="956">
                  <c:v>4.49</c:v>
                </c:pt>
                <c:pt idx="957">
                  <c:v>4.49</c:v>
                </c:pt>
                <c:pt idx="958">
                  <c:v>4.49</c:v>
                </c:pt>
                <c:pt idx="959">
                  <c:v>4.5</c:v>
                </c:pt>
                <c:pt idx="960">
                  <c:v>4.5</c:v>
                </c:pt>
                <c:pt idx="961">
                  <c:v>4.5</c:v>
                </c:pt>
                <c:pt idx="962">
                  <c:v>4.51</c:v>
                </c:pt>
                <c:pt idx="963">
                  <c:v>4.51</c:v>
                </c:pt>
                <c:pt idx="964">
                  <c:v>4.5199999999999996</c:v>
                </c:pt>
                <c:pt idx="965">
                  <c:v>4.51</c:v>
                </c:pt>
                <c:pt idx="966">
                  <c:v>4.5199999999999996</c:v>
                </c:pt>
                <c:pt idx="967">
                  <c:v>4.5199999999999996</c:v>
                </c:pt>
                <c:pt idx="968">
                  <c:v>4.53</c:v>
                </c:pt>
                <c:pt idx="969">
                  <c:v>4.53</c:v>
                </c:pt>
                <c:pt idx="970">
                  <c:v>4.53</c:v>
                </c:pt>
                <c:pt idx="971">
                  <c:v>4.53</c:v>
                </c:pt>
                <c:pt idx="972">
                  <c:v>4.54</c:v>
                </c:pt>
                <c:pt idx="973">
                  <c:v>4.55</c:v>
                </c:pt>
                <c:pt idx="974">
                  <c:v>4.54</c:v>
                </c:pt>
                <c:pt idx="975">
                  <c:v>4.55</c:v>
                </c:pt>
                <c:pt idx="976">
                  <c:v>4.54</c:v>
                </c:pt>
                <c:pt idx="977">
                  <c:v>4.55</c:v>
                </c:pt>
                <c:pt idx="978">
                  <c:v>4.55</c:v>
                </c:pt>
                <c:pt idx="979">
                  <c:v>4.5599999999999996</c:v>
                </c:pt>
                <c:pt idx="980">
                  <c:v>4.5599999999999996</c:v>
                </c:pt>
                <c:pt idx="981">
                  <c:v>4.5599999999999996</c:v>
                </c:pt>
                <c:pt idx="982">
                  <c:v>4.57</c:v>
                </c:pt>
                <c:pt idx="983">
                  <c:v>4.57</c:v>
                </c:pt>
                <c:pt idx="984">
                  <c:v>4.57</c:v>
                </c:pt>
                <c:pt idx="985">
                  <c:v>4.58</c:v>
                </c:pt>
                <c:pt idx="986">
                  <c:v>4.59</c:v>
                </c:pt>
                <c:pt idx="987">
                  <c:v>4.58</c:v>
                </c:pt>
                <c:pt idx="988">
                  <c:v>4.59</c:v>
                </c:pt>
                <c:pt idx="989">
                  <c:v>4.59</c:v>
                </c:pt>
                <c:pt idx="990">
                  <c:v>4.5999999999999996</c:v>
                </c:pt>
                <c:pt idx="991">
                  <c:v>4.5999999999999996</c:v>
                </c:pt>
                <c:pt idx="992">
                  <c:v>4.5999999999999996</c:v>
                </c:pt>
                <c:pt idx="993">
                  <c:v>4.6100000000000003</c:v>
                </c:pt>
                <c:pt idx="994">
                  <c:v>4.6100000000000003</c:v>
                </c:pt>
                <c:pt idx="995">
                  <c:v>4.6100000000000003</c:v>
                </c:pt>
                <c:pt idx="996">
                  <c:v>4.6100000000000003</c:v>
                </c:pt>
                <c:pt idx="997">
                  <c:v>4.62</c:v>
                </c:pt>
                <c:pt idx="998">
                  <c:v>4.63</c:v>
                </c:pt>
                <c:pt idx="999">
                  <c:v>4.62</c:v>
                </c:pt>
                <c:pt idx="1000">
                  <c:v>4.62</c:v>
                </c:pt>
                <c:pt idx="1001">
                  <c:v>4.62</c:v>
                </c:pt>
                <c:pt idx="1002">
                  <c:v>4.63</c:v>
                </c:pt>
                <c:pt idx="1003">
                  <c:v>4.63</c:v>
                </c:pt>
                <c:pt idx="1004">
                  <c:v>4.6500000000000004</c:v>
                </c:pt>
                <c:pt idx="1005">
                  <c:v>4.6399999999999997</c:v>
                </c:pt>
                <c:pt idx="1006">
                  <c:v>4.6500000000000004</c:v>
                </c:pt>
                <c:pt idx="1007">
                  <c:v>4.6500000000000004</c:v>
                </c:pt>
                <c:pt idx="1008">
                  <c:v>4.66</c:v>
                </c:pt>
                <c:pt idx="1009">
                  <c:v>4.66</c:v>
                </c:pt>
                <c:pt idx="1010">
                  <c:v>4.66</c:v>
                </c:pt>
                <c:pt idx="1011">
                  <c:v>4.66</c:v>
                </c:pt>
                <c:pt idx="1012">
                  <c:v>4.66</c:v>
                </c:pt>
                <c:pt idx="1013">
                  <c:v>4.67</c:v>
                </c:pt>
                <c:pt idx="1014">
                  <c:v>4.68</c:v>
                </c:pt>
                <c:pt idx="1015">
                  <c:v>4.6900000000000004</c:v>
                </c:pt>
                <c:pt idx="1016">
                  <c:v>4.68</c:v>
                </c:pt>
                <c:pt idx="1017">
                  <c:v>4.68</c:v>
                </c:pt>
                <c:pt idx="1018">
                  <c:v>4.6900000000000004</c:v>
                </c:pt>
                <c:pt idx="1019">
                  <c:v>4.6900000000000004</c:v>
                </c:pt>
                <c:pt idx="1020">
                  <c:v>4.6900000000000004</c:v>
                </c:pt>
                <c:pt idx="1021">
                  <c:v>4.71</c:v>
                </c:pt>
                <c:pt idx="1022">
                  <c:v>4.7</c:v>
                </c:pt>
                <c:pt idx="1023">
                  <c:v>4.71</c:v>
                </c:pt>
                <c:pt idx="1024">
                  <c:v>4.71</c:v>
                </c:pt>
                <c:pt idx="1025">
                  <c:v>4.71</c:v>
                </c:pt>
                <c:pt idx="1026">
                  <c:v>4.72</c:v>
                </c:pt>
                <c:pt idx="1027">
                  <c:v>4.7300000000000004</c:v>
                </c:pt>
                <c:pt idx="1028">
                  <c:v>4.7300000000000004</c:v>
                </c:pt>
                <c:pt idx="1029">
                  <c:v>4.7300000000000004</c:v>
                </c:pt>
                <c:pt idx="1030">
                  <c:v>4.74</c:v>
                </c:pt>
                <c:pt idx="1031">
                  <c:v>4.74</c:v>
                </c:pt>
                <c:pt idx="1032">
                  <c:v>4.74</c:v>
                </c:pt>
                <c:pt idx="1033">
                  <c:v>4.74</c:v>
                </c:pt>
                <c:pt idx="1034">
                  <c:v>4.76</c:v>
                </c:pt>
                <c:pt idx="1035">
                  <c:v>4.75</c:v>
                </c:pt>
                <c:pt idx="1036">
                  <c:v>4.75</c:v>
                </c:pt>
                <c:pt idx="1037">
                  <c:v>4.76</c:v>
                </c:pt>
                <c:pt idx="1038">
                  <c:v>4.7699999999999996</c:v>
                </c:pt>
                <c:pt idx="1039">
                  <c:v>4.7699999999999996</c:v>
                </c:pt>
                <c:pt idx="1040">
                  <c:v>4.78</c:v>
                </c:pt>
                <c:pt idx="1041">
                  <c:v>4.7699999999999996</c:v>
                </c:pt>
                <c:pt idx="1042">
                  <c:v>4.78</c:v>
                </c:pt>
                <c:pt idx="1043">
                  <c:v>4.79</c:v>
                </c:pt>
                <c:pt idx="1044">
                  <c:v>4.79</c:v>
                </c:pt>
                <c:pt idx="1045">
                  <c:v>4.79</c:v>
                </c:pt>
                <c:pt idx="1046">
                  <c:v>4.79</c:v>
                </c:pt>
                <c:pt idx="1047">
                  <c:v>4.8</c:v>
                </c:pt>
                <c:pt idx="1048">
                  <c:v>4.8</c:v>
                </c:pt>
                <c:pt idx="1049">
                  <c:v>4.8099999999999996</c:v>
                </c:pt>
                <c:pt idx="1050">
                  <c:v>4.8099999999999996</c:v>
                </c:pt>
                <c:pt idx="1051">
                  <c:v>4.8099999999999996</c:v>
                </c:pt>
                <c:pt idx="1052">
                  <c:v>4.83</c:v>
                </c:pt>
                <c:pt idx="1053">
                  <c:v>4.82</c:v>
                </c:pt>
                <c:pt idx="1054">
                  <c:v>4.82</c:v>
                </c:pt>
                <c:pt idx="1055">
                  <c:v>4.83</c:v>
                </c:pt>
                <c:pt idx="1056">
                  <c:v>4.83</c:v>
                </c:pt>
                <c:pt idx="1057">
                  <c:v>4.84</c:v>
                </c:pt>
                <c:pt idx="1058">
                  <c:v>4.8499999999999996</c:v>
                </c:pt>
                <c:pt idx="1059">
                  <c:v>4.84</c:v>
                </c:pt>
                <c:pt idx="1060">
                  <c:v>4.8499999999999996</c:v>
                </c:pt>
                <c:pt idx="1061">
                  <c:v>4.8499999999999996</c:v>
                </c:pt>
                <c:pt idx="1062">
                  <c:v>4.8600000000000003</c:v>
                </c:pt>
                <c:pt idx="1063">
                  <c:v>4.8600000000000003</c:v>
                </c:pt>
                <c:pt idx="1064">
                  <c:v>4.8600000000000003</c:v>
                </c:pt>
                <c:pt idx="1065">
                  <c:v>4.87</c:v>
                </c:pt>
                <c:pt idx="1066">
                  <c:v>4.87</c:v>
                </c:pt>
                <c:pt idx="1067">
                  <c:v>4.88</c:v>
                </c:pt>
                <c:pt idx="1068">
                  <c:v>4.8899999999999997</c:v>
                </c:pt>
                <c:pt idx="1069">
                  <c:v>4.88</c:v>
                </c:pt>
                <c:pt idx="1070">
                  <c:v>4.9000000000000004</c:v>
                </c:pt>
                <c:pt idx="1071">
                  <c:v>4.8899999999999997</c:v>
                </c:pt>
                <c:pt idx="1072">
                  <c:v>4.9000000000000004</c:v>
                </c:pt>
                <c:pt idx="1073">
                  <c:v>4.9000000000000004</c:v>
                </c:pt>
                <c:pt idx="1074">
                  <c:v>4.91</c:v>
                </c:pt>
                <c:pt idx="1075">
                  <c:v>4.91</c:v>
                </c:pt>
                <c:pt idx="1076">
                  <c:v>4.91</c:v>
                </c:pt>
                <c:pt idx="1077">
                  <c:v>4.92</c:v>
                </c:pt>
                <c:pt idx="1078">
                  <c:v>4.93</c:v>
                </c:pt>
                <c:pt idx="1079">
                  <c:v>4.92</c:v>
                </c:pt>
                <c:pt idx="1080">
                  <c:v>4.9400000000000004</c:v>
                </c:pt>
                <c:pt idx="1081">
                  <c:v>4.93</c:v>
                </c:pt>
                <c:pt idx="1082">
                  <c:v>4.93</c:v>
                </c:pt>
                <c:pt idx="1083">
                  <c:v>4.9400000000000004</c:v>
                </c:pt>
                <c:pt idx="1084">
                  <c:v>4.95</c:v>
                </c:pt>
                <c:pt idx="1085">
                  <c:v>4.95</c:v>
                </c:pt>
                <c:pt idx="1086">
                  <c:v>4.96</c:v>
                </c:pt>
                <c:pt idx="1087">
                  <c:v>4.96</c:v>
                </c:pt>
                <c:pt idx="1088">
                  <c:v>4.96</c:v>
                </c:pt>
                <c:pt idx="1089">
                  <c:v>4.96</c:v>
                </c:pt>
                <c:pt idx="1090">
                  <c:v>4.97</c:v>
                </c:pt>
                <c:pt idx="1091">
                  <c:v>4.97</c:v>
                </c:pt>
                <c:pt idx="1092">
                  <c:v>4.99</c:v>
                </c:pt>
                <c:pt idx="1093">
                  <c:v>4.9800000000000004</c:v>
                </c:pt>
                <c:pt idx="1094">
                  <c:v>4.99</c:v>
                </c:pt>
                <c:pt idx="1095">
                  <c:v>4.99</c:v>
                </c:pt>
                <c:pt idx="1096">
                  <c:v>5.01</c:v>
                </c:pt>
                <c:pt idx="1097">
                  <c:v>5.01</c:v>
                </c:pt>
                <c:pt idx="1098">
                  <c:v>5.01</c:v>
                </c:pt>
                <c:pt idx="1099">
                  <c:v>5.0199999999999996</c:v>
                </c:pt>
                <c:pt idx="1100">
                  <c:v>5.0199999999999996</c:v>
                </c:pt>
                <c:pt idx="1101">
                  <c:v>5.03</c:v>
                </c:pt>
                <c:pt idx="1102">
                  <c:v>5.04</c:v>
                </c:pt>
                <c:pt idx="1103">
                  <c:v>5.04</c:v>
                </c:pt>
                <c:pt idx="1104">
                  <c:v>5.04</c:v>
                </c:pt>
                <c:pt idx="1105">
                  <c:v>5.0599999999999996</c:v>
                </c:pt>
                <c:pt idx="1106">
                  <c:v>5.05</c:v>
                </c:pt>
                <c:pt idx="1107">
                  <c:v>5.0599999999999996</c:v>
                </c:pt>
                <c:pt idx="1108">
                  <c:v>5.07</c:v>
                </c:pt>
                <c:pt idx="1109">
                  <c:v>5.0599999999999996</c:v>
                </c:pt>
                <c:pt idx="1110">
                  <c:v>5.08</c:v>
                </c:pt>
                <c:pt idx="1111">
                  <c:v>5.04</c:v>
                </c:pt>
                <c:pt idx="1112">
                  <c:v>5.04</c:v>
                </c:pt>
                <c:pt idx="1113">
                  <c:v>5.05</c:v>
                </c:pt>
                <c:pt idx="1114">
                  <c:v>5.05</c:v>
                </c:pt>
                <c:pt idx="1115">
                  <c:v>5.0599999999999996</c:v>
                </c:pt>
                <c:pt idx="1116">
                  <c:v>5.0599999999999996</c:v>
                </c:pt>
                <c:pt idx="1117">
                  <c:v>5.07</c:v>
                </c:pt>
                <c:pt idx="1118">
                  <c:v>5.07</c:v>
                </c:pt>
                <c:pt idx="1119">
                  <c:v>5.08</c:v>
                </c:pt>
                <c:pt idx="1120">
                  <c:v>5.09</c:v>
                </c:pt>
                <c:pt idx="1121">
                  <c:v>5.09</c:v>
                </c:pt>
                <c:pt idx="1122">
                  <c:v>5.0999999999999996</c:v>
                </c:pt>
                <c:pt idx="1123">
                  <c:v>5.09</c:v>
                </c:pt>
                <c:pt idx="1124">
                  <c:v>5.0999999999999996</c:v>
                </c:pt>
                <c:pt idx="1125">
                  <c:v>5.1100000000000003</c:v>
                </c:pt>
                <c:pt idx="1126">
                  <c:v>5.1100000000000003</c:v>
                </c:pt>
                <c:pt idx="1127">
                  <c:v>5.1100000000000003</c:v>
                </c:pt>
                <c:pt idx="1128">
                  <c:v>5.1100000000000003</c:v>
                </c:pt>
                <c:pt idx="1129">
                  <c:v>5.12</c:v>
                </c:pt>
                <c:pt idx="1130">
                  <c:v>5.12</c:v>
                </c:pt>
                <c:pt idx="1131">
                  <c:v>5.13</c:v>
                </c:pt>
                <c:pt idx="1132">
                  <c:v>5.14</c:v>
                </c:pt>
                <c:pt idx="1133">
                  <c:v>5.14</c:v>
                </c:pt>
                <c:pt idx="1134">
                  <c:v>5.15</c:v>
                </c:pt>
                <c:pt idx="1135">
                  <c:v>5.15</c:v>
                </c:pt>
                <c:pt idx="1136">
                  <c:v>5.16</c:v>
                </c:pt>
                <c:pt idx="1137">
                  <c:v>5.16</c:v>
                </c:pt>
                <c:pt idx="1138">
                  <c:v>5.17</c:v>
                </c:pt>
                <c:pt idx="1139">
                  <c:v>5.17</c:v>
                </c:pt>
                <c:pt idx="1140">
                  <c:v>5.18</c:v>
                </c:pt>
                <c:pt idx="1141">
                  <c:v>5.19</c:v>
                </c:pt>
                <c:pt idx="1142">
                  <c:v>5.19</c:v>
                </c:pt>
                <c:pt idx="1143">
                  <c:v>5.2</c:v>
                </c:pt>
                <c:pt idx="1144">
                  <c:v>5.21</c:v>
                </c:pt>
                <c:pt idx="1145">
                  <c:v>5.21</c:v>
                </c:pt>
                <c:pt idx="1146">
                  <c:v>5.22</c:v>
                </c:pt>
                <c:pt idx="1147">
                  <c:v>5.23</c:v>
                </c:pt>
                <c:pt idx="1148">
                  <c:v>5.23</c:v>
                </c:pt>
                <c:pt idx="1149">
                  <c:v>5.24</c:v>
                </c:pt>
                <c:pt idx="1150">
                  <c:v>5.24</c:v>
                </c:pt>
                <c:pt idx="1151">
                  <c:v>5.26</c:v>
                </c:pt>
                <c:pt idx="1152">
                  <c:v>5.26</c:v>
                </c:pt>
                <c:pt idx="1153">
                  <c:v>5.26</c:v>
                </c:pt>
                <c:pt idx="1154">
                  <c:v>5.27</c:v>
                </c:pt>
                <c:pt idx="1155">
                  <c:v>5.28</c:v>
                </c:pt>
                <c:pt idx="1156">
                  <c:v>5.28</c:v>
                </c:pt>
                <c:pt idx="1157">
                  <c:v>5.29</c:v>
                </c:pt>
                <c:pt idx="1158">
                  <c:v>5.29</c:v>
                </c:pt>
                <c:pt idx="1159">
                  <c:v>5.31</c:v>
                </c:pt>
                <c:pt idx="1160">
                  <c:v>5.31</c:v>
                </c:pt>
                <c:pt idx="1161">
                  <c:v>5.31</c:v>
                </c:pt>
                <c:pt idx="1162">
                  <c:v>5.32</c:v>
                </c:pt>
                <c:pt idx="1163">
                  <c:v>5.33</c:v>
                </c:pt>
                <c:pt idx="1164">
                  <c:v>5.33</c:v>
                </c:pt>
                <c:pt idx="1165">
                  <c:v>5.35</c:v>
                </c:pt>
                <c:pt idx="1166">
                  <c:v>5.36</c:v>
                </c:pt>
                <c:pt idx="1167">
                  <c:v>5.36</c:v>
                </c:pt>
                <c:pt idx="1168">
                  <c:v>5.37</c:v>
                </c:pt>
                <c:pt idx="1169">
                  <c:v>5.37</c:v>
                </c:pt>
                <c:pt idx="1170">
                  <c:v>5.38</c:v>
                </c:pt>
                <c:pt idx="1171">
                  <c:v>5.38</c:v>
                </c:pt>
                <c:pt idx="1172">
                  <c:v>5.38</c:v>
                </c:pt>
                <c:pt idx="1173">
                  <c:v>5.4</c:v>
                </c:pt>
                <c:pt idx="1174">
                  <c:v>5.4</c:v>
                </c:pt>
                <c:pt idx="1175">
                  <c:v>5.41</c:v>
                </c:pt>
                <c:pt idx="1176">
                  <c:v>5.42</c:v>
                </c:pt>
                <c:pt idx="1177">
                  <c:v>5.42</c:v>
                </c:pt>
                <c:pt idx="1178">
                  <c:v>5.43</c:v>
                </c:pt>
                <c:pt idx="1179">
                  <c:v>5.44</c:v>
                </c:pt>
                <c:pt idx="1180">
                  <c:v>5.44</c:v>
                </c:pt>
                <c:pt idx="1181">
                  <c:v>5.45</c:v>
                </c:pt>
                <c:pt idx="1182">
                  <c:v>5.46</c:v>
                </c:pt>
                <c:pt idx="1183">
                  <c:v>5.48</c:v>
                </c:pt>
                <c:pt idx="1184">
                  <c:v>5.47</c:v>
                </c:pt>
                <c:pt idx="1185">
                  <c:v>5.48</c:v>
                </c:pt>
                <c:pt idx="1186">
                  <c:v>5.49</c:v>
                </c:pt>
                <c:pt idx="1187">
                  <c:v>5.5</c:v>
                </c:pt>
                <c:pt idx="1188">
                  <c:v>5.5</c:v>
                </c:pt>
                <c:pt idx="1189">
                  <c:v>5.51</c:v>
                </c:pt>
                <c:pt idx="1190">
                  <c:v>5.51</c:v>
                </c:pt>
                <c:pt idx="1191">
                  <c:v>5.52</c:v>
                </c:pt>
                <c:pt idx="1192">
                  <c:v>5.53</c:v>
                </c:pt>
                <c:pt idx="1193">
                  <c:v>5.54</c:v>
                </c:pt>
                <c:pt idx="1194">
                  <c:v>5.55</c:v>
                </c:pt>
                <c:pt idx="1195">
                  <c:v>5.55</c:v>
                </c:pt>
                <c:pt idx="1196">
                  <c:v>5.56</c:v>
                </c:pt>
                <c:pt idx="1197">
                  <c:v>5.57</c:v>
                </c:pt>
                <c:pt idx="1198">
                  <c:v>5.57</c:v>
                </c:pt>
                <c:pt idx="1199">
                  <c:v>5.59</c:v>
                </c:pt>
                <c:pt idx="1200">
                  <c:v>5.6</c:v>
                </c:pt>
                <c:pt idx="1201">
                  <c:v>5.59</c:v>
                </c:pt>
                <c:pt idx="1202">
                  <c:v>5.6</c:v>
                </c:pt>
                <c:pt idx="1203">
                  <c:v>5.61</c:v>
                </c:pt>
                <c:pt idx="1204">
                  <c:v>5.61</c:v>
                </c:pt>
                <c:pt idx="1205">
                  <c:v>5.62</c:v>
                </c:pt>
                <c:pt idx="1206">
                  <c:v>5.63</c:v>
                </c:pt>
                <c:pt idx="1207">
                  <c:v>5.63</c:v>
                </c:pt>
                <c:pt idx="1208">
                  <c:v>5.63</c:v>
                </c:pt>
                <c:pt idx="1209">
                  <c:v>5.64</c:v>
                </c:pt>
                <c:pt idx="1210">
                  <c:v>5.63</c:v>
                </c:pt>
                <c:pt idx="1211">
                  <c:v>5.63</c:v>
                </c:pt>
                <c:pt idx="1212">
                  <c:v>5.63</c:v>
                </c:pt>
                <c:pt idx="1213">
                  <c:v>5.63</c:v>
                </c:pt>
                <c:pt idx="1214">
                  <c:v>5.63</c:v>
                </c:pt>
                <c:pt idx="1215">
                  <c:v>5.63</c:v>
                </c:pt>
                <c:pt idx="1216">
                  <c:v>5.63</c:v>
                </c:pt>
                <c:pt idx="1217">
                  <c:v>5.63</c:v>
                </c:pt>
                <c:pt idx="1218">
                  <c:v>5.63</c:v>
                </c:pt>
                <c:pt idx="1219">
                  <c:v>5.64</c:v>
                </c:pt>
                <c:pt idx="1220">
                  <c:v>5.63</c:v>
                </c:pt>
                <c:pt idx="1221">
                  <c:v>5.64</c:v>
                </c:pt>
                <c:pt idx="1222">
                  <c:v>5.62</c:v>
                </c:pt>
                <c:pt idx="1223">
                  <c:v>5.64</c:v>
                </c:pt>
                <c:pt idx="1224">
                  <c:v>5.63</c:v>
                </c:pt>
                <c:pt idx="1225">
                  <c:v>5.62</c:v>
                </c:pt>
                <c:pt idx="1226">
                  <c:v>5.62</c:v>
                </c:pt>
                <c:pt idx="1227">
                  <c:v>5.63</c:v>
                </c:pt>
                <c:pt idx="1228">
                  <c:v>5.62</c:v>
                </c:pt>
                <c:pt idx="1229">
                  <c:v>5.43</c:v>
                </c:pt>
                <c:pt idx="1230">
                  <c:v>5.27</c:v>
                </c:pt>
              </c:numCache>
            </c:numRef>
          </c:xVal>
          <c:yVal>
            <c:numRef>
              <c:f>縦圧縮試験生データ!$D$5:$D$1235</c:f>
              <c:numCache>
                <c:formatCode>General</c:formatCode>
                <c:ptCount val="12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</c:v>
                </c:pt>
                <c:pt idx="78">
                  <c:v>0</c:v>
                </c:pt>
                <c:pt idx="79">
                  <c:v>0</c:v>
                </c:pt>
                <c:pt idx="80">
                  <c:v>0.1</c:v>
                </c:pt>
                <c:pt idx="81">
                  <c:v>0</c:v>
                </c:pt>
                <c:pt idx="82">
                  <c:v>0.1</c:v>
                </c:pt>
                <c:pt idx="83">
                  <c:v>-0.1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0.6</c:v>
                </c:pt>
                <c:pt idx="114">
                  <c:v>1.8</c:v>
                </c:pt>
                <c:pt idx="115">
                  <c:v>2.7</c:v>
                </c:pt>
                <c:pt idx="116">
                  <c:v>3.6</c:v>
                </c:pt>
                <c:pt idx="117">
                  <c:v>3.9</c:v>
                </c:pt>
                <c:pt idx="118">
                  <c:v>3.9</c:v>
                </c:pt>
                <c:pt idx="119">
                  <c:v>4.0999999999999996</c:v>
                </c:pt>
                <c:pt idx="120">
                  <c:v>4.2</c:v>
                </c:pt>
                <c:pt idx="121">
                  <c:v>4.3</c:v>
                </c:pt>
                <c:pt idx="122">
                  <c:v>4.3</c:v>
                </c:pt>
                <c:pt idx="123">
                  <c:v>4.4000000000000004</c:v>
                </c:pt>
                <c:pt idx="124">
                  <c:v>4.4000000000000004</c:v>
                </c:pt>
                <c:pt idx="125">
                  <c:v>4.4000000000000004</c:v>
                </c:pt>
                <c:pt idx="126">
                  <c:v>4.7</c:v>
                </c:pt>
                <c:pt idx="127">
                  <c:v>4.9000000000000004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5.3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5.8</c:v>
                </c:pt>
                <c:pt idx="135">
                  <c:v>5.9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6.4</c:v>
                </c:pt>
                <c:pt idx="140">
                  <c:v>6.6</c:v>
                </c:pt>
                <c:pt idx="141">
                  <c:v>6.3</c:v>
                </c:pt>
                <c:pt idx="142">
                  <c:v>6.8</c:v>
                </c:pt>
                <c:pt idx="143">
                  <c:v>7.3</c:v>
                </c:pt>
                <c:pt idx="144">
                  <c:v>8</c:v>
                </c:pt>
                <c:pt idx="145">
                  <c:v>9</c:v>
                </c:pt>
                <c:pt idx="146">
                  <c:v>10.7</c:v>
                </c:pt>
                <c:pt idx="147">
                  <c:v>12.2</c:v>
                </c:pt>
                <c:pt idx="148">
                  <c:v>13.5</c:v>
                </c:pt>
                <c:pt idx="149">
                  <c:v>14.6</c:v>
                </c:pt>
                <c:pt idx="150">
                  <c:v>15.9</c:v>
                </c:pt>
                <c:pt idx="151">
                  <c:v>16.600000000000001</c:v>
                </c:pt>
                <c:pt idx="152">
                  <c:v>17.600000000000001</c:v>
                </c:pt>
                <c:pt idx="153">
                  <c:v>18.399999999999999</c:v>
                </c:pt>
                <c:pt idx="154">
                  <c:v>19.399999999999999</c:v>
                </c:pt>
                <c:pt idx="155">
                  <c:v>20</c:v>
                </c:pt>
                <c:pt idx="156">
                  <c:v>21</c:v>
                </c:pt>
                <c:pt idx="157">
                  <c:v>21.5</c:v>
                </c:pt>
                <c:pt idx="158">
                  <c:v>22.3</c:v>
                </c:pt>
                <c:pt idx="159">
                  <c:v>22.6</c:v>
                </c:pt>
                <c:pt idx="160">
                  <c:v>23.4</c:v>
                </c:pt>
                <c:pt idx="161">
                  <c:v>24</c:v>
                </c:pt>
                <c:pt idx="162">
                  <c:v>24.5</c:v>
                </c:pt>
                <c:pt idx="163">
                  <c:v>25.1</c:v>
                </c:pt>
                <c:pt idx="164">
                  <c:v>25.6</c:v>
                </c:pt>
                <c:pt idx="165">
                  <c:v>26.4</c:v>
                </c:pt>
                <c:pt idx="166">
                  <c:v>26.7</c:v>
                </c:pt>
                <c:pt idx="167">
                  <c:v>27.6</c:v>
                </c:pt>
                <c:pt idx="168">
                  <c:v>28.2</c:v>
                </c:pt>
                <c:pt idx="169">
                  <c:v>28.8</c:v>
                </c:pt>
                <c:pt idx="170">
                  <c:v>29.4</c:v>
                </c:pt>
                <c:pt idx="171">
                  <c:v>29.9</c:v>
                </c:pt>
                <c:pt idx="172">
                  <c:v>30.7</c:v>
                </c:pt>
                <c:pt idx="173">
                  <c:v>30.9</c:v>
                </c:pt>
                <c:pt idx="174">
                  <c:v>31.7</c:v>
                </c:pt>
                <c:pt idx="175">
                  <c:v>32.299999999999997</c:v>
                </c:pt>
                <c:pt idx="176">
                  <c:v>33.1</c:v>
                </c:pt>
                <c:pt idx="177">
                  <c:v>33.6</c:v>
                </c:pt>
                <c:pt idx="178">
                  <c:v>34.200000000000003</c:v>
                </c:pt>
                <c:pt idx="179">
                  <c:v>34.799999999999997</c:v>
                </c:pt>
                <c:pt idx="180">
                  <c:v>35.299999999999997</c:v>
                </c:pt>
                <c:pt idx="181">
                  <c:v>36</c:v>
                </c:pt>
                <c:pt idx="182">
                  <c:v>36.700000000000003</c:v>
                </c:pt>
                <c:pt idx="183">
                  <c:v>37.299999999999997</c:v>
                </c:pt>
                <c:pt idx="184">
                  <c:v>37.9</c:v>
                </c:pt>
                <c:pt idx="185">
                  <c:v>38.5</c:v>
                </c:pt>
                <c:pt idx="186">
                  <c:v>39.1</c:v>
                </c:pt>
                <c:pt idx="187">
                  <c:v>39.6</c:v>
                </c:pt>
                <c:pt idx="188">
                  <c:v>40.299999999999997</c:v>
                </c:pt>
                <c:pt idx="189">
                  <c:v>41.1</c:v>
                </c:pt>
                <c:pt idx="190">
                  <c:v>41.7</c:v>
                </c:pt>
                <c:pt idx="191">
                  <c:v>42.2</c:v>
                </c:pt>
                <c:pt idx="192">
                  <c:v>42.9</c:v>
                </c:pt>
                <c:pt idx="193">
                  <c:v>43.7</c:v>
                </c:pt>
                <c:pt idx="194">
                  <c:v>44.4</c:v>
                </c:pt>
                <c:pt idx="195">
                  <c:v>45</c:v>
                </c:pt>
                <c:pt idx="196">
                  <c:v>45.8</c:v>
                </c:pt>
                <c:pt idx="197">
                  <c:v>46.5</c:v>
                </c:pt>
                <c:pt idx="198">
                  <c:v>46.9</c:v>
                </c:pt>
                <c:pt idx="199">
                  <c:v>47.7</c:v>
                </c:pt>
                <c:pt idx="200">
                  <c:v>48.3</c:v>
                </c:pt>
                <c:pt idx="201">
                  <c:v>49.2</c:v>
                </c:pt>
                <c:pt idx="202">
                  <c:v>49.8</c:v>
                </c:pt>
                <c:pt idx="203">
                  <c:v>50.6</c:v>
                </c:pt>
                <c:pt idx="204">
                  <c:v>51.4</c:v>
                </c:pt>
                <c:pt idx="205">
                  <c:v>51.8</c:v>
                </c:pt>
                <c:pt idx="206">
                  <c:v>52.6</c:v>
                </c:pt>
                <c:pt idx="207">
                  <c:v>53.3</c:v>
                </c:pt>
                <c:pt idx="208">
                  <c:v>54.1</c:v>
                </c:pt>
                <c:pt idx="209">
                  <c:v>54.7</c:v>
                </c:pt>
                <c:pt idx="210">
                  <c:v>55.5</c:v>
                </c:pt>
                <c:pt idx="211">
                  <c:v>56.2</c:v>
                </c:pt>
                <c:pt idx="212">
                  <c:v>56.7</c:v>
                </c:pt>
                <c:pt idx="213">
                  <c:v>57.7</c:v>
                </c:pt>
                <c:pt idx="214">
                  <c:v>58.4</c:v>
                </c:pt>
                <c:pt idx="215">
                  <c:v>59.2</c:v>
                </c:pt>
                <c:pt idx="216">
                  <c:v>60</c:v>
                </c:pt>
                <c:pt idx="217">
                  <c:v>60.5</c:v>
                </c:pt>
                <c:pt idx="218">
                  <c:v>61.4</c:v>
                </c:pt>
                <c:pt idx="219">
                  <c:v>61.9</c:v>
                </c:pt>
                <c:pt idx="220">
                  <c:v>62.9</c:v>
                </c:pt>
                <c:pt idx="221">
                  <c:v>63.5</c:v>
                </c:pt>
                <c:pt idx="222">
                  <c:v>64.3</c:v>
                </c:pt>
                <c:pt idx="223">
                  <c:v>65.099999999999994</c:v>
                </c:pt>
                <c:pt idx="224">
                  <c:v>65.8</c:v>
                </c:pt>
                <c:pt idx="225">
                  <c:v>66.5</c:v>
                </c:pt>
                <c:pt idx="226">
                  <c:v>67.3</c:v>
                </c:pt>
                <c:pt idx="227">
                  <c:v>68.099999999999994</c:v>
                </c:pt>
                <c:pt idx="228">
                  <c:v>68.900000000000006</c:v>
                </c:pt>
                <c:pt idx="229">
                  <c:v>69.599999999999994</c:v>
                </c:pt>
                <c:pt idx="230">
                  <c:v>70.400000000000006</c:v>
                </c:pt>
                <c:pt idx="231">
                  <c:v>71.099999999999994</c:v>
                </c:pt>
                <c:pt idx="232">
                  <c:v>71.8</c:v>
                </c:pt>
                <c:pt idx="233">
                  <c:v>72.400000000000006</c:v>
                </c:pt>
                <c:pt idx="234">
                  <c:v>73.3</c:v>
                </c:pt>
                <c:pt idx="235">
                  <c:v>74</c:v>
                </c:pt>
                <c:pt idx="236">
                  <c:v>74.8</c:v>
                </c:pt>
                <c:pt idx="237">
                  <c:v>75.8</c:v>
                </c:pt>
                <c:pt idx="238">
                  <c:v>76.5</c:v>
                </c:pt>
                <c:pt idx="239">
                  <c:v>77.099999999999994</c:v>
                </c:pt>
                <c:pt idx="240">
                  <c:v>77.5</c:v>
                </c:pt>
                <c:pt idx="241">
                  <c:v>78.099999999999994</c:v>
                </c:pt>
                <c:pt idx="242">
                  <c:v>78.7</c:v>
                </c:pt>
                <c:pt idx="243">
                  <c:v>79.3</c:v>
                </c:pt>
                <c:pt idx="244">
                  <c:v>80.099999999999994</c:v>
                </c:pt>
                <c:pt idx="245">
                  <c:v>80.599999999999994</c:v>
                </c:pt>
                <c:pt idx="246">
                  <c:v>81.2</c:v>
                </c:pt>
                <c:pt idx="247">
                  <c:v>81.7</c:v>
                </c:pt>
                <c:pt idx="248">
                  <c:v>82.3</c:v>
                </c:pt>
                <c:pt idx="249">
                  <c:v>82.9</c:v>
                </c:pt>
                <c:pt idx="250">
                  <c:v>83.5</c:v>
                </c:pt>
                <c:pt idx="251">
                  <c:v>84.1</c:v>
                </c:pt>
                <c:pt idx="252">
                  <c:v>84.7</c:v>
                </c:pt>
                <c:pt idx="253">
                  <c:v>85.2</c:v>
                </c:pt>
                <c:pt idx="254">
                  <c:v>85.6</c:v>
                </c:pt>
                <c:pt idx="255">
                  <c:v>86.2</c:v>
                </c:pt>
                <c:pt idx="256">
                  <c:v>86.6</c:v>
                </c:pt>
                <c:pt idx="257">
                  <c:v>87.3</c:v>
                </c:pt>
                <c:pt idx="258">
                  <c:v>87.8</c:v>
                </c:pt>
                <c:pt idx="259">
                  <c:v>88.2</c:v>
                </c:pt>
                <c:pt idx="260">
                  <c:v>88.8</c:v>
                </c:pt>
                <c:pt idx="261">
                  <c:v>89.2</c:v>
                </c:pt>
                <c:pt idx="262">
                  <c:v>89.7</c:v>
                </c:pt>
                <c:pt idx="263">
                  <c:v>90.3</c:v>
                </c:pt>
                <c:pt idx="264">
                  <c:v>90.7</c:v>
                </c:pt>
                <c:pt idx="265">
                  <c:v>91.3</c:v>
                </c:pt>
                <c:pt idx="266">
                  <c:v>91.5</c:v>
                </c:pt>
                <c:pt idx="267">
                  <c:v>92</c:v>
                </c:pt>
                <c:pt idx="268">
                  <c:v>92.5</c:v>
                </c:pt>
                <c:pt idx="269">
                  <c:v>93.1</c:v>
                </c:pt>
                <c:pt idx="270">
                  <c:v>93.5</c:v>
                </c:pt>
                <c:pt idx="271">
                  <c:v>93.8</c:v>
                </c:pt>
                <c:pt idx="272">
                  <c:v>94.5</c:v>
                </c:pt>
                <c:pt idx="273">
                  <c:v>94.8</c:v>
                </c:pt>
                <c:pt idx="274">
                  <c:v>95.3</c:v>
                </c:pt>
                <c:pt idx="275">
                  <c:v>95.8</c:v>
                </c:pt>
                <c:pt idx="276">
                  <c:v>96.4</c:v>
                </c:pt>
                <c:pt idx="277">
                  <c:v>96.9</c:v>
                </c:pt>
                <c:pt idx="278">
                  <c:v>97</c:v>
                </c:pt>
                <c:pt idx="279">
                  <c:v>97.9</c:v>
                </c:pt>
                <c:pt idx="280">
                  <c:v>98</c:v>
                </c:pt>
                <c:pt idx="281">
                  <c:v>98.6</c:v>
                </c:pt>
                <c:pt idx="282">
                  <c:v>99.1</c:v>
                </c:pt>
                <c:pt idx="283">
                  <c:v>99.8</c:v>
                </c:pt>
                <c:pt idx="284">
                  <c:v>100.2</c:v>
                </c:pt>
                <c:pt idx="285">
                  <c:v>100.5</c:v>
                </c:pt>
                <c:pt idx="286">
                  <c:v>101.1</c:v>
                </c:pt>
                <c:pt idx="287">
                  <c:v>101.6</c:v>
                </c:pt>
                <c:pt idx="288">
                  <c:v>102</c:v>
                </c:pt>
                <c:pt idx="289">
                  <c:v>102.6</c:v>
                </c:pt>
                <c:pt idx="290">
                  <c:v>103.1</c:v>
                </c:pt>
                <c:pt idx="291">
                  <c:v>103.6</c:v>
                </c:pt>
                <c:pt idx="292">
                  <c:v>103.8</c:v>
                </c:pt>
                <c:pt idx="293">
                  <c:v>104.4</c:v>
                </c:pt>
                <c:pt idx="294">
                  <c:v>104.9</c:v>
                </c:pt>
                <c:pt idx="295">
                  <c:v>105.4</c:v>
                </c:pt>
                <c:pt idx="296">
                  <c:v>106</c:v>
                </c:pt>
                <c:pt idx="297">
                  <c:v>106.1</c:v>
                </c:pt>
                <c:pt idx="298">
                  <c:v>106.9</c:v>
                </c:pt>
                <c:pt idx="299">
                  <c:v>107.3</c:v>
                </c:pt>
                <c:pt idx="300">
                  <c:v>107.7</c:v>
                </c:pt>
                <c:pt idx="301">
                  <c:v>108.1</c:v>
                </c:pt>
                <c:pt idx="302">
                  <c:v>108.7</c:v>
                </c:pt>
                <c:pt idx="303">
                  <c:v>109.2</c:v>
                </c:pt>
                <c:pt idx="304">
                  <c:v>109.5</c:v>
                </c:pt>
                <c:pt idx="305">
                  <c:v>110.2</c:v>
                </c:pt>
                <c:pt idx="306">
                  <c:v>110.6</c:v>
                </c:pt>
                <c:pt idx="307">
                  <c:v>111.1</c:v>
                </c:pt>
                <c:pt idx="308">
                  <c:v>111.6</c:v>
                </c:pt>
                <c:pt idx="309">
                  <c:v>112.2</c:v>
                </c:pt>
                <c:pt idx="310">
                  <c:v>112.7</c:v>
                </c:pt>
                <c:pt idx="311">
                  <c:v>112.9</c:v>
                </c:pt>
                <c:pt idx="312">
                  <c:v>113.4</c:v>
                </c:pt>
                <c:pt idx="313">
                  <c:v>114</c:v>
                </c:pt>
                <c:pt idx="314">
                  <c:v>114.5</c:v>
                </c:pt>
                <c:pt idx="315">
                  <c:v>115</c:v>
                </c:pt>
                <c:pt idx="316">
                  <c:v>115.5</c:v>
                </c:pt>
                <c:pt idx="317">
                  <c:v>115.9</c:v>
                </c:pt>
                <c:pt idx="318">
                  <c:v>116.4</c:v>
                </c:pt>
                <c:pt idx="319">
                  <c:v>116.7</c:v>
                </c:pt>
                <c:pt idx="320">
                  <c:v>117.3</c:v>
                </c:pt>
                <c:pt idx="321">
                  <c:v>117.8</c:v>
                </c:pt>
                <c:pt idx="322">
                  <c:v>118.3</c:v>
                </c:pt>
                <c:pt idx="323">
                  <c:v>118.7</c:v>
                </c:pt>
                <c:pt idx="324">
                  <c:v>119.2</c:v>
                </c:pt>
                <c:pt idx="325">
                  <c:v>119.7</c:v>
                </c:pt>
                <c:pt idx="326">
                  <c:v>120.2</c:v>
                </c:pt>
                <c:pt idx="327">
                  <c:v>120.7</c:v>
                </c:pt>
                <c:pt idx="328">
                  <c:v>120.9</c:v>
                </c:pt>
                <c:pt idx="329">
                  <c:v>121.8</c:v>
                </c:pt>
                <c:pt idx="330">
                  <c:v>121.9</c:v>
                </c:pt>
                <c:pt idx="331">
                  <c:v>122.5</c:v>
                </c:pt>
                <c:pt idx="332">
                  <c:v>123</c:v>
                </c:pt>
                <c:pt idx="333">
                  <c:v>123.6</c:v>
                </c:pt>
                <c:pt idx="334">
                  <c:v>124.1</c:v>
                </c:pt>
                <c:pt idx="335">
                  <c:v>124.4</c:v>
                </c:pt>
                <c:pt idx="336">
                  <c:v>124.8</c:v>
                </c:pt>
                <c:pt idx="337">
                  <c:v>125.5</c:v>
                </c:pt>
                <c:pt idx="338">
                  <c:v>126</c:v>
                </c:pt>
                <c:pt idx="339">
                  <c:v>126.4</c:v>
                </c:pt>
                <c:pt idx="340">
                  <c:v>126.7</c:v>
                </c:pt>
                <c:pt idx="341">
                  <c:v>127.4</c:v>
                </c:pt>
                <c:pt idx="342">
                  <c:v>127.8</c:v>
                </c:pt>
                <c:pt idx="343">
                  <c:v>128.30000000000001</c:v>
                </c:pt>
                <c:pt idx="344">
                  <c:v>128.80000000000001</c:v>
                </c:pt>
                <c:pt idx="345">
                  <c:v>129.30000000000001</c:v>
                </c:pt>
                <c:pt idx="346">
                  <c:v>129.6</c:v>
                </c:pt>
                <c:pt idx="347">
                  <c:v>130</c:v>
                </c:pt>
                <c:pt idx="348">
                  <c:v>130.6</c:v>
                </c:pt>
                <c:pt idx="349">
                  <c:v>131.1</c:v>
                </c:pt>
                <c:pt idx="350">
                  <c:v>131.6</c:v>
                </c:pt>
                <c:pt idx="351">
                  <c:v>132.1</c:v>
                </c:pt>
                <c:pt idx="352">
                  <c:v>132.6</c:v>
                </c:pt>
                <c:pt idx="353">
                  <c:v>133.1</c:v>
                </c:pt>
                <c:pt idx="354">
                  <c:v>133.5</c:v>
                </c:pt>
                <c:pt idx="355">
                  <c:v>133.80000000000001</c:v>
                </c:pt>
                <c:pt idx="356">
                  <c:v>134.4</c:v>
                </c:pt>
                <c:pt idx="357">
                  <c:v>134.9</c:v>
                </c:pt>
                <c:pt idx="358">
                  <c:v>135.4</c:v>
                </c:pt>
                <c:pt idx="359">
                  <c:v>135.80000000000001</c:v>
                </c:pt>
                <c:pt idx="360">
                  <c:v>136.30000000000001</c:v>
                </c:pt>
                <c:pt idx="361">
                  <c:v>136.80000000000001</c:v>
                </c:pt>
                <c:pt idx="362">
                  <c:v>137.30000000000001</c:v>
                </c:pt>
                <c:pt idx="363">
                  <c:v>137.80000000000001</c:v>
                </c:pt>
                <c:pt idx="364">
                  <c:v>138</c:v>
                </c:pt>
                <c:pt idx="365">
                  <c:v>138.69999999999999</c:v>
                </c:pt>
                <c:pt idx="366">
                  <c:v>139.1</c:v>
                </c:pt>
                <c:pt idx="367">
                  <c:v>139.6</c:v>
                </c:pt>
                <c:pt idx="368">
                  <c:v>140.1</c:v>
                </c:pt>
                <c:pt idx="369">
                  <c:v>140.6</c:v>
                </c:pt>
                <c:pt idx="370">
                  <c:v>141.1</c:v>
                </c:pt>
                <c:pt idx="371">
                  <c:v>141.4</c:v>
                </c:pt>
                <c:pt idx="372">
                  <c:v>141.9</c:v>
                </c:pt>
                <c:pt idx="373">
                  <c:v>142.4</c:v>
                </c:pt>
                <c:pt idx="374">
                  <c:v>142.80000000000001</c:v>
                </c:pt>
                <c:pt idx="375">
                  <c:v>143.4</c:v>
                </c:pt>
                <c:pt idx="376">
                  <c:v>143.69999999999999</c:v>
                </c:pt>
                <c:pt idx="377">
                  <c:v>144.30000000000001</c:v>
                </c:pt>
                <c:pt idx="378">
                  <c:v>144.80000000000001</c:v>
                </c:pt>
                <c:pt idx="379">
                  <c:v>145.1</c:v>
                </c:pt>
                <c:pt idx="380">
                  <c:v>145.80000000000001</c:v>
                </c:pt>
                <c:pt idx="381">
                  <c:v>146.19999999999999</c:v>
                </c:pt>
                <c:pt idx="382">
                  <c:v>146.69999999999999</c:v>
                </c:pt>
                <c:pt idx="383">
                  <c:v>147.1</c:v>
                </c:pt>
                <c:pt idx="384">
                  <c:v>147.6</c:v>
                </c:pt>
                <c:pt idx="385">
                  <c:v>148.1</c:v>
                </c:pt>
                <c:pt idx="386">
                  <c:v>148.5</c:v>
                </c:pt>
                <c:pt idx="387">
                  <c:v>149.1</c:v>
                </c:pt>
                <c:pt idx="388">
                  <c:v>149.4</c:v>
                </c:pt>
                <c:pt idx="389">
                  <c:v>149.9</c:v>
                </c:pt>
                <c:pt idx="390">
                  <c:v>150.4</c:v>
                </c:pt>
                <c:pt idx="391">
                  <c:v>150.9</c:v>
                </c:pt>
                <c:pt idx="392">
                  <c:v>151.4</c:v>
                </c:pt>
                <c:pt idx="393">
                  <c:v>151.69999999999999</c:v>
                </c:pt>
                <c:pt idx="394">
                  <c:v>152.30000000000001</c:v>
                </c:pt>
                <c:pt idx="395">
                  <c:v>152.6</c:v>
                </c:pt>
                <c:pt idx="396">
                  <c:v>153.30000000000001</c:v>
                </c:pt>
                <c:pt idx="397">
                  <c:v>153.6</c:v>
                </c:pt>
                <c:pt idx="398">
                  <c:v>153.9</c:v>
                </c:pt>
                <c:pt idx="399">
                  <c:v>154.6</c:v>
                </c:pt>
                <c:pt idx="400">
                  <c:v>155</c:v>
                </c:pt>
                <c:pt idx="401">
                  <c:v>155.30000000000001</c:v>
                </c:pt>
                <c:pt idx="402">
                  <c:v>156</c:v>
                </c:pt>
                <c:pt idx="403">
                  <c:v>156.5</c:v>
                </c:pt>
                <c:pt idx="404">
                  <c:v>156.9</c:v>
                </c:pt>
                <c:pt idx="405">
                  <c:v>157.30000000000001</c:v>
                </c:pt>
                <c:pt idx="406">
                  <c:v>157.80000000000001</c:v>
                </c:pt>
                <c:pt idx="407">
                  <c:v>158.30000000000001</c:v>
                </c:pt>
                <c:pt idx="408">
                  <c:v>158.80000000000001</c:v>
                </c:pt>
                <c:pt idx="409">
                  <c:v>159.30000000000001</c:v>
                </c:pt>
                <c:pt idx="410">
                  <c:v>159.69999999999999</c:v>
                </c:pt>
                <c:pt idx="411">
                  <c:v>160.1</c:v>
                </c:pt>
                <c:pt idx="412">
                  <c:v>160.5</c:v>
                </c:pt>
                <c:pt idx="413">
                  <c:v>161.1</c:v>
                </c:pt>
                <c:pt idx="414">
                  <c:v>161.6</c:v>
                </c:pt>
                <c:pt idx="415">
                  <c:v>161.69999999999999</c:v>
                </c:pt>
                <c:pt idx="416">
                  <c:v>162.5</c:v>
                </c:pt>
                <c:pt idx="417">
                  <c:v>162.9</c:v>
                </c:pt>
                <c:pt idx="418">
                  <c:v>163.30000000000001</c:v>
                </c:pt>
                <c:pt idx="419">
                  <c:v>163.80000000000001</c:v>
                </c:pt>
                <c:pt idx="420">
                  <c:v>164.1</c:v>
                </c:pt>
                <c:pt idx="421">
                  <c:v>164.8</c:v>
                </c:pt>
                <c:pt idx="422">
                  <c:v>165.2</c:v>
                </c:pt>
                <c:pt idx="423">
                  <c:v>165.6</c:v>
                </c:pt>
                <c:pt idx="424">
                  <c:v>166.2</c:v>
                </c:pt>
                <c:pt idx="425">
                  <c:v>166.7</c:v>
                </c:pt>
                <c:pt idx="426">
                  <c:v>167.2</c:v>
                </c:pt>
                <c:pt idx="427">
                  <c:v>167.4</c:v>
                </c:pt>
                <c:pt idx="428">
                  <c:v>167.9</c:v>
                </c:pt>
                <c:pt idx="429">
                  <c:v>168.4</c:v>
                </c:pt>
                <c:pt idx="430">
                  <c:v>168.9</c:v>
                </c:pt>
                <c:pt idx="431">
                  <c:v>169.4</c:v>
                </c:pt>
                <c:pt idx="432">
                  <c:v>169.7</c:v>
                </c:pt>
                <c:pt idx="433">
                  <c:v>170.2</c:v>
                </c:pt>
                <c:pt idx="434">
                  <c:v>170.7</c:v>
                </c:pt>
                <c:pt idx="435">
                  <c:v>171.2</c:v>
                </c:pt>
                <c:pt idx="436">
                  <c:v>171.6</c:v>
                </c:pt>
                <c:pt idx="437">
                  <c:v>171.8</c:v>
                </c:pt>
                <c:pt idx="438">
                  <c:v>172.6</c:v>
                </c:pt>
                <c:pt idx="439">
                  <c:v>172.9</c:v>
                </c:pt>
                <c:pt idx="440">
                  <c:v>173.3</c:v>
                </c:pt>
                <c:pt idx="441">
                  <c:v>173.8</c:v>
                </c:pt>
                <c:pt idx="442">
                  <c:v>174</c:v>
                </c:pt>
                <c:pt idx="443">
                  <c:v>174.8</c:v>
                </c:pt>
                <c:pt idx="444">
                  <c:v>175.2</c:v>
                </c:pt>
                <c:pt idx="445">
                  <c:v>175.6</c:v>
                </c:pt>
                <c:pt idx="446">
                  <c:v>176.1</c:v>
                </c:pt>
                <c:pt idx="447">
                  <c:v>176.6</c:v>
                </c:pt>
                <c:pt idx="448">
                  <c:v>177</c:v>
                </c:pt>
                <c:pt idx="449">
                  <c:v>177.2</c:v>
                </c:pt>
                <c:pt idx="450">
                  <c:v>177.7</c:v>
                </c:pt>
                <c:pt idx="451">
                  <c:v>178.4</c:v>
                </c:pt>
                <c:pt idx="452">
                  <c:v>178.7</c:v>
                </c:pt>
                <c:pt idx="453">
                  <c:v>179.3</c:v>
                </c:pt>
                <c:pt idx="454">
                  <c:v>179.7</c:v>
                </c:pt>
                <c:pt idx="455">
                  <c:v>180.1</c:v>
                </c:pt>
                <c:pt idx="456">
                  <c:v>180.6</c:v>
                </c:pt>
                <c:pt idx="457">
                  <c:v>181.1</c:v>
                </c:pt>
                <c:pt idx="458">
                  <c:v>181.4</c:v>
                </c:pt>
                <c:pt idx="459">
                  <c:v>181.7</c:v>
                </c:pt>
                <c:pt idx="460">
                  <c:v>182.3</c:v>
                </c:pt>
                <c:pt idx="461">
                  <c:v>182.8</c:v>
                </c:pt>
                <c:pt idx="462">
                  <c:v>183.3</c:v>
                </c:pt>
                <c:pt idx="463">
                  <c:v>183.6</c:v>
                </c:pt>
                <c:pt idx="464">
                  <c:v>183.9</c:v>
                </c:pt>
                <c:pt idx="465">
                  <c:v>184.6</c:v>
                </c:pt>
                <c:pt idx="466">
                  <c:v>184.9</c:v>
                </c:pt>
                <c:pt idx="467">
                  <c:v>185.4</c:v>
                </c:pt>
                <c:pt idx="468">
                  <c:v>186</c:v>
                </c:pt>
                <c:pt idx="469">
                  <c:v>186.3</c:v>
                </c:pt>
                <c:pt idx="470">
                  <c:v>186.8</c:v>
                </c:pt>
                <c:pt idx="471">
                  <c:v>187.1</c:v>
                </c:pt>
                <c:pt idx="472">
                  <c:v>187.6</c:v>
                </c:pt>
                <c:pt idx="473">
                  <c:v>188.1</c:v>
                </c:pt>
                <c:pt idx="474">
                  <c:v>188.4</c:v>
                </c:pt>
                <c:pt idx="475">
                  <c:v>188.9</c:v>
                </c:pt>
                <c:pt idx="476">
                  <c:v>189.3</c:v>
                </c:pt>
                <c:pt idx="477">
                  <c:v>189.8</c:v>
                </c:pt>
                <c:pt idx="478">
                  <c:v>190.3</c:v>
                </c:pt>
                <c:pt idx="479">
                  <c:v>190.7</c:v>
                </c:pt>
                <c:pt idx="480">
                  <c:v>191.1</c:v>
                </c:pt>
                <c:pt idx="481">
                  <c:v>191.4</c:v>
                </c:pt>
                <c:pt idx="482">
                  <c:v>191.9</c:v>
                </c:pt>
                <c:pt idx="483">
                  <c:v>192.5</c:v>
                </c:pt>
                <c:pt idx="484">
                  <c:v>192.9</c:v>
                </c:pt>
                <c:pt idx="485">
                  <c:v>193.2</c:v>
                </c:pt>
                <c:pt idx="486">
                  <c:v>193.6</c:v>
                </c:pt>
                <c:pt idx="487">
                  <c:v>194.2</c:v>
                </c:pt>
                <c:pt idx="488">
                  <c:v>194.6</c:v>
                </c:pt>
                <c:pt idx="489">
                  <c:v>195.1</c:v>
                </c:pt>
                <c:pt idx="490">
                  <c:v>195.6</c:v>
                </c:pt>
                <c:pt idx="491">
                  <c:v>195.9</c:v>
                </c:pt>
                <c:pt idx="492">
                  <c:v>196.3</c:v>
                </c:pt>
                <c:pt idx="493">
                  <c:v>196.7</c:v>
                </c:pt>
                <c:pt idx="494">
                  <c:v>197.2</c:v>
                </c:pt>
                <c:pt idx="495">
                  <c:v>197.7</c:v>
                </c:pt>
                <c:pt idx="496">
                  <c:v>197.8</c:v>
                </c:pt>
                <c:pt idx="497">
                  <c:v>198.5</c:v>
                </c:pt>
                <c:pt idx="498">
                  <c:v>198.9</c:v>
                </c:pt>
                <c:pt idx="499">
                  <c:v>199.3</c:v>
                </c:pt>
                <c:pt idx="500">
                  <c:v>199.9</c:v>
                </c:pt>
                <c:pt idx="501">
                  <c:v>200</c:v>
                </c:pt>
                <c:pt idx="502">
                  <c:v>200.7</c:v>
                </c:pt>
                <c:pt idx="503">
                  <c:v>201</c:v>
                </c:pt>
                <c:pt idx="504">
                  <c:v>201.4</c:v>
                </c:pt>
                <c:pt idx="505">
                  <c:v>202</c:v>
                </c:pt>
                <c:pt idx="506">
                  <c:v>202.3</c:v>
                </c:pt>
                <c:pt idx="507">
                  <c:v>202.8</c:v>
                </c:pt>
                <c:pt idx="508">
                  <c:v>203.1</c:v>
                </c:pt>
                <c:pt idx="509">
                  <c:v>203.6</c:v>
                </c:pt>
                <c:pt idx="510">
                  <c:v>204.1</c:v>
                </c:pt>
                <c:pt idx="511">
                  <c:v>204.3</c:v>
                </c:pt>
                <c:pt idx="512">
                  <c:v>204.9</c:v>
                </c:pt>
                <c:pt idx="513">
                  <c:v>205.2</c:v>
                </c:pt>
                <c:pt idx="514">
                  <c:v>205.7</c:v>
                </c:pt>
                <c:pt idx="515">
                  <c:v>206.1</c:v>
                </c:pt>
                <c:pt idx="516">
                  <c:v>206.3</c:v>
                </c:pt>
                <c:pt idx="517">
                  <c:v>207</c:v>
                </c:pt>
                <c:pt idx="518">
                  <c:v>207.3</c:v>
                </c:pt>
                <c:pt idx="519">
                  <c:v>207.7</c:v>
                </c:pt>
                <c:pt idx="520">
                  <c:v>208.2</c:v>
                </c:pt>
                <c:pt idx="521">
                  <c:v>208.6</c:v>
                </c:pt>
                <c:pt idx="522">
                  <c:v>209.1</c:v>
                </c:pt>
                <c:pt idx="523">
                  <c:v>209.3</c:v>
                </c:pt>
                <c:pt idx="524">
                  <c:v>209.8</c:v>
                </c:pt>
                <c:pt idx="525">
                  <c:v>210.3</c:v>
                </c:pt>
                <c:pt idx="526">
                  <c:v>210.6</c:v>
                </c:pt>
                <c:pt idx="527">
                  <c:v>211.2</c:v>
                </c:pt>
                <c:pt idx="528">
                  <c:v>211.4</c:v>
                </c:pt>
                <c:pt idx="529">
                  <c:v>211.9</c:v>
                </c:pt>
                <c:pt idx="530">
                  <c:v>212.3</c:v>
                </c:pt>
                <c:pt idx="531">
                  <c:v>212.4</c:v>
                </c:pt>
                <c:pt idx="532">
                  <c:v>213.3</c:v>
                </c:pt>
                <c:pt idx="533">
                  <c:v>213.5</c:v>
                </c:pt>
                <c:pt idx="534">
                  <c:v>214</c:v>
                </c:pt>
                <c:pt idx="535">
                  <c:v>214.4</c:v>
                </c:pt>
                <c:pt idx="536">
                  <c:v>214.9</c:v>
                </c:pt>
                <c:pt idx="537">
                  <c:v>215.3</c:v>
                </c:pt>
                <c:pt idx="538">
                  <c:v>215.5</c:v>
                </c:pt>
                <c:pt idx="539">
                  <c:v>216</c:v>
                </c:pt>
                <c:pt idx="540">
                  <c:v>216.5</c:v>
                </c:pt>
                <c:pt idx="541">
                  <c:v>216.8</c:v>
                </c:pt>
                <c:pt idx="542">
                  <c:v>217.3</c:v>
                </c:pt>
                <c:pt idx="543">
                  <c:v>217.6</c:v>
                </c:pt>
                <c:pt idx="544">
                  <c:v>218</c:v>
                </c:pt>
                <c:pt idx="545">
                  <c:v>218.6</c:v>
                </c:pt>
                <c:pt idx="546">
                  <c:v>218.7</c:v>
                </c:pt>
                <c:pt idx="547">
                  <c:v>219.4</c:v>
                </c:pt>
                <c:pt idx="548">
                  <c:v>219.6</c:v>
                </c:pt>
                <c:pt idx="549">
                  <c:v>220</c:v>
                </c:pt>
                <c:pt idx="550">
                  <c:v>220.5</c:v>
                </c:pt>
                <c:pt idx="551">
                  <c:v>221</c:v>
                </c:pt>
                <c:pt idx="552">
                  <c:v>221.4</c:v>
                </c:pt>
                <c:pt idx="553">
                  <c:v>221.6</c:v>
                </c:pt>
                <c:pt idx="554">
                  <c:v>222</c:v>
                </c:pt>
                <c:pt idx="555">
                  <c:v>222.5</c:v>
                </c:pt>
                <c:pt idx="556">
                  <c:v>222.8</c:v>
                </c:pt>
                <c:pt idx="557">
                  <c:v>223.4</c:v>
                </c:pt>
                <c:pt idx="558">
                  <c:v>223.6</c:v>
                </c:pt>
                <c:pt idx="559">
                  <c:v>224.1</c:v>
                </c:pt>
                <c:pt idx="560">
                  <c:v>224.6</c:v>
                </c:pt>
                <c:pt idx="561">
                  <c:v>224.6</c:v>
                </c:pt>
                <c:pt idx="562">
                  <c:v>225.3</c:v>
                </c:pt>
                <c:pt idx="563">
                  <c:v>225.6</c:v>
                </c:pt>
                <c:pt idx="564">
                  <c:v>226.1</c:v>
                </c:pt>
                <c:pt idx="565">
                  <c:v>226.4</c:v>
                </c:pt>
                <c:pt idx="566">
                  <c:v>226.9</c:v>
                </c:pt>
                <c:pt idx="567">
                  <c:v>227.3</c:v>
                </c:pt>
                <c:pt idx="568">
                  <c:v>227.6</c:v>
                </c:pt>
                <c:pt idx="569">
                  <c:v>227.9</c:v>
                </c:pt>
                <c:pt idx="570">
                  <c:v>228.4</c:v>
                </c:pt>
                <c:pt idx="571">
                  <c:v>228.5</c:v>
                </c:pt>
                <c:pt idx="572">
                  <c:v>229.3</c:v>
                </c:pt>
                <c:pt idx="573">
                  <c:v>229.5</c:v>
                </c:pt>
                <c:pt idx="574">
                  <c:v>229.9</c:v>
                </c:pt>
                <c:pt idx="575">
                  <c:v>230.4</c:v>
                </c:pt>
                <c:pt idx="576">
                  <c:v>230.5</c:v>
                </c:pt>
                <c:pt idx="577">
                  <c:v>231.1</c:v>
                </c:pt>
                <c:pt idx="578">
                  <c:v>231.5</c:v>
                </c:pt>
                <c:pt idx="579">
                  <c:v>231.9</c:v>
                </c:pt>
                <c:pt idx="580">
                  <c:v>232.2</c:v>
                </c:pt>
                <c:pt idx="581">
                  <c:v>232.7</c:v>
                </c:pt>
                <c:pt idx="582">
                  <c:v>233.1</c:v>
                </c:pt>
                <c:pt idx="583">
                  <c:v>233.3</c:v>
                </c:pt>
                <c:pt idx="584">
                  <c:v>233.7</c:v>
                </c:pt>
                <c:pt idx="585">
                  <c:v>234.2</c:v>
                </c:pt>
                <c:pt idx="586">
                  <c:v>234.3</c:v>
                </c:pt>
                <c:pt idx="587">
                  <c:v>234.9</c:v>
                </c:pt>
                <c:pt idx="588">
                  <c:v>235.3</c:v>
                </c:pt>
                <c:pt idx="589">
                  <c:v>235.7</c:v>
                </c:pt>
                <c:pt idx="590">
                  <c:v>236</c:v>
                </c:pt>
                <c:pt idx="591">
                  <c:v>236.3</c:v>
                </c:pt>
                <c:pt idx="592">
                  <c:v>236.8</c:v>
                </c:pt>
                <c:pt idx="593">
                  <c:v>237.1</c:v>
                </c:pt>
                <c:pt idx="594">
                  <c:v>237.5</c:v>
                </c:pt>
                <c:pt idx="595">
                  <c:v>238</c:v>
                </c:pt>
                <c:pt idx="596">
                  <c:v>238.3</c:v>
                </c:pt>
                <c:pt idx="597">
                  <c:v>238.6</c:v>
                </c:pt>
                <c:pt idx="598">
                  <c:v>239</c:v>
                </c:pt>
                <c:pt idx="599">
                  <c:v>239.2</c:v>
                </c:pt>
                <c:pt idx="600">
                  <c:v>239.9</c:v>
                </c:pt>
                <c:pt idx="601">
                  <c:v>240</c:v>
                </c:pt>
                <c:pt idx="602">
                  <c:v>240.5</c:v>
                </c:pt>
                <c:pt idx="603">
                  <c:v>240.8</c:v>
                </c:pt>
                <c:pt idx="604">
                  <c:v>241.2</c:v>
                </c:pt>
                <c:pt idx="605">
                  <c:v>241.6</c:v>
                </c:pt>
                <c:pt idx="606">
                  <c:v>241.9</c:v>
                </c:pt>
                <c:pt idx="607">
                  <c:v>242.3</c:v>
                </c:pt>
                <c:pt idx="608">
                  <c:v>242.7</c:v>
                </c:pt>
                <c:pt idx="609">
                  <c:v>242.8</c:v>
                </c:pt>
                <c:pt idx="610">
                  <c:v>243.4</c:v>
                </c:pt>
                <c:pt idx="611">
                  <c:v>243.7</c:v>
                </c:pt>
                <c:pt idx="612">
                  <c:v>244.2</c:v>
                </c:pt>
                <c:pt idx="613">
                  <c:v>244.5</c:v>
                </c:pt>
                <c:pt idx="614">
                  <c:v>244.6</c:v>
                </c:pt>
                <c:pt idx="615">
                  <c:v>245.3</c:v>
                </c:pt>
                <c:pt idx="616">
                  <c:v>245.5</c:v>
                </c:pt>
                <c:pt idx="617">
                  <c:v>245.9</c:v>
                </c:pt>
                <c:pt idx="618">
                  <c:v>246.4</c:v>
                </c:pt>
                <c:pt idx="619">
                  <c:v>246.7</c:v>
                </c:pt>
                <c:pt idx="620">
                  <c:v>247</c:v>
                </c:pt>
                <c:pt idx="621">
                  <c:v>247.4</c:v>
                </c:pt>
                <c:pt idx="622">
                  <c:v>247.7</c:v>
                </c:pt>
                <c:pt idx="623">
                  <c:v>248.1</c:v>
                </c:pt>
                <c:pt idx="624">
                  <c:v>248.2</c:v>
                </c:pt>
                <c:pt idx="625">
                  <c:v>248.7</c:v>
                </c:pt>
                <c:pt idx="626">
                  <c:v>249.1</c:v>
                </c:pt>
                <c:pt idx="627">
                  <c:v>249.4</c:v>
                </c:pt>
                <c:pt idx="628">
                  <c:v>249.8</c:v>
                </c:pt>
                <c:pt idx="629">
                  <c:v>250.1</c:v>
                </c:pt>
                <c:pt idx="630">
                  <c:v>250.6</c:v>
                </c:pt>
                <c:pt idx="631">
                  <c:v>250.9</c:v>
                </c:pt>
                <c:pt idx="632">
                  <c:v>251.2</c:v>
                </c:pt>
                <c:pt idx="633">
                  <c:v>251.7</c:v>
                </c:pt>
                <c:pt idx="634">
                  <c:v>251.8</c:v>
                </c:pt>
                <c:pt idx="635">
                  <c:v>252.2</c:v>
                </c:pt>
                <c:pt idx="636">
                  <c:v>252.6</c:v>
                </c:pt>
                <c:pt idx="637">
                  <c:v>252.9</c:v>
                </c:pt>
                <c:pt idx="638">
                  <c:v>253.3</c:v>
                </c:pt>
                <c:pt idx="639">
                  <c:v>253.5</c:v>
                </c:pt>
                <c:pt idx="640">
                  <c:v>253.9</c:v>
                </c:pt>
                <c:pt idx="641">
                  <c:v>254.4</c:v>
                </c:pt>
                <c:pt idx="642">
                  <c:v>254.6</c:v>
                </c:pt>
                <c:pt idx="643">
                  <c:v>255</c:v>
                </c:pt>
                <c:pt idx="644">
                  <c:v>255.2</c:v>
                </c:pt>
                <c:pt idx="645">
                  <c:v>255.6</c:v>
                </c:pt>
                <c:pt idx="646">
                  <c:v>256</c:v>
                </c:pt>
                <c:pt idx="647">
                  <c:v>256.10000000000002</c:v>
                </c:pt>
                <c:pt idx="648">
                  <c:v>256.7</c:v>
                </c:pt>
                <c:pt idx="649">
                  <c:v>256.89999999999998</c:v>
                </c:pt>
                <c:pt idx="650">
                  <c:v>257.3</c:v>
                </c:pt>
                <c:pt idx="651">
                  <c:v>257.7</c:v>
                </c:pt>
                <c:pt idx="652">
                  <c:v>257.89999999999998</c:v>
                </c:pt>
                <c:pt idx="653">
                  <c:v>258.39999999999998</c:v>
                </c:pt>
                <c:pt idx="654">
                  <c:v>258.7</c:v>
                </c:pt>
                <c:pt idx="655">
                  <c:v>259</c:v>
                </c:pt>
                <c:pt idx="656">
                  <c:v>259.39999999999998</c:v>
                </c:pt>
                <c:pt idx="657">
                  <c:v>259.7</c:v>
                </c:pt>
                <c:pt idx="658">
                  <c:v>260</c:v>
                </c:pt>
                <c:pt idx="659">
                  <c:v>260.39999999999998</c:v>
                </c:pt>
                <c:pt idx="660">
                  <c:v>260.5</c:v>
                </c:pt>
                <c:pt idx="661">
                  <c:v>261</c:v>
                </c:pt>
                <c:pt idx="662">
                  <c:v>261.3</c:v>
                </c:pt>
                <c:pt idx="663">
                  <c:v>261.60000000000002</c:v>
                </c:pt>
                <c:pt idx="664">
                  <c:v>262</c:v>
                </c:pt>
                <c:pt idx="665">
                  <c:v>262.2</c:v>
                </c:pt>
                <c:pt idx="666">
                  <c:v>262.60000000000002</c:v>
                </c:pt>
                <c:pt idx="667">
                  <c:v>262.89999999999998</c:v>
                </c:pt>
                <c:pt idx="668">
                  <c:v>263.2</c:v>
                </c:pt>
                <c:pt idx="669">
                  <c:v>263.60000000000002</c:v>
                </c:pt>
                <c:pt idx="670">
                  <c:v>263.7</c:v>
                </c:pt>
                <c:pt idx="671">
                  <c:v>264.3</c:v>
                </c:pt>
                <c:pt idx="672">
                  <c:v>264.60000000000002</c:v>
                </c:pt>
                <c:pt idx="673">
                  <c:v>264.8</c:v>
                </c:pt>
                <c:pt idx="674">
                  <c:v>265.2</c:v>
                </c:pt>
                <c:pt idx="675">
                  <c:v>265.3</c:v>
                </c:pt>
                <c:pt idx="676">
                  <c:v>265.8</c:v>
                </c:pt>
                <c:pt idx="677">
                  <c:v>266</c:v>
                </c:pt>
                <c:pt idx="678">
                  <c:v>266.5</c:v>
                </c:pt>
                <c:pt idx="679">
                  <c:v>266.8</c:v>
                </c:pt>
                <c:pt idx="680">
                  <c:v>267</c:v>
                </c:pt>
                <c:pt idx="681">
                  <c:v>267.39999999999998</c:v>
                </c:pt>
                <c:pt idx="682">
                  <c:v>267.60000000000002</c:v>
                </c:pt>
                <c:pt idx="683">
                  <c:v>267.89999999999998</c:v>
                </c:pt>
                <c:pt idx="684">
                  <c:v>268.39999999999998</c:v>
                </c:pt>
                <c:pt idx="685">
                  <c:v>268.5</c:v>
                </c:pt>
                <c:pt idx="686">
                  <c:v>268.89999999999998</c:v>
                </c:pt>
                <c:pt idx="687">
                  <c:v>269.2</c:v>
                </c:pt>
                <c:pt idx="688">
                  <c:v>269.60000000000002</c:v>
                </c:pt>
                <c:pt idx="689">
                  <c:v>269.89999999999998</c:v>
                </c:pt>
                <c:pt idx="690">
                  <c:v>270.10000000000002</c:v>
                </c:pt>
                <c:pt idx="691">
                  <c:v>270.5</c:v>
                </c:pt>
                <c:pt idx="692">
                  <c:v>270.8</c:v>
                </c:pt>
                <c:pt idx="693">
                  <c:v>270.8</c:v>
                </c:pt>
                <c:pt idx="694">
                  <c:v>271.5</c:v>
                </c:pt>
                <c:pt idx="695">
                  <c:v>271.7</c:v>
                </c:pt>
                <c:pt idx="696">
                  <c:v>272</c:v>
                </c:pt>
                <c:pt idx="697">
                  <c:v>272.3</c:v>
                </c:pt>
                <c:pt idx="698">
                  <c:v>272.39999999999998</c:v>
                </c:pt>
                <c:pt idx="699">
                  <c:v>272.89999999999998</c:v>
                </c:pt>
                <c:pt idx="700">
                  <c:v>273.2</c:v>
                </c:pt>
                <c:pt idx="701">
                  <c:v>273.39999999999998</c:v>
                </c:pt>
                <c:pt idx="702">
                  <c:v>273.8</c:v>
                </c:pt>
                <c:pt idx="703">
                  <c:v>274</c:v>
                </c:pt>
                <c:pt idx="704">
                  <c:v>274.3</c:v>
                </c:pt>
                <c:pt idx="705">
                  <c:v>274.7</c:v>
                </c:pt>
                <c:pt idx="706">
                  <c:v>274.8</c:v>
                </c:pt>
                <c:pt idx="707">
                  <c:v>275.3</c:v>
                </c:pt>
                <c:pt idx="708">
                  <c:v>275.5</c:v>
                </c:pt>
                <c:pt idx="709">
                  <c:v>275.89999999999998</c:v>
                </c:pt>
                <c:pt idx="710">
                  <c:v>276.10000000000002</c:v>
                </c:pt>
                <c:pt idx="711">
                  <c:v>276.5</c:v>
                </c:pt>
                <c:pt idx="712">
                  <c:v>276.60000000000002</c:v>
                </c:pt>
                <c:pt idx="713">
                  <c:v>277</c:v>
                </c:pt>
                <c:pt idx="714">
                  <c:v>277.2</c:v>
                </c:pt>
                <c:pt idx="715">
                  <c:v>277.5</c:v>
                </c:pt>
                <c:pt idx="716">
                  <c:v>277.7</c:v>
                </c:pt>
                <c:pt idx="717">
                  <c:v>278.10000000000002</c:v>
                </c:pt>
                <c:pt idx="718">
                  <c:v>278.3</c:v>
                </c:pt>
                <c:pt idx="719">
                  <c:v>278.60000000000002</c:v>
                </c:pt>
                <c:pt idx="720">
                  <c:v>279</c:v>
                </c:pt>
                <c:pt idx="721">
                  <c:v>279.10000000000002</c:v>
                </c:pt>
                <c:pt idx="722">
                  <c:v>279.5</c:v>
                </c:pt>
                <c:pt idx="723">
                  <c:v>279.7</c:v>
                </c:pt>
                <c:pt idx="724">
                  <c:v>279.8</c:v>
                </c:pt>
                <c:pt idx="725">
                  <c:v>280.3</c:v>
                </c:pt>
                <c:pt idx="726">
                  <c:v>280.60000000000002</c:v>
                </c:pt>
                <c:pt idx="727">
                  <c:v>280.8</c:v>
                </c:pt>
                <c:pt idx="728">
                  <c:v>281.2</c:v>
                </c:pt>
                <c:pt idx="729">
                  <c:v>281.2</c:v>
                </c:pt>
                <c:pt idx="730">
                  <c:v>281.7</c:v>
                </c:pt>
                <c:pt idx="731">
                  <c:v>281.8</c:v>
                </c:pt>
                <c:pt idx="732">
                  <c:v>282.2</c:v>
                </c:pt>
                <c:pt idx="733">
                  <c:v>282.5</c:v>
                </c:pt>
                <c:pt idx="734">
                  <c:v>282.7</c:v>
                </c:pt>
                <c:pt idx="735">
                  <c:v>283</c:v>
                </c:pt>
                <c:pt idx="736">
                  <c:v>283.3</c:v>
                </c:pt>
                <c:pt idx="737">
                  <c:v>283.5</c:v>
                </c:pt>
                <c:pt idx="738">
                  <c:v>283.8</c:v>
                </c:pt>
                <c:pt idx="739">
                  <c:v>284</c:v>
                </c:pt>
                <c:pt idx="740">
                  <c:v>284.3</c:v>
                </c:pt>
                <c:pt idx="741">
                  <c:v>284.60000000000002</c:v>
                </c:pt>
                <c:pt idx="742">
                  <c:v>284.89999999999998</c:v>
                </c:pt>
                <c:pt idx="743">
                  <c:v>285.10000000000002</c:v>
                </c:pt>
                <c:pt idx="744">
                  <c:v>285.2</c:v>
                </c:pt>
                <c:pt idx="745">
                  <c:v>285.5</c:v>
                </c:pt>
                <c:pt idx="746">
                  <c:v>285.89999999999998</c:v>
                </c:pt>
                <c:pt idx="747">
                  <c:v>286</c:v>
                </c:pt>
                <c:pt idx="748">
                  <c:v>286.3</c:v>
                </c:pt>
                <c:pt idx="749">
                  <c:v>286.5</c:v>
                </c:pt>
                <c:pt idx="750">
                  <c:v>286.8</c:v>
                </c:pt>
                <c:pt idx="751">
                  <c:v>287.10000000000002</c:v>
                </c:pt>
                <c:pt idx="752">
                  <c:v>287.2</c:v>
                </c:pt>
                <c:pt idx="753">
                  <c:v>287.60000000000002</c:v>
                </c:pt>
                <c:pt idx="754">
                  <c:v>287.8</c:v>
                </c:pt>
                <c:pt idx="755">
                  <c:v>287.89999999999998</c:v>
                </c:pt>
                <c:pt idx="756">
                  <c:v>288.3</c:v>
                </c:pt>
                <c:pt idx="757">
                  <c:v>288.39999999999998</c:v>
                </c:pt>
                <c:pt idx="758">
                  <c:v>288.7</c:v>
                </c:pt>
                <c:pt idx="759">
                  <c:v>289.10000000000002</c:v>
                </c:pt>
                <c:pt idx="760">
                  <c:v>289.10000000000002</c:v>
                </c:pt>
                <c:pt idx="761">
                  <c:v>289.39999999999998</c:v>
                </c:pt>
                <c:pt idx="762">
                  <c:v>289.7</c:v>
                </c:pt>
                <c:pt idx="763">
                  <c:v>289.89999999999998</c:v>
                </c:pt>
                <c:pt idx="764">
                  <c:v>290.2</c:v>
                </c:pt>
                <c:pt idx="765">
                  <c:v>290.39999999999998</c:v>
                </c:pt>
                <c:pt idx="766">
                  <c:v>290.60000000000002</c:v>
                </c:pt>
                <c:pt idx="767">
                  <c:v>290.8</c:v>
                </c:pt>
                <c:pt idx="768">
                  <c:v>291</c:v>
                </c:pt>
                <c:pt idx="769">
                  <c:v>291.39999999999998</c:v>
                </c:pt>
                <c:pt idx="770">
                  <c:v>291.5</c:v>
                </c:pt>
                <c:pt idx="771">
                  <c:v>291.8</c:v>
                </c:pt>
                <c:pt idx="772">
                  <c:v>292</c:v>
                </c:pt>
                <c:pt idx="773">
                  <c:v>292.2</c:v>
                </c:pt>
                <c:pt idx="774">
                  <c:v>292.5</c:v>
                </c:pt>
                <c:pt idx="775">
                  <c:v>292.60000000000002</c:v>
                </c:pt>
                <c:pt idx="776">
                  <c:v>292.89999999999998</c:v>
                </c:pt>
                <c:pt idx="777">
                  <c:v>293</c:v>
                </c:pt>
                <c:pt idx="778">
                  <c:v>293</c:v>
                </c:pt>
                <c:pt idx="779">
                  <c:v>293.60000000000002</c:v>
                </c:pt>
                <c:pt idx="780">
                  <c:v>293.7</c:v>
                </c:pt>
                <c:pt idx="781">
                  <c:v>294</c:v>
                </c:pt>
                <c:pt idx="782">
                  <c:v>294.2</c:v>
                </c:pt>
                <c:pt idx="783">
                  <c:v>294.3</c:v>
                </c:pt>
                <c:pt idx="784">
                  <c:v>294.60000000000002</c:v>
                </c:pt>
                <c:pt idx="785">
                  <c:v>294.60000000000002</c:v>
                </c:pt>
                <c:pt idx="786">
                  <c:v>294.8</c:v>
                </c:pt>
                <c:pt idx="787">
                  <c:v>295.2</c:v>
                </c:pt>
                <c:pt idx="788">
                  <c:v>295.3</c:v>
                </c:pt>
                <c:pt idx="789">
                  <c:v>295.60000000000002</c:v>
                </c:pt>
                <c:pt idx="790">
                  <c:v>295.8</c:v>
                </c:pt>
                <c:pt idx="791">
                  <c:v>295.89999999999998</c:v>
                </c:pt>
                <c:pt idx="792">
                  <c:v>296.3</c:v>
                </c:pt>
                <c:pt idx="793">
                  <c:v>296.3</c:v>
                </c:pt>
                <c:pt idx="794">
                  <c:v>296.7</c:v>
                </c:pt>
                <c:pt idx="795">
                  <c:v>296.89999999999998</c:v>
                </c:pt>
                <c:pt idx="796">
                  <c:v>297</c:v>
                </c:pt>
                <c:pt idx="797">
                  <c:v>297.2</c:v>
                </c:pt>
                <c:pt idx="798">
                  <c:v>297.3</c:v>
                </c:pt>
                <c:pt idx="799">
                  <c:v>297.39999999999998</c:v>
                </c:pt>
                <c:pt idx="800">
                  <c:v>297.89999999999998</c:v>
                </c:pt>
                <c:pt idx="801">
                  <c:v>298</c:v>
                </c:pt>
                <c:pt idx="802">
                  <c:v>298.3</c:v>
                </c:pt>
                <c:pt idx="803">
                  <c:v>298.39999999999998</c:v>
                </c:pt>
                <c:pt idx="804">
                  <c:v>298.60000000000002</c:v>
                </c:pt>
                <c:pt idx="805">
                  <c:v>298.89999999999998</c:v>
                </c:pt>
                <c:pt idx="806">
                  <c:v>298.89999999999998</c:v>
                </c:pt>
                <c:pt idx="807">
                  <c:v>299.10000000000002</c:v>
                </c:pt>
                <c:pt idx="808">
                  <c:v>299.39999999999998</c:v>
                </c:pt>
                <c:pt idx="809">
                  <c:v>299.39999999999998</c:v>
                </c:pt>
                <c:pt idx="810">
                  <c:v>299.89999999999998</c:v>
                </c:pt>
                <c:pt idx="811">
                  <c:v>300</c:v>
                </c:pt>
                <c:pt idx="812">
                  <c:v>300.2</c:v>
                </c:pt>
                <c:pt idx="813">
                  <c:v>300.39999999999998</c:v>
                </c:pt>
                <c:pt idx="814">
                  <c:v>300.5</c:v>
                </c:pt>
                <c:pt idx="815">
                  <c:v>300.7</c:v>
                </c:pt>
                <c:pt idx="816">
                  <c:v>301</c:v>
                </c:pt>
                <c:pt idx="817">
                  <c:v>301</c:v>
                </c:pt>
                <c:pt idx="818">
                  <c:v>301.3</c:v>
                </c:pt>
                <c:pt idx="819">
                  <c:v>301.5</c:v>
                </c:pt>
                <c:pt idx="820">
                  <c:v>301.7</c:v>
                </c:pt>
                <c:pt idx="821">
                  <c:v>302</c:v>
                </c:pt>
                <c:pt idx="822">
                  <c:v>302</c:v>
                </c:pt>
                <c:pt idx="823">
                  <c:v>302.2</c:v>
                </c:pt>
                <c:pt idx="824">
                  <c:v>302.5</c:v>
                </c:pt>
                <c:pt idx="825">
                  <c:v>302.5</c:v>
                </c:pt>
                <c:pt idx="826">
                  <c:v>302.7</c:v>
                </c:pt>
                <c:pt idx="827">
                  <c:v>302.8</c:v>
                </c:pt>
                <c:pt idx="828">
                  <c:v>303.10000000000002</c:v>
                </c:pt>
                <c:pt idx="829">
                  <c:v>303.3</c:v>
                </c:pt>
                <c:pt idx="830">
                  <c:v>303.2</c:v>
                </c:pt>
                <c:pt idx="831">
                  <c:v>303.7</c:v>
                </c:pt>
                <c:pt idx="832">
                  <c:v>303.7</c:v>
                </c:pt>
                <c:pt idx="833">
                  <c:v>304.10000000000002</c:v>
                </c:pt>
                <c:pt idx="834">
                  <c:v>304.10000000000002</c:v>
                </c:pt>
                <c:pt idx="835">
                  <c:v>304.3</c:v>
                </c:pt>
                <c:pt idx="836">
                  <c:v>304.5</c:v>
                </c:pt>
                <c:pt idx="837">
                  <c:v>304.5</c:v>
                </c:pt>
                <c:pt idx="838">
                  <c:v>304.7</c:v>
                </c:pt>
                <c:pt idx="839">
                  <c:v>305</c:v>
                </c:pt>
                <c:pt idx="840">
                  <c:v>305.2</c:v>
                </c:pt>
                <c:pt idx="841">
                  <c:v>305.3</c:v>
                </c:pt>
                <c:pt idx="842">
                  <c:v>305.39999999999998</c:v>
                </c:pt>
                <c:pt idx="843">
                  <c:v>305.7</c:v>
                </c:pt>
                <c:pt idx="844">
                  <c:v>305.89999999999998</c:v>
                </c:pt>
                <c:pt idx="845">
                  <c:v>306</c:v>
                </c:pt>
                <c:pt idx="846">
                  <c:v>306.3</c:v>
                </c:pt>
                <c:pt idx="847">
                  <c:v>306.39999999999998</c:v>
                </c:pt>
                <c:pt idx="848">
                  <c:v>306.39999999999998</c:v>
                </c:pt>
                <c:pt idx="849">
                  <c:v>306.60000000000002</c:v>
                </c:pt>
                <c:pt idx="850">
                  <c:v>306.89999999999998</c:v>
                </c:pt>
                <c:pt idx="851">
                  <c:v>306.89999999999998</c:v>
                </c:pt>
                <c:pt idx="852">
                  <c:v>307.10000000000002</c:v>
                </c:pt>
                <c:pt idx="853">
                  <c:v>307.3</c:v>
                </c:pt>
                <c:pt idx="854">
                  <c:v>307.5</c:v>
                </c:pt>
                <c:pt idx="855">
                  <c:v>307.60000000000002</c:v>
                </c:pt>
                <c:pt idx="856">
                  <c:v>307.60000000000002</c:v>
                </c:pt>
                <c:pt idx="857">
                  <c:v>308</c:v>
                </c:pt>
                <c:pt idx="858">
                  <c:v>308.10000000000002</c:v>
                </c:pt>
                <c:pt idx="859">
                  <c:v>308.39999999999998</c:v>
                </c:pt>
                <c:pt idx="860">
                  <c:v>308.60000000000002</c:v>
                </c:pt>
                <c:pt idx="861">
                  <c:v>308.7</c:v>
                </c:pt>
                <c:pt idx="862">
                  <c:v>309</c:v>
                </c:pt>
                <c:pt idx="863">
                  <c:v>309.2</c:v>
                </c:pt>
                <c:pt idx="864">
                  <c:v>309.3</c:v>
                </c:pt>
                <c:pt idx="865">
                  <c:v>309.7</c:v>
                </c:pt>
                <c:pt idx="866">
                  <c:v>310.10000000000002</c:v>
                </c:pt>
                <c:pt idx="867">
                  <c:v>310.3</c:v>
                </c:pt>
                <c:pt idx="868">
                  <c:v>310.60000000000002</c:v>
                </c:pt>
                <c:pt idx="869">
                  <c:v>310.7</c:v>
                </c:pt>
                <c:pt idx="870">
                  <c:v>311.10000000000002</c:v>
                </c:pt>
                <c:pt idx="871">
                  <c:v>311.3</c:v>
                </c:pt>
                <c:pt idx="872">
                  <c:v>311.60000000000002</c:v>
                </c:pt>
                <c:pt idx="873">
                  <c:v>311.89999999999998</c:v>
                </c:pt>
                <c:pt idx="874">
                  <c:v>312.10000000000002</c:v>
                </c:pt>
                <c:pt idx="875">
                  <c:v>312.3</c:v>
                </c:pt>
                <c:pt idx="876">
                  <c:v>312.5</c:v>
                </c:pt>
                <c:pt idx="877">
                  <c:v>312.7</c:v>
                </c:pt>
                <c:pt idx="878">
                  <c:v>313</c:v>
                </c:pt>
                <c:pt idx="879">
                  <c:v>313.3</c:v>
                </c:pt>
                <c:pt idx="880">
                  <c:v>313.5</c:v>
                </c:pt>
                <c:pt idx="881">
                  <c:v>313.8</c:v>
                </c:pt>
                <c:pt idx="882">
                  <c:v>313.89999999999998</c:v>
                </c:pt>
                <c:pt idx="883">
                  <c:v>314.10000000000002</c:v>
                </c:pt>
                <c:pt idx="884">
                  <c:v>314.39999999999998</c:v>
                </c:pt>
                <c:pt idx="885">
                  <c:v>314.5</c:v>
                </c:pt>
                <c:pt idx="886">
                  <c:v>314.8</c:v>
                </c:pt>
                <c:pt idx="887">
                  <c:v>315</c:v>
                </c:pt>
                <c:pt idx="888">
                  <c:v>315.2</c:v>
                </c:pt>
                <c:pt idx="889">
                  <c:v>315.39999999999998</c:v>
                </c:pt>
                <c:pt idx="890">
                  <c:v>315.5</c:v>
                </c:pt>
                <c:pt idx="891">
                  <c:v>315.7</c:v>
                </c:pt>
                <c:pt idx="892">
                  <c:v>316</c:v>
                </c:pt>
                <c:pt idx="893">
                  <c:v>316</c:v>
                </c:pt>
                <c:pt idx="894">
                  <c:v>316.39999999999998</c:v>
                </c:pt>
                <c:pt idx="895">
                  <c:v>316.5</c:v>
                </c:pt>
                <c:pt idx="896">
                  <c:v>316.7</c:v>
                </c:pt>
                <c:pt idx="897">
                  <c:v>316.8</c:v>
                </c:pt>
                <c:pt idx="898">
                  <c:v>317</c:v>
                </c:pt>
                <c:pt idx="899">
                  <c:v>317.2</c:v>
                </c:pt>
                <c:pt idx="900">
                  <c:v>317.3</c:v>
                </c:pt>
                <c:pt idx="901">
                  <c:v>317.5</c:v>
                </c:pt>
                <c:pt idx="902">
                  <c:v>317.60000000000002</c:v>
                </c:pt>
                <c:pt idx="903">
                  <c:v>317.8</c:v>
                </c:pt>
                <c:pt idx="904">
                  <c:v>318.10000000000002</c:v>
                </c:pt>
                <c:pt idx="905">
                  <c:v>318.3</c:v>
                </c:pt>
                <c:pt idx="906">
                  <c:v>318.3</c:v>
                </c:pt>
                <c:pt idx="907">
                  <c:v>318.60000000000002</c:v>
                </c:pt>
                <c:pt idx="908">
                  <c:v>318.7</c:v>
                </c:pt>
                <c:pt idx="909">
                  <c:v>318.8</c:v>
                </c:pt>
                <c:pt idx="910">
                  <c:v>319.10000000000002</c:v>
                </c:pt>
                <c:pt idx="911">
                  <c:v>319.2</c:v>
                </c:pt>
                <c:pt idx="912">
                  <c:v>319.2</c:v>
                </c:pt>
                <c:pt idx="913">
                  <c:v>319.60000000000002</c:v>
                </c:pt>
                <c:pt idx="914">
                  <c:v>319.7</c:v>
                </c:pt>
                <c:pt idx="915">
                  <c:v>319.8</c:v>
                </c:pt>
                <c:pt idx="916">
                  <c:v>319.89999999999998</c:v>
                </c:pt>
                <c:pt idx="917">
                  <c:v>320</c:v>
                </c:pt>
                <c:pt idx="918">
                  <c:v>320.2</c:v>
                </c:pt>
                <c:pt idx="919">
                  <c:v>320.3</c:v>
                </c:pt>
                <c:pt idx="920">
                  <c:v>320.5</c:v>
                </c:pt>
                <c:pt idx="921">
                  <c:v>320.7</c:v>
                </c:pt>
                <c:pt idx="922">
                  <c:v>320.8</c:v>
                </c:pt>
                <c:pt idx="923">
                  <c:v>320.8</c:v>
                </c:pt>
                <c:pt idx="924">
                  <c:v>321</c:v>
                </c:pt>
                <c:pt idx="925">
                  <c:v>321.3</c:v>
                </c:pt>
                <c:pt idx="926">
                  <c:v>321.39999999999998</c:v>
                </c:pt>
                <c:pt idx="927">
                  <c:v>321.39999999999998</c:v>
                </c:pt>
                <c:pt idx="928">
                  <c:v>321.5</c:v>
                </c:pt>
                <c:pt idx="929">
                  <c:v>321.8</c:v>
                </c:pt>
                <c:pt idx="930">
                  <c:v>321.89999999999998</c:v>
                </c:pt>
                <c:pt idx="931">
                  <c:v>322</c:v>
                </c:pt>
                <c:pt idx="932">
                  <c:v>322</c:v>
                </c:pt>
                <c:pt idx="933">
                  <c:v>322.3</c:v>
                </c:pt>
                <c:pt idx="934">
                  <c:v>322.39999999999998</c:v>
                </c:pt>
                <c:pt idx="935">
                  <c:v>322.39999999999998</c:v>
                </c:pt>
                <c:pt idx="936">
                  <c:v>322.60000000000002</c:v>
                </c:pt>
                <c:pt idx="937">
                  <c:v>322.8</c:v>
                </c:pt>
                <c:pt idx="938">
                  <c:v>322.89999999999998</c:v>
                </c:pt>
                <c:pt idx="939">
                  <c:v>323</c:v>
                </c:pt>
                <c:pt idx="940">
                  <c:v>323</c:v>
                </c:pt>
                <c:pt idx="941">
                  <c:v>323.10000000000002</c:v>
                </c:pt>
                <c:pt idx="942">
                  <c:v>323.39999999999998</c:v>
                </c:pt>
                <c:pt idx="943">
                  <c:v>323.39999999999998</c:v>
                </c:pt>
                <c:pt idx="944">
                  <c:v>323.60000000000002</c:v>
                </c:pt>
                <c:pt idx="945">
                  <c:v>323.7</c:v>
                </c:pt>
                <c:pt idx="946">
                  <c:v>323.89999999999998</c:v>
                </c:pt>
                <c:pt idx="947">
                  <c:v>323.89999999999998</c:v>
                </c:pt>
                <c:pt idx="948">
                  <c:v>324</c:v>
                </c:pt>
                <c:pt idx="949">
                  <c:v>324.10000000000002</c:v>
                </c:pt>
                <c:pt idx="950">
                  <c:v>324.2</c:v>
                </c:pt>
                <c:pt idx="951">
                  <c:v>324.2</c:v>
                </c:pt>
                <c:pt idx="952">
                  <c:v>324.5</c:v>
                </c:pt>
                <c:pt idx="953">
                  <c:v>324.60000000000002</c:v>
                </c:pt>
                <c:pt idx="954">
                  <c:v>324.7</c:v>
                </c:pt>
                <c:pt idx="955">
                  <c:v>324.7</c:v>
                </c:pt>
                <c:pt idx="956">
                  <c:v>324.8</c:v>
                </c:pt>
                <c:pt idx="957">
                  <c:v>325</c:v>
                </c:pt>
                <c:pt idx="958">
                  <c:v>325.10000000000002</c:v>
                </c:pt>
                <c:pt idx="959">
                  <c:v>325.10000000000002</c:v>
                </c:pt>
                <c:pt idx="960">
                  <c:v>325.5</c:v>
                </c:pt>
                <c:pt idx="961">
                  <c:v>325.5</c:v>
                </c:pt>
                <c:pt idx="962">
                  <c:v>325.60000000000002</c:v>
                </c:pt>
                <c:pt idx="963">
                  <c:v>325.7</c:v>
                </c:pt>
                <c:pt idx="964">
                  <c:v>325.7</c:v>
                </c:pt>
                <c:pt idx="965">
                  <c:v>325.89999999999998</c:v>
                </c:pt>
                <c:pt idx="966">
                  <c:v>325.89999999999998</c:v>
                </c:pt>
                <c:pt idx="967">
                  <c:v>325.89999999999998</c:v>
                </c:pt>
                <c:pt idx="968">
                  <c:v>326.3</c:v>
                </c:pt>
                <c:pt idx="969">
                  <c:v>326.3</c:v>
                </c:pt>
                <c:pt idx="970">
                  <c:v>326.39999999999998</c:v>
                </c:pt>
                <c:pt idx="971">
                  <c:v>326.39999999999998</c:v>
                </c:pt>
                <c:pt idx="972">
                  <c:v>326.60000000000002</c:v>
                </c:pt>
                <c:pt idx="973">
                  <c:v>326.7</c:v>
                </c:pt>
                <c:pt idx="974">
                  <c:v>326.7</c:v>
                </c:pt>
                <c:pt idx="975">
                  <c:v>326.8</c:v>
                </c:pt>
                <c:pt idx="976">
                  <c:v>327.10000000000002</c:v>
                </c:pt>
                <c:pt idx="977">
                  <c:v>326.89999999999998</c:v>
                </c:pt>
                <c:pt idx="978">
                  <c:v>327.3</c:v>
                </c:pt>
                <c:pt idx="979">
                  <c:v>327.39999999999998</c:v>
                </c:pt>
                <c:pt idx="980">
                  <c:v>327.39999999999998</c:v>
                </c:pt>
                <c:pt idx="981">
                  <c:v>327.8</c:v>
                </c:pt>
                <c:pt idx="982">
                  <c:v>327.7</c:v>
                </c:pt>
                <c:pt idx="983">
                  <c:v>328</c:v>
                </c:pt>
                <c:pt idx="984">
                  <c:v>328.2</c:v>
                </c:pt>
                <c:pt idx="985">
                  <c:v>328.2</c:v>
                </c:pt>
                <c:pt idx="986">
                  <c:v>328.2</c:v>
                </c:pt>
                <c:pt idx="987">
                  <c:v>328.5</c:v>
                </c:pt>
                <c:pt idx="988">
                  <c:v>328.4</c:v>
                </c:pt>
                <c:pt idx="989">
                  <c:v>328.8</c:v>
                </c:pt>
                <c:pt idx="990">
                  <c:v>328.8</c:v>
                </c:pt>
                <c:pt idx="991">
                  <c:v>328.9</c:v>
                </c:pt>
                <c:pt idx="992">
                  <c:v>329.1</c:v>
                </c:pt>
                <c:pt idx="993">
                  <c:v>329</c:v>
                </c:pt>
                <c:pt idx="994">
                  <c:v>329.3</c:v>
                </c:pt>
                <c:pt idx="995">
                  <c:v>329.4</c:v>
                </c:pt>
                <c:pt idx="996">
                  <c:v>329.5</c:v>
                </c:pt>
                <c:pt idx="997">
                  <c:v>329.6</c:v>
                </c:pt>
                <c:pt idx="998">
                  <c:v>329.8</c:v>
                </c:pt>
                <c:pt idx="999">
                  <c:v>329.8</c:v>
                </c:pt>
                <c:pt idx="1000">
                  <c:v>329.9</c:v>
                </c:pt>
                <c:pt idx="1001">
                  <c:v>330</c:v>
                </c:pt>
                <c:pt idx="1002">
                  <c:v>330.1</c:v>
                </c:pt>
                <c:pt idx="1003">
                  <c:v>330.3</c:v>
                </c:pt>
                <c:pt idx="1004">
                  <c:v>330.4</c:v>
                </c:pt>
                <c:pt idx="1005">
                  <c:v>330.5</c:v>
                </c:pt>
                <c:pt idx="1006">
                  <c:v>330.6</c:v>
                </c:pt>
                <c:pt idx="1007">
                  <c:v>330.9</c:v>
                </c:pt>
                <c:pt idx="1008">
                  <c:v>331</c:v>
                </c:pt>
                <c:pt idx="1009">
                  <c:v>331.1</c:v>
                </c:pt>
                <c:pt idx="1010">
                  <c:v>331.1</c:v>
                </c:pt>
                <c:pt idx="1011">
                  <c:v>331.2</c:v>
                </c:pt>
                <c:pt idx="1012">
                  <c:v>331.4</c:v>
                </c:pt>
                <c:pt idx="1013">
                  <c:v>331.5</c:v>
                </c:pt>
                <c:pt idx="1014">
                  <c:v>331.5</c:v>
                </c:pt>
                <c:pt idx="1015">
                  <c:v>331.5</c:v>
                </c:pt>
                <c:pt idx="1016">
                  <c:v>331.6</c:v>
                </c:pt>
                <c:pt idx="1017">
                  <c:v>331.9</c:v>
                </c:pt>
                <c:pt idx="1018">
                  <c:v>331.9</c:v>
                </c:pt>
                <c:pt idx="1019">
                  <c:v>331.9</c:v>
                </c:pt>
                <c:pt idx="1020">
                  <c:v>332</c:v>
                </c:pt>
                <c:pt idx="1021">
                  <c:v>332.2</c:v>
                </c:pt>
                <c:pt idx="1022">
                  <c:v>332.1</c:v>
                </c:pt>
                <c:pt idx="1023">
                  <c:v>332.3</c:v>
                </c:pt>
                <c:pt idx="1024">
                  <c:v>332.3</c:v>
                </c:pt>
                <c:pt idx="1025">
                  <c:v>332.5</c:v>
                </c:pt>
                <c:pt idx="1026">
                  <c:v>332.5</c:v>
                </c:pt>
                <c:pt idx="1027">
                  <c:v>332.5</c:v>
                </c:pt>
                <c:pt idx="1028">
                  <c:v>332.6</c:v>
                </c:pt>
                <c:pt idx="1029">
                  <c:v>332.6</c:v>
                </c:pt>
                <c:pt idx="1030">
                  <c:v>332.6</c:v>
                </c:pt>
                <c:pt idx="1031">
                  <c:v>332.7</c:v>
                </c:pt>
                <c:pt idx="1032">
                  <c:v>332.8</c:v>
                </c:pt>
                <c:pt idx="1033">
                  <c:v>333</c:v>
                </c:pt>
                <c:pt idx="1034">
                  <c:v>333.1</c:v>
                </c:pt>
                <c:pt idx="1035">
                  <c:v>333.1</c:v>
                </c:pt>
                <c:pt idx="1036">
                  <c:v>333</c:v>
                </c:pt>
                <c:pt idx="1037">
                  <c:v>333.2</c:v>
                </c:pt>
                <c:pt idx="1038">
                  <c:v>333.1</c:v>
                </c:pt>
                <c:pt idx="1039">
                  <c:v>333.2</c:v>
                </c:pt>
                <c:pt idx="1040">
                  <c:v>333.3</c:v>
                </c:pt>
                <c:pt idx="1041">
                  <c:v>333.3</c:v>
                </c:pt>
                <c:pt idx="1042">
                  <c:v>333.3</c:v>
                </c:pt>
                <c:pt idx="1043">
                  <c:v>333.5</c:v>
                </c:pt>
                <c:pt idx="1044">
                  <c:v>333.6</c:v>
                </c:pt>
                <c:pt idx="1045">
                  <c:v>333.6</c:v>
                </c:pt>
                <c:pt idx="1046">
                  <c:v>333.7</c:v>
                </c:pt>
                <c:pt idx="1047">
                  <c:v>333.9</c:v>
                </c:pt>
                <c:pt idx="1048">
                  <c:v>334.1</c:v>
                </c:pt>
                <c:pt idx="1049">
                  <c:v>334.2</c:v>
                </c:pt>
                <c:pt idx="1050">
                  <c:v>334.3</c:v>
                </c:pt>
                <c:pt idx="1051">
                  <c:v>334.3</c:v>
                </c:pt>
                <c:pt idx="1052">
                  <c:v>334.4</c:v>
                </c:pt>
                <c:pt idx="1053">
                  <c:v>334.6</c:v>
                </c:pt>
                <c:pt idx="1054">
                  <c:v>334.3</c:v>
                </c:pt>
                <c:pt idx="1055">
                  <c:v>334.6</c:v>
                </c:pt>
                <c:pt idx="1056">
                  <c:v>334.8</c:v>
                </c:pt>
                <c:pt idx="1057">
                  <c:v>334.8</c:v>
                </c:pt>
                <c:pt idx="1058">
                  <c:v>334.9</c:v>
                </c:pt>
                <c:pt idx="1059">
                  <c:v>334.9</c:v>
                </c:pt>
                <c:pt idx="1060">
                  <c:v>335.1</c:v>
                </c:pt>
                <c:pt idx="1061">
                  <c:v>334.9</c:v>
                </c:pt>
                <c:pt idx="1062">
                  <c:v>334.9</c:v>
                </c:pt>
                <c:pt idx="1063">
                  <c:v>335.3</c:v>
                </c:pt>
                <c:pt idx="1064">
                  <c:v>335.3</c:v>
                </c:pt>
                <c:pt idx="1065">
                  <c:v>335.3</c:v>
                </c:pt>
                <c:pt idx="1066">
                  <c:v>335.3</c:v>
                </c:pt>
                <c:pt idx="1067">
                  <c:v>335.3</c:v>
                </c:pt>
                <c:pt idx="1068">
                  <c:v>335.4</c:v>
                </c:pt>
                <c:pt idx="1069">
                  <c:v>335.5</c:v>
                </c:pt>
                <c:pt idx="1070">
                  <c:v>335.3</c:v>
                </c:pt>
                <c:pt idx="1071">
                  <c:v>335.5</c:v>
                </c:pt>
                <c:pt idx="1072">
                  <c:v>335.5</c:v>
                </c:pt>
                <c:pt idx="1073">
                  <c:v>335.7</c:v>
                </c:pt>
                <c:pt idx="1074">
                  <c:v>335.7</c:v>
                </c:pt>
                <c:pt idx="1075">
                  <c:v>335.5</c:v>
                </c:pt>
                <c:pt idx="1076">
                  <c:v>335.7</c:v>
                </c:pt>
                <c:pt idx="1077">
                  <c:v>335.7</c:v>
                </c:pt>
                <c:pt idx="1078">
                  <c:v>335.7</c:v>
                </c:pt>
                <c:pt idx="1079">
                  <c:v>335.8</c:v>
                </c:pt>
                <c:pt idx="1080">
                  <c:v>335.8</c:v>
                </c:pt>
                <c:pt idx="1081">
                  <c:v>335.8</c:v>
                </c:pt>
                <c:pt idx="1082">
                  <c:v>335.8</c:v>
                </c:pt>
                <c:pt idx="1083">
                  <c:v>335.8</c:v>
                </c:pt>
                <c:pt idx="1084">
                  <c:v>335.8</c:v>
                </c:pt>
                <c:pt idx="1085">
                  <c:v>335.8</c:v>
                </c:pt>
                <c:pt idx="1086">
                  <c:v>335.7</c:v>
                </c:pt>
                <c:pt idx="1087">
                  <c:v>335.9</c:v>
                </c:pt>
                <c:pt idx="1088">
                  <c:v>335.8</c:v>
                </c:pt>
                <c:pt idx="1089">
                  <c:v>335.8</c:v>
                </c:pt>
                <c:pt idx="1090">
                  <c:v>335.9</c:v>
                </c:pt>
                <c:pt idx="1091">
                  <c:v>335.7</c:v>
                </c:pt>
                <c:pt idx="1092">
                  <c:v>335.8</c:v>
                </c:pt>
                <c:pt idx="1093">
                  <c:v>335.8</c:v>
                </c:pt>
                <c:pt idx="1094">
                  <c:v>335.7</c:v>
                </c:pt>
                <c:pt idx="1095">
                  <c:v>335.8</c:v>
                </c:pt>
                <c:pt idx="1096">
                  <c:v>335.7</c:v>
                </c:pt>
                <c:pt idx="1097">
                  <c:v>335.7</c:v>
                </c:pt>
                <c:pt idx="1098">
                  <c:v>335.7</c:v>
                </c:pt>
                <c:pt idx="1099">
                  <c:v>335.5</c:v>
                </c:pt>
                <c:pt idx="1100">
                  <c:v>335.7</c:v>
                </c:pt>
                <c:pt idx="1101">
                  <c:v>335.5</c:v>
                </c:pt>
                <c:pt idx="1102">
                  <c:v>335.4</c:v>
                </c:pt>
                <c:pt idx="1103">
                  <c:v>335.5</c:v>
                </c:pt>
                <c:pt idx="1104">
                  <c:v>335.3</c:v>
                </c:pt>
                <c:pt idx="1105">
                  <c:v>335.4</c:v>
                </c:pt>
                <c:pt idx="1106">
                  <c:v>335.4</c:v>
                </c:pt>
                <c:pt idx="1107">
                  <c:v>335.3</c:v>
                </c:pt>
                <c:pt idx="1108">
                  <c:v>335.3</c:v>
                </c:pt>
                <c:pt idx="1109">
                  <c:v>335.3</c:v>
                </c:pt>
                <c:pt idx="1110">
                  <c:v>335.2</c:v>
                </c:pt>
                <c:pt idx="1111">
                  <c:v>335.2</c:v>
                </c:pt>
                <c:pt idx="1112">
                  <c:v>335.2</c:v>
                </c:pt>
                <c:pt idx="1113">
                  <c:v>335.1</c:v>
                </c:pt>
                <c:pt idx="1114">
                  <c:v>335.1</c:v>
                </c:pt>
                <c:pt idx="1115">
                  <c:v>334.8</c:v>
                </c:pt>
                <c:pt idx="1116">
                  <c:v>335.1</c:v>
                </c:pt>
                <c:pt idx="1117">
                  <c:v>335.1</c:v>
                </c:pt>
                <c:pt idx="1118">
                  <c:v>335.1</c:v>
                </c:pt>
                <c:pt idx="1119">
                  <c:v>335.2</c:v>
                </c:pt>
                <c:pt idx="1120">
                  <c:v>335.1</c:v>
                </c:pt>
                <c:pt idx="1121">
                  <c:v>335.2</c:v>
                </c:pt>
                <c:pt idx="1122">
                  <c:v>335.2</c:v>
                </c:pt>
                <c:pt idx="1123">
                  <c:v>335.1</c:v>
                </c:pt>
                <c:pt idx="1124">
                  <c:v>335.2</c:v>
                </c:pt>
                <c:pt idx="1125">
                  <c:v>335.2</c:v>
                </c:pt>
                <c:pt idx="1126">
                  <c:v>335.2</c:v>
                </c:pt>
                <c:pt idx="1127">
                  <c:v>335.2</c:v>
                </c:pt>
                <c:pt idx="1128">
                  <c:v>335.1</c:v>
                </c:pt>
                <c:pt idx="1129">
                  <c:v>334.9</c:v>
                </c:pt>
                <c:pt idx="1130">
                  <c:v>334.9</c:v>
                </c:pt>
                <c:pt idx="1131">
                  <c:v>334.8</c:v>
                </c:pt>
                <c:pt idx="1132">
                  <c:v>334.9</c:v>
                </c:pt>
                <c:pt idx="1133">
                  <c:v>334.8</c:v>
                </c:pt>
                <c:pt idx="1134">
                  <c:v>334.7</c:v>
                </c:pt>
                <c:pt idx="1135">
                  <c:v>334.8</c:v>
                </c:pt>
                <c:pt idx="1136">
                  <c:v>334.9</c:v>
                </c:pt>
                <c:pt idx="1137">
                  <c:v>334.9</c:v>
                </c:pt>
                <c:pt idx="1138">
                  <c:v>334.9</c:v>
                </c:pt>
                <c:pt idx="1139">
                  <c:v>334.9</c:v>
                </c:pt>
                <c:pt idx="1140">
                  <c:v>335.1</c:v>
                </c:pt>
                <c:pt idx="1141">
                  <c:v>335.1</c:v>
                </c:pt>
                <c:pt idx="1142">
                  <c:v>335.2</c:v>
                </c:pt>
                <c:pt idx="1143">
                  <c:v>335.3</c:v>
                </c:pt>
                <c:pt idx="1144">
                  <c:v>335.4</c:v>
                </c:pt>
                <c:pt idx="1145">
                  <c:v>335.4</c:v>
                </c:pt>
                <c:pt idx="1146">
                  <c:v>335.4</c:v>
                </c:pt>
                <c:pt idx="1147">
                  <c:v>335.2</c:v>
                </c:pt>
                <c:pt idx="1148">
                  <c:v>335.4</c:v>
                </c:pt>
                <c:pt idx="1149">
                  <c:v>335.3</c:v>
                </c:pt>
                <c:pt idx="1150">
                  <c:v>335.3</c:v>
                </c:pt>
                <c:pt idx="1151">
                  <c:v>335.3</c:v>
                </c:pt>
                <c:pt idx="1152">
                  <c:v>335.3</c:v>
                </c:pt>
                <c:pt idx="1153">
                  <c:v>335.2</c:v>
                </c:pt>
                <c:pt idx="1154">
                  <c:v>335.1</c:v>
                </c:pt>
                <c:pt idx="1155">
                  <c:v>334.9</c:v>
                </c:pt>
                <c:pt idx="1156">
                  <c:v>334.9</c:v>
                </c:pt>
                <c:pt idx="1157">
                  <c:v>334.7</c:v>
                </c:pt>
                <c:pt idx="1158">
                  <c:v>334.6</c:v>
                </c:pt>
                <c:pt idx="1159">
                  <c:v>334.6</c:v>
                </c:pt>
                <c:pt idx="1160">
                  <c:v>334.3</c:v>
                </c:pt>
                <c:pt idx="1161">
                  <c:v>334.2</c:v>
                </c:pt>
                <c:pt idx="1162">
                  <c:v>333.9</c:v>
                </c:pt>
                <c:pt idx="1163">
                  <c:v>333.8</c:v>
                </c:pt>
                <c:pt idx="1164">
                  <c:v>333.6</c:v>
                </c:pt>
                <c:pt idx="1165">
                  <c:v>333.5</c:v>
                </c:pt>
                <c:pt idx="1166">
                  <c:v>333.3</c:v>
                </c:pt>
                <c:pt idx="1167">
                  <c:v>333.2</c:v>
                </c:pt>
                <c:pt idx="1168">
                  <c:v>333.1</c:v>
                </c:pt>
                <c:pt idx="1169">
                  <c:v>332.8</c:v>
                </c:pt>
                <c:pt idx="1170">
                  <c:v>332.6</c:v>
                </c:pt>
                <c:pt idx="1171">
                  <c:v>332.5</c:v>
                </c:pt>
                <c:pt idx="1172">
                  <c:v>332.3</c:v>
                </c:pt>
                <c:pt idx="1173">
                  <c:v>332</c:v>
                </c:pt>
                <c:pt idx="1174">
                  <c:v>331.9</c:v>
                </c:pt>
                <c:pt idx="1175">
                  <c:v>331.7</c:v>
                </c:pt>
                <c:pt idx="1176">
                  <c:v>331.5</c:v>
                </c:pt>
                <c:pt idx="1177">
                  <c:v>331.2</c:v>
                </c:pt>
                <c:pt idx="1178">
                  <c:v>331</c:v>
                </c:pt>
                <c:pt idx="1179">
                  <c:v>330.9</c:v>
                </c:pt>
                <c:pt idx="1180">
                  <c:v>330.6</c:v>
                </c:pt>
                <c:pt idx="1181">
                  <c:v>330.3</c:v>
                </c:pt>
                <c:pt idx="1182">
                  <c:v>330</c:v>
                </c:pt>
                <c:pt idx="1183">
                  <c:v>329.8</c:v>
                </c:pt>
                <c:pt idx="1184">
                  <c:v>329.6</c:v>
                </c:pt>
                <c:pt idx="1185">
                  <c:v>329.4</c:v>
                </c:pt>
                <c:pt idx="1186">
                  <c:v>329</c:v>
                </c:pt>
                <c:pt idx="1187">
                  <c:v>328.8</c:v>
                </c:pt>
                <c:pt idx="1188">
                  <c:v>328.5</c:v>
                </c:pt>
                <c:pt idx="1189">
                  <c:v>328</c:v>
                </c:pt>
                <c:pt idx="1190">
                  <c:v>327.9</c:v>
                </c:pt>
                <c:pt idx="1191">
                  <c:v>327.5</c:v>
                </c:pt>
                <c:pt idx="1192">
                  <c:v>327.3</c:v>
                </c:pt>
                <c:pt idx="1193">
                  <c:v>326.89999999999998</c:v>
                </c:pt>
                <c:pt idx="1194">
                  <c:v>326.39999999999998</c:v>
                </c:pt>
                <c:pt idx="1195">
                  <c:v>326.10000000000002</c:v>
                </c:pt>
                <c:pt idx="1196">
                  <c:v>325.7</c:v>
                </c:pt>
                <c:pt idx="1197">
                  <c:v>325.10000000000002</c:v>
                </c:pt>
                <c:pt idx="1198">
                  <c:v>324.7</c:v>
                </c:pt>
                <c:pt idx="1199">
                  <c:v>324.39999999999998</c:v>
                </c:pt>
                <c:pt idx="1200">
                  <c:v>324</c:v>
                </c:pt>
                <c:pt idx="1201">
                  <c:v>323.5</c:v>
                </c:pt>
                <c:pt idx="1202">
                  <c:v>323</c:v>
                </c:pt>
                <c:pt idx="1203">
                  <c:v>322.60000000000002</c:v>
                </c:pt>
                <c:pt idx="1204">
                  <c:v>322.10000000000002</c:v>
                </c:pt>
                <c:pt idx="1205">
                  <c:v>321.60000000000002</c:v>
                </c:pt>
                <c:pt idx="1206">
                  <c:v>321.39999999999998</c:v>
                </c:pt>
                <c:pt idx="1207">
                  <c:v>320.2</c:v>
                </c:pt>
                <c:pt idx="1208">
                  <c:v>318.7</c:v>
                </c:pt>
                <c:pt idx="1209">
                  <c:v>317.2</c:v>
                </c:pt>
                <c:pt idx="1210">
                  <c:v>315.7</c:v>
                </c:pt>
                <c:pt idx="1211">
                  <c:v>314.39999999999998</c:v>
                </c:pt>
                <c:pt idx="1212">
                  <c:v>313.3</c:v>
                </c:pt>
                <c:pt idx="1213">
                  <c:v>312.2</c:v>
                </c:pt>
                <c:pt idx="1214">
                  <c:v>311.10000000000002</c:v>
                </c:pt>
                <c:pt idx="1215">
                  <c:v>310</c:v>
                </c:pt>
                <c:pt idx="1216">
                  <c:v>309.10000000000002</c:v>
                </c:pt>
                <c:pt idx="1217">
                  <c:v>308.10000000000002</c:v>
                </c:pt>
                <c:pt idx="1218">
                  <c:v>307</c:v>
                </c:pt>
                <c:pt idx="1219">
                  <c:v>306.39999999999998</c:v>
                </c:pt>
                <c:pt idx="1220">
                  <c:v>305.5</c:v>
                </c:pt>
                <c:pt idx="1221">
                  <c:v>304.8</c:v>
                </c:pt>
                <c:pt idx="1222">
                  <c:v>304.2</c:v>
                </c:pt>
                <c:pt idx="1223">
                  <c:v>303.39999999999998</c:v>
                </c:pt>
                <c:pt idx="1224">
                  <c:v>302.7</c:v>
                </c:pt>
                <c:pt idx="1225">
                  <c:v>302.10000000000002</c:v>
                </c:pt>
                <c:pt idx="1226">
                  <c:v>301.3</c:v>
                </c:pt>
                <c:pt idx="1227">
                  <c:v>300.7</c:v>
                </c:pt>
                <c:pt idx="1228">
                  <c:v>300.10000000000002</c:v>
                </c:pt>
                <c:pt idx="1229">
                  <c:v>266.5</c:v>
                </c:pt>
                <c:pt idx="1230">
                  <c:v>231</c:v>
                </c:pt>
              </c:numCache>
            </c:numRef>
          </c:yVal>
        </c:ser>
        <c:ser>
          <c:idx val="1"/>
          <c:order val="1"/>
          <c:tx>
            <c:v>150mm</c:v>
          </c:tx>
          <c:marker>
            <c:symbol val="none"/>
          </c:marker>
          <c:xVal>
            <c:numRef>
              <c:f>縦圧縮試験生データ!$J$5:$J$1235</c:f>
              <c:numCache>
                <c:formatCode>General</c:formatCode>
                <c:ptCount val="1231"/>
                <c:pt idx="0">
                  <c:v>1E-3</c:v>
                </c:pt>
                <c:pt idx="1">
                  <c:v>5.0000000000000001E-4</c:v>
                </c:pt>
                <c:pt idx="2">
                  <c:v>1.5E-3</c:v>
                </c:pt>
                <c:pt idx="3">
                  <c:v>1E-3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1.5E-3</c:v>
                </c:pt>
                <c:pt idx="8">
                  <c:v>1E-3</c:v>
                </c:pt>
                <c:pt idx="9">
                  <c:v>1.5E-3</c:v>
                </c:pt>
                <c:pt idx="10">
                  <c:v>1E-3</c:v>
                </c:pt>
                <c:pt idx="11">
                  <c:v>5.0000000000000001E-4</c:v>
                </c:pt>
                <c:pt idx="12">
                  <c:v>1.5E-3</c:v>
                </c:pt>
                <c:pt idx="13">
                  <c:v>1E-3</c:v>
                </c:pt>
                <c:pt idx="14">
                  <c:v>1.5E-3</c:v>
                </c:pt>
                <c:pt idx="15">
                  <c:v>1E-3</c:v>
                </c:pt>
                <c:pt idx="16">
                  <c:v>5.0000000000000001E-4</c:v>
                </c:pt>
                <c:pt idx="17">
                  <c:v>1E-3</c:v>
                </c:pt>
                <c:pt idx="18">
                  <c:v>1E-3</c:v>
                </c:pt>
                <c:pt idx="19">
                  <c:v>5.0000000000000001E-4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5.0000000000000001E-4</c:v>
                </c:pt>
                <c:pt idx="28">
                  <c:v>5.0000000000000001E-4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5.0000000000000001E-4</c:v>
                </c:pt>
                <c:pt idx="36">
                  <c:v>5.0000000000000001E-4</c:v>
                </c:pt>
                <c:pt idx="37">
                  <c:v>1.5E-3</c:v>
                </c:pt>
                <c:pt idx="38">
                  <c:v>1E-3</c:v>
                </c:pt>
                <c:pt idx="39">
                  <c:v>1E-3</c:v>
                </c:pt>
                <c:pt idx="40">
                  <c:v>1.5E-3</c:v>
                </c:pt>
                <c:pt idx="41">
                  <c:v>1E-3</c:v>
                </c:pt>
                <c:pt idx="42">
                  <c:v>1.5E-3</c:v>
                </c:pt>
                <c:pt idx="43">
                  <c:v>5.0000000000000001E-4</c:v>
                </c:pt>
                <c:pt idx="44">
                  <c:v>1E-3</c:v>
                </c:pt>
                <c:pt idx="45">
                  <c:v>1E-3</c:v>
                </c:pt>
                <c:pt idx="46">
                  <c:v>1.5E-3</c:v>
                </c:pt>
                <c:pt idx="47">
                  <c:v>1E-3</c:v>
                </c:pt>
                <c:pt idx="48">
                  <c:v>1.5E-3</c:v>
                </c:pt>
                <c:pt idx="49">
                  <c:v>1.5E-3</c:v>
                </c:pt>
                <c:pt idx="50">
                  <c:v>1.5E-3</c:v>
                </c:pt>
                <c:pt idx="51">
                  <c:v>1.5E-3</c:v>
                </c:pt>
                <c:pt idx="52">
                  <c:v>1E-3</c:v>
                </c:pt>
                <c:pt idx="53">
                  <c:v>1.5E-3</c:v>
                </c:pt>
                <c:pt idx="54">
                  <c:v>1.5E-3</c:v>
                </c:pt>
                <c:pt idx="55">
                  <c:v>1.5E-3</c:v>
                </c:pt>
                <c:pt idx="56">
                  <c:v>1.5E-3</c:v>
                </c:pt>
                <c:pt idx="57">
                  <c:v>1.5E-3</c:v>
                </c:pt>
                <c:pt idx="58">
                  <c:v>1.5E-3</c:v>
                </c:pt>
                <c:pt idx="59">
                  <c:v>1.5E-3</c:v>
                </c:pt>
                <c:pt idx="60">
                  <c:v>1.5E-3</c:v>
                </c:pt>
                <c:pt idx="61">
                  <c:v>2E-3</c:v>
                </c:pt>
                <c:pt idx="62">
                  <c:v>1.5E-3</c:v>
                </c:pt>
                <c:pt idx="63">
                  <c:v>1.5E-3</c:v>
                </c:pt>
                <c:pt idx="64">
                  <c:v>2E-3</c:v>
                </c:pt>
                <c:pt idx="65">
                  <c:v>1E-3</c:v>
                </c:pt>
                <c:pt idx="66">
                  <c:v>1.5E-3</c:v>
                </c:pt>
                <c:pt idx="67">
                  <c:v>2E-3</c:v>
                </c:pt>
                <c:pt idx="68">
                  <c:v>1E-3</c:v>
                </c:pt>
                <c:pt idx="69">
                  <c:v>1.5E-3</c:v>
                </c:pt>
                <c:pt idx="70">
                  <c:v>1.5E-3</c:v>
                </c:pt>
                <c:pt idx="71">
                  <c:v>2E-3</c:v>
                </c:pt>
                <c:pt idx="72">
                  <c:v>2E-3</c:v>
                </c:pt>
                <c:pt idx="73">
                  <c:v>2E-3</c:v>
                </c:pt>
                <c:pt idx="74">
                  <c:v>2E-3</c:v>
                </c:pt>
                <c:pt idx="75">
                  <c:v>2E-3</c:v>
                </c:pt>
                <c:pt idx="76">
                  <c:v>2E-3</c:v>
                </c:pt>
                <c:pt idx="77">
                  <c:v>1.5E-3</c:v>
                </c:pt>
                <c:pt idx="78">
                  <c:v>2E-3</c:v>
                </c:pt>
                <c:pt idx="79">
                  <c:v>1.5E-3</c:v>
                </c:pt>
                <c:pt idx="80">
                  <c:v>2E-3</c:v>
                </c:pt>
                <c:pt idx="81">
                  <c:v>1.5E-3</c:v>
                </c:pt>
                <c:pt idx="82">
                  <c:v>1.5E-3</c:v>
                </c:pt>
                <c:pt idx="83">
                  <c:v>1.5E-3</c:v>
                </c:pt>
                <c:pt idx="84">
                  <c:v>1.5E-3</c:v>
                </c:pt>
                <c:pt idx="85">
                  <c:v>2E-3</c:v>
                </c:pt>
                <c:pt idx="86">
                  <c:v>1.5E-3</c:v>
                </c:pt>
                <c:pt idx="87">
                  <c:v>2E-3</c:v>
                </c:pt>
                <c:pt idx="88">
                  <c:v>2E-3</c:v>
                </c:pt>
                <c:pt idx="89">
                  <c:v>2E-3</c:v>
                </c:pt>
                <c:pt idx="90">
                  <c:v>2E-3</c:v>
                </c:pt>
                <c:pt idx="91">
                  <c:v>1.5E-3</c:v>
                </c:pt>
                <c:pt idx="92">
                  <c:v>2E-3</c:v>
                </c:pt>
                <c:pt idx="93">
                  <c:v>2E-3</c:v>
                </c:pt>
                <c:pt idx="94">
                  <c:v>2E-3</c:v>
                </c:pt>
                <c:pt idx="95">
                  <c:v>1E-3</c:v>
                </c:pt>
                <c:pt idx="96">
                  <c:v>2E-3</c:v>
                </c:pt>
                <c:pt idx="97">
                  <c:v>1.5E-3</c:v>
                </c:pt>
                <c:pt idx="98">
                  <c:v>2E-3</c:v>
                </c:pt>
                <c:pt idx="99">
                  <c:v>1.5E-3</c:v>
                </c:pt>
                <c:pt idx="100">
                  <c:v>1E-3</c:v>
                </c:pt>
                <c:pt idx="101">
                  <c:v>1.5E-3</c:v>
                </c:pt>
                <c:pt idx="102">
                  <c:v>2E-3</c:v>
                </c:pt>
                <c:pt idx="103">
                  <c:v>2E-3</c:v>
                </c:pt>
                <c:pt idx="104">
                  <c:v>1E-3</c:v>
                </c:pt>
                <c:pt idx="105">
                  <c:v>2E-3</c:v>
                </c:pt>
                <c:pt idx="106">
                  <c:v>1.5E-3</c:v>
                </c:pt>
                <c:pt idx="107">
                  <c:v>1.5E-3</c:v>
                </c:pt>
                <c:pt idx="108">
                  <c:v>1E-3</c:v>
                </c:pt>
                <c:pt idx="109">
                  <c:v>1.5E-3</c:v>
                </c:pt>
                <c:pt idx="110">
                  <c:v>1E-3</c:v>
                </c:pt>
                <c:pt idx="111">
                  <c:v>1E-3</c:v>
                </c:pt>
                <c:pt idx="112">
                  <c:v>1E-3</c:v>
                </c:pt>
                <c:pt idx="113">
                  <c:v>2E-3</c:v>
                </c:pt>
                <c:pt idx="114">
                  <c:v>4.5000000000000005E-3</c:v>
                </c:pt>
                <c:pt idx="115">
                  <c:v>6.0000000000000001E-3</c:v>
                </c:pt>
                <c:pt idx="116">
                  <c:v>8.0000000000000002E-3</c:v>
                </c:pt>
                <c:pt idx="117">
                  <c:v>8.0000000000000002E-3</c:v>
                </c:pt>
                <c:pt idx="118">
                  <c:v>8.9999999999999993E-3</c:v>
                </c:pt>
                <c:pt idx="119">
                  <c:v>8.9999999999999993E-3</c:v>
                </c:pt>
                <c:pt idx="120">
                  <c:v>9.0000000000000011E-3</c:v>
                </c:pt>
                <c:pt idx="121">
                  <c:v>9.4999999999999998E-3</c:v>
                </c:pt>
                <c:pt idx="122">
                  <c:v>1.0500000000000001E-2</c:v>
                </c:pt>
                <c:pt idx="123">
                  <c:v>0.01</c:v>
                </c:pt>
                <c:pt idx="124">
                  <c:v>0.01</c:v>
                </c:pt>
                <c:pt idx="125">
                  <c:v>1.2E-2</c:v>
                </c:pt>
                <c:pt idx="126">
                  <c:v>1.15E-2</c:v>
                </c:pt>
                <c:pt idx="127">
                  <c:v>1.2500000000000001E-2</c:v>
                </c:pt>
                <c:pt idx="128">
                  <c:v>1.3000000000000001E-2</c:v>
                </c:pt>
                <c:pt idx="129">
                  <c:v>1.3000000000000001E-2</c:v>
                </c:pt>
                <c:pt idx="130">
                  <c:v>1.3000000000000001E-2</c:v>
                </c:pt>
                <c:pt idx="131">
                  <c:v>1.35E-2</c:v>
                </c:pt>
                <c:pt idx="132">
                  <c:v>1.3999999999999999E-2</c:v>
                </c:pt>
                <c:pt idx="133">
                  <c:v>1.2999999999999999E-2</c:v>
                </c:pt>
                <c:pt idx="134">
                  <c:v>1.4E-2</c:v>
                </c:pt>
                <c:pt idx="135">
                  <c:v>1.4500000000000001E-2</c:v>
                </c:pt>
                <c:pt idx="136">
                  <c:v>1.4500000000000001E-2</c:v>
                </c:pt>
                <c:pt idx="137">
                  <c:v>1.55E-2</c:v>
                </c:pt>
                <c:pt idx="138">
                  <c:v>1.4E-2</c:v>
                </c:pt>
                <c:pt idx="139">
                  <c:v>1.55E-2</c:v>
                </c:pt>
                <c:pt idx="140">
                  <c:v>1.6E-2</c:v>
                </c:pt>
                <c:pt idx="141">
                  <c:v>1.4499999999999999E-2</c:v>
                </c:pt>
                <c:pt idx="142">
                  <c:v>1.4999999999999999E-2</c:v>
                </c:pt>
                <c:pt idx="143">
                  <c:v>1.7000000000000001E-2</c:v>
                </c:pt>
                <c:pt idx="144">
                  <c:v>1.8000000000000002E-2</c:v>
                </c:pt>
                <c:pt idx="145">
                  <c:v>2.0500000000000001E-2</c:v>
                </c:pt>
                <c:pt idx="146">
                  <c:v>2.35E-2</c:v>
                </c:pt>
                <c:pt idx="147">
                  <c:v>2.6500000000000003E-2</c:v>
                </c:pt>
                <c:pt idx="148">
                  <c:v>2.8999999999999998E-2</c:v>
                </c:pt>
                <c:pt idx="149">
                  <c:v>3.0499999999999999E-2</c:v>
                </c:pt>
                <c:pt idx="150">
                  <c:v>3.3500000000000002E-2</c:v>
                </c:pt>
                <c:pt idx="151">
                  <c:v>3.4000000000000002E-2</c:v>
                </c:pt>
                <c:pt idx="152">
                  <c:v>3.6999999999999998E-2</c:v>
                </c:pt>
                <c:pt idx="153">
                  <c:v>3.85E-2</c:v>
                </c:pt>
                <c:pt idx="154">
                  <c:v>3.9E-2</c:v>
                </c:pt>
                <c:pt idx="155">
                  <c:v>4.0500000000000001E-2</c:v>
                </c:pt>
                <c:pt idx="156">
                  <c:v>4.2499999999999996E-2</c:v>
                </c:pt>
                <c:pt idx="157">
                  <c:v>4.3499999999999997E-2</c:v>
                </c:pt>
                <c:pt idx="158">
                  <c:v>4.5499999999999999E-2</c:v>
                </c:pt>
                <c:pt idx="159">
                  <c:v>4.65E-2</c:v>
                </c:pt>
                <c:pt idx="160">
                  <c:v>4.65E-2</c:v>
                </c:pt>
                <c:pt idx="161">
                  <c:v>4.8000000000000001E-2</c:v>
                </c:pt>
                <c:pt idx="162">
                  <c:v>4.9500000000000002E-2</c:v>
                </c:pt>
                <c:pt idx="163">
                  <c:v>4.9000000000000002E-2</c:v>
                </c:pt>
                <c:pt idx="164">
                  <c:v>5.1000000000000004E-2</c:v>
                </c:pt>
                <c:pt idx="165">
                  <c:v>5.2000000000000005E-2</c:v>
                </c:pt>
                <c:pt idx="166">
                  <c:v>5.3000000000000005E-2</c:v>
                </c:pt>
                <c:pt idx="167">
                  <c:v>5.4500000000000007E-2</c:v>
                </c:pt>
                <c:pt idx="168">
                  <c:v>5.5000000000000007E-2</c:v>
                </c:pt>
                <c:pt idx="169">
                  <c:v>5.6499999999999995E-2</c:v>
                </c:pt>
                <c:pt idx="170">
                  <c:v>5.6999999999999995E-2</c:v>
                </c:pt>
                <c:pt idx="171">
                  <c:v>5.7499999999999996E-2</c:v>
                </c:pt>
                <c:pt idx="172">
                  <c:v>5.8499999999999996E-2</c:v>
                </c:pt>
                <c:pt idx="173">
                  <c:v>0.06</c:v>
                </c:pt>
                <c:pt idx="174">
                  <c:v>6.0999999999999999E-2</c:v>
                </c:pt>
                <c:pt idx="175">
                  <c:v>6.2E-2</c:v>
                </c:pt>
                <c:pt idx="176">
                  <c:v>6.4000000000000001E-2</c:v>
                </c:pt>
                <c:pt idx="177">
                  <c:v>6.4000000000000001E-2</c:v>
                </c:pt>
                <c:pt idx="178">
                  <c:v>6.5500000000000003E-2</c:v>
                </c:pt>
                <c:pt idx="179">
                  <c:v>6.6500000000000004E-2</c:v>
                </c:pt>
                <c:pt idx="180">
                  <c:v>6.6500000000000004E-2</c:v>
                </c:pt>
                <c:pt idx="181">
                  <c:v>6.9000000000000006E-2</c:v>
                </c:pt>
                <c:pt idx="182">
                  <c:v>6.9000000000000006E-2</c:v>
                </c:pt>
                <c:pt idx="183">
                  <c:v>6.9500000000000006E-2</c:v>
                </c:pt>
                <c:pt idx="184">
                  <c:v>7.1000000000000008E-2</c:v>
                </c:pt>
                <c:pt idx="185">
                  <c:v>7.2000000000000008E-2</c:v>
                </c:pt>
                <c:pt idx="186">
                  <c:v>7.3000000000000009E-2</c:v>
                </c:pt>
                <c:pt idx="187">
                  <c:v>7.4499999999999997E-2</c:v>
                </c:pt>
                <c:pt idx="188">
                  <c:v>7.4499999999999997E-2</c:v>
                </c:pt>
                <c:pt idx="189">
                  <c:v>7.6499999999999999E-2</c:v>
                </c:pt>
                <c:pt idx="190">
                  <c:v>7.6999999999999999E-2</c:v>
                </c:pt>
                <c:pt idx="191">
                  <c:v>7.85E-2</c:v>
                </c:pt>
                <c:pt idx="192">
                  <c:v>7.9500000000000001E-2</c:v>
                </c:pt>
                <c:pt idx="193">
                  <c:v>8.1000000000000003E-2</c:v>
                </c:pt>
                <c:pt idx="194">
                  <c:v>8.1500000000000003E-2</c:v>
                </c:pt>
                <c:pt idx="195">
                  <c:v>8.3000000000000004E-2</c:v>
                </c:pt>
                <c:pt idx="196">
                  <c:v>8.4000000000000005E-2</c:v>
                </c:pt>
                <c:pt idx="197">
                  <c:v>8.5500000000000007E-2</c:v>
                </c:pt>
                <c:pt idx="198">
                  <c:v>8.6500000000000007E-2</c:v>
                </c:pt>
                <c:pt idx="199">
                  <c:v>8.7999999999999995E-2</c:v>
                </c:pt>
                <c:pt idx="200">
                  <c:v>8.8999999999999996E-2</c:v>
                </c:pt>
                <c:pt idx="201">
                  <c:v>0.09</c:v>
                </c:pt>
                <c:pt idx="202">
                  <c:v>9.0999999999999998E-2</c:v>
                </c:pt>
                <c:pt idx="203">
                  <c:v>9.1499999999999998E-2</c:v>
                </c:pt>
                <c:pt idx="204">
                  <c:v>9.2999999999999999E-2</c:v>
                </c:pt>
                <c:pt idx="205">
                  <c:v>9.35E-2</c:v>
                </c:pt>
                <c:pt idx="206">
                  <c:v>9.5000000000000001E-2</c:v>
                </c:pt>
                <c:pt idx="207">
                  <c:v>9.6500000000000002E-2</c:v>
                </c:pt>
                <c:pt idx="208">
                  <c:v>9.7000000000000003E-2</c:v>
                </c:pt>
                <c:pt idx="209">
                  <c:v>9.8000000000000004E-2</c:v>
                </c:pt>
                <c:pt idx="210">
                  <c:v>0.10050000000000001</c:v>
                </c:pt>
                <c:pt idx="211">
                  <c:v>0.10050000000000001</c:v>
                </c:pt>
                <c:pt idx="212">
                  <c:v>0.10200000000000001</c:v>
                </c:pt>
                <c:pt idx="213">
                  <c:v>0.104</c:v>
                </c:pt>
                <c:pt idx="214">
                  <c:v>0.1045</c:v>
                </c:pt>
                <c:pt idx="215">
                  <c:v>0.106</c:v>
                </c:pt>
                <c:pt idx="216">
                  <c:v>0.108</c:v>
                </c:pt>
                <c:pt idx="217">
                  <c:v>0.108</c:v>
                </c:pt>
                <c:pt idx="218">
                  <c:v>0.11</c:v>
                </c:pt>
                <c:pt idx="219">
                  <c:v>0.1115</c:v>
                </c:pt>
                <c:pt idx="220">
                  <c:v>0.1125</c:v>
                </c:pt>
                <c:pt idx="221">
                  <c:v>0.11399999999999999</c:v>
                </c:pt>
                <c:pt idx="222">
                  <c:v>0.11499999999999999</c:v>
                </c:pt>
                <c:pt idx="223">
                  <c:v>0.11649999999999999</c:v>
                </c:pt>
                <c:pt idx="224">
                  <c:v>0.11649999999999999</c:v>
                </c:pt>
                <c:pt idx="225">
                  <c:v>0.11899999999999999</c:v>
                </c:pt>
                <c:pt idx="226">
                  <c:v>0.12</c:v>
                </c:pt>
                <c:pt idx="227">
                  <c:v>0.1205</c:v>
                </c:pt>
                <c:pt idx="228">
                  <c:v>0.1225</c:v>
                </c:pt>
                <c:pt idx="229">
                  <c:v>0.124</c:v>
                </c:pt>
                <c:pt idx="230">
                  <c:v>0.1255</c:v>
                </c:pt>
                <c:pt idx="231">
                  <c:v>0.1255</c:v>
                </c:pt>
                <c:pt idx="232">
                  <c:v>0.1275</c:v>
                </c:pt>
                <c:pt idx="233">
                  <c:v>0.1275</c:v>
                </c:pt>
                <c:pt idx="234">
                  <c:v>0.129</c:v>
                </c:pt>
                <c:pt idx="235">
                  <c:v>0.13100000000000001</c:v>
                </c:pt>
                <c:pt idx="236">
                  <c:v>0.13200000000000001</c:v>
                </c:pt>
                <c:pt idx="237">
                  <c:v>0.13250000000000001</c:v>
                </c:pt>
                <c:pt idx="238">
                  <c:v>0.13400000000000001</c:v>
                </c:pt>
                <c:pt idx="239">
                  <c:v>0.13500000000000001</c:v>
                </c:pt>
                <c:pt idx="240">
                  <c:v>0.13600000000000001</c:v>
                </c:pt>
                <c:pt idx="241">
                  <c:v>0.13700000000000001</c:v>
                </c:pt>
                <c:pt idx="242">
                  <c:v>0.13850000000000001</c:v>
                </c:pt>
                <c:pt idx="243">
                  <c:v>0.13900000000000001</c:v>
                </c:pt>
                <c:pt idx="244">
                  <c:v>0.14100000000000001</c:v>
                </c:pt>
                <c:pt idx="245">
                  <c:v>0.14150000000000001</c:v>
                </c:pt>
                <c:pt idx="246">
                  <c:v>0.14150000000000001</c:v>
                </c:pt>
                <c:pt idx="247">
                  <c:v>0.14300000000000002</c:v>
                </c:pt>
                <c:pt idx="248">
                  <c:v>0.14400000000000002</c:v>
                </c:pt>
                <c:pt idx="249">
                  <c:v>0.14599999999999999</c:v>
                </c:pt>
                <c:pt idx="250">
                  <c:v>0.14649999999999999</c:v>
                </c:pt>
                <c:pt idx="251">
                  <c:v>0.14699999999999999</c:v>
                </c:pt>
                <c:pt idx="252">
                  <c:v>0.14849999999999999</c:v>
                </c:pt>
                <c:pt idx="253">
                  <c:v>0.14899999999999999</c:v>
                </c:pt>
                <c:pt idx="254">
                  <c:v>0.14949999999999999</c:v>
                </c:pt>
                <c:pt idx="255">
                  <c:v>0.1515</c:v>
                </c:pt>
                <c:pt idx="256">
                  <c:v>0.1515</c:v>
                </c:pt>
                <c:pt idx="257">
                  <c:v>0.1525</c:v>
                </c:pt>
                <c:pt idx="258">
                  <c:v>0.1535</c:v>
                </c:pt>
                <c:pt idx="259">
                  <c:v>0.1545</c:v>
                </c:pt>
                <c:pt idx="260">
                  <c:v>0.155</c:v>
                </c:pt>
                <c:pt idx="261">
                  <c:v>0.1555</c:v>
                </c:pt>
                <c:pt idx="262">
                  <c:v>0.1565</c:v>
                </c:pt>
                <c:pt idx="263">
                  <c:v>0.158</c:v>
                </c:pt>
                <c:pt idx="264">
                  <c:v>0.159</c:v>
                </c:pt>
                <c:pt idx="265">
                  <c:v>0.159</c:v>
                </c:pt>
                <c:pt idx="266">
                  <c:v>0.16</c:v>
                </c:pt>
                <c:pt idx="267">
                  <c:v>0.1605</c:v>
                </c:pt>
                <c:pt idx="268">
                  <c:v>0.1615</c:v>
                </c:pt>
                <c:pt idx="269">
                  <c:v>0.16200000000000001</c:v>
                </c:pt>
                <c:pt idx="270">
                  <c:v>0.16300000000000001</c:v>
                </c:pt>
                <c:pt idx="271">
                  <c:v>0.16450000000000001</c:v>
                </c:pt>
                <c:pt idx="272">
                  <c:v>0.16500000000000001</c:v>
                </c:pt>
                <c:pt idx="273">
                  <c:v>0.16499999999999998</c:v>
                </c:pt>
                <c:pt idx="274">
                  <c:v>0.16649999999999998</c:v>
                </c:pt>
                <c:pt idx="275">
                  <c:v>0.16749999999999998</c:v>
                </c:pt>
                <c:pt idx="276">
                  <c:v>0.16799999999999998</c:v>
                </c:pt>
                <c:pt idx="277">
                  <c:v>0.16849999999999998</c:v>
                </c:pt>
                <c:pt idx="278">
                  <c:v>0.16949999999999998</c:v>
                </c:pt>
                <c:pt idx="279">
                  <c:v>0.17049999999999998</c:v>
                </c:pt>
                <c:pt idx="280">
                  <c:v>0.16999999999999998</c:v>
                </c:pt>
                <c:pt idx="281">
                  <c:v>0.17149999999999999</c:v>
                </c:pt>
                <c:pt idx="282">
                  <c:v>0.17199999999999999</c:v>
                </c:pt>
                <c:pt idx="283">
                  <c:v>0.17299999999999999</c:v>
                </c:pt>
                <c:pt idx="284">
                  <c:v>0.17499999999999999</c:v>
                </c:pt>
                <c:pt idx="285">
                  <c:v>0.17599999999999999</c:v>
                </c:pt>
                <c:pt idx="286">
                  <c:v>0.17649999999999999</c:v>
                </c:pt>
                <c:pt idx="287">
                  <c:v>0.17599999999999999</c:v>
                </c:pt>
                <c:pt idx="288">
                  <c:v>0.17749999999999999</c:v>
                </c:pt>
                <c:pt idx="289">
                  <c:v>0.17799999999999999</c:v>
                </c:pt>
                <c:pt idx="290">
                  <c:v>0.17849999999999999</c:v>
                </c:pt>
                <c:pt idx="291">
                  <c:v>0.17899999999999999</c:v>
                </c:pt>
                <c:pt idx="292">
                  <c:v>0.18</c:v>
                </c:pt>
                <c:pt idx="293">
                  <c:v>0.182</c:v>
                </c:pt>
                <c:pt idx="294">
                  <c:v>0.18099999999999999</c:v>
                </c:pt>
                <c:pt idx="295">
                  <c:v>0.1825</c:v>
                </c:pt>
                <c:pt idx="296">
                  <c:v>0.1835</c:v>
                </c:pt>
                <c:pt idx="297">
                  <c:v>0.184</c:v>
                </c:pt>
                <c:pt idx="298">
                  <c:v>0.1845</c:v>
                </c:pt>
                <c:pt idx="299">
                  <c:v>0.186</c:v>
                </c:pt>
                <c:pt idx="300">
                  <c:v>0.186</c:v>
                </c:pt>
                <c:pt idx="301">
                  <c:v>0.187</c:v>
                </c:pt>
                <c:pt idx="302">
                  <c:v>0.188</c:v>
                </c:pt>
                <c:pt idx="303">
                  <c:v>0.1885</c:v>
                </c:pt>
                <c:pt idx="304">
                  <c:v>0.1905</c:v>
                </c:pt>
                <c:pt idx="305">
                  <c:v>0.191</c:v>
                </c:pt>
                <c:pt idx="306">
                  <c:v>0.1915</c:v>
                </c:pt>
                <c:pt idx="307">
                  <c:v>0.192</c:v>
                </c:pt>
                <c:pt idx="308">
                  <c:v>0.19350000000000001</c:v>
                </c:pt>
                <c:pt idx="309">
                  <c:v>0.19350000000000001</c:v>
                </c:pt>
                <c:pt idx="310">
                  <c:v>0.19500000000000001</c:v>
                </c:pt>
                <c:pt idx="311">
                  <c:v>0.19599999999999998</c:v>
                </c:pt>
                <c:pt idx="312">
                  <c:v>0.19649999999999998</c:v>
                </c:pt>
                <c:pt idx="313">
                  <c:v>0.19699999999999998</c:v>
                </c:pt>
                <c:pt idx="314">
                  <c:v>0.19699999999999998</c:v>
                </c:pt>
                <c:pt idx="315">
                  <c:v>0.19799999999999998</c:v>
                </c:pt>
                <c:pt idx="316">
                  <c:v>0.19899999999999998</c:v>
                </c:pt>
                <c:pt idx="317">
                  <c:v>0.19999999999999998</c:v>
                </c:pt>
                <c:pt idx="318">
                  <c:v>0.20099999999999998</c:v>
                </c:pt>
                <c:pt idx="319">
                  <c:v>0.20149999999999998</c:v>
                </c:pt>
                <c:pt idx="320">
                  <c:v>0.20249999999999999</c:v>
                </c:pt>
                <c:pt idx="321">
                  <c:v>0.20349999999999999</c:v>
                </c:pt>
                <c:pt idx="322">
                  <c:v>0.20449999999999999</c:v>
                </c:pt>
                <c:pt idx="323">
                  <c:v>0.20499999999999999</c:v>
                </c:pt>
                <c:pt idx="324">
                  <c:v>0.20649999999999999</c:v>
                </c:pt>
                <c:pt idx="325">
                  <c:v>0.20699999999999999</c:v>
                </c:pt>
                <c:pt idx="326">
                  <c:v>0.20749999999999999</c:v>
                </c:pt>
                <c:pt idx="327">
                  <c:v>0.20849999999999999</c:v>
                </c:pt>
                <c:pt idx="328">
                  <c:v>0.20899999999999999</c:v>
                </c:pt>
                <c:pt idx="329">
                  <c:v>0.20899999999999999</c:v>
                </c:pt>
                <c:pt idx="330">
                  <c:v>0.21049999999999999</c:v>
                </c:pt>
                <c:pt idx="331">
                  <c:v>0.21049999999999999</c:v>
                </c:pt>
                <c:pt idx="332">
                  <c:v>0.21249999999999999</c:v>
                </c:pt>
                <c:pt idx="333">
                  <c:v>0.2135</c:v>
                </c:pt>
                <c:pt idx="334">
                  <c:v>0.2135</c:v>
                </c:pt>
                <c:pt idx="335">
                  <c:v>0.215</c:v>
                </c:pt>
                <c:pt idx="336">
                  <c:v>0.216</c:v>
                </c:pt>
                <c:pt idx="337">
                  <c:v>0.2165</c:v>
                </c:pt>
                <c:pt idx="338">
                  <c:v>0.218</c:v>
                </c:pt>
                <c:pt idx="339">
                  <c:v>0.2175</c:v>
                </c:pt>
                <c:pt idx="340">
                  <c:v>0.219</c:v>
                </c:pt>
                <c:pt idx="341">
                  <c:v>0.219</c:v>
                </c:pt>
                <c:pt idx="342">
                  <c:v>0.22</c:v>
                </c:pt>
                <c:pt idx="343">
                  <c:v>0.221</c:v>
                </c:pt>
                <c:pt idx="344">
                  <c:v>0.2215</c:v>
                </c:pt>
                <c:pt idx="345">
                  <c:v>0.222</c:v>
                </c:pt>
                <c:pt idx="346">
                  <c:v>0.224</c:v>
                </c:pt>
                <c:pt idx="347">
                  <c:v>0.224</c:v>
                </c:pt>
                <c:pt idx="348">
                  <c:v>0.22500000000000001</c:v>
                </c:pt>
                <c:pt idx="349">
                  <c:v>0.22650000000000001</c:v>
                </c:pt>
                <c:pt idx="350">
                  <c:v>0.22700000000000001</c:v>
                </c:pt>
                <c:pt idx="351">
                  <c:v>0.22750000000000001</c:v>
                </c:pt>
                <c:pt idx="352">
                  <c:v>0.22850000000000001</c:v>
                </c:pt>
                <c:pt idx="353">
                  <c:v>0.22900000000000001</c:v>
                </c:pt>
                <c:pt idx="354">
                  <c:v>0.22900000000000001</c:v>
                </c:pt>
                <c:pt idx="355">
                  <c:v>0.23100000000000001</c:v>
                </c:pt>
                <c:pt idx="356">
                  <c:v>0.23200000000000001</c:v>
                </c:pt>
                <c:pt idx="357">
                  <c:v>0.23350000000000001</c:v>
                </c:pt>
                <c:pt idx="358">
                  <c:v>0.23400000000000001</c:v>
                </c:pt>
                <c:pt idx="359">
                  <c:v>0.23400000000000001</c:v>
                </c:pt>
                <c:pt idx="360">
                  <c:v>0.23600000000000002</c:v>
                </c:pt>
                <c:pt idx="361">
                  <c:v>0.23550000000000001</c:v>
                </c:pt>
                <c:pt idx="362">
                  <c:v>0.23650000000000002</c:v>
                </c:pt>
                <c:pt idx="363">
                  <c:v>0.23699999999999999</c:v>
                </c:pt>
                <c:pt idx="364">
                  <c:v>0.23749999999999999</c:v>
                </c:pt>
                <c:pt idx="365">
                  <c:v>0.23849999999999999</c:v>
                </c:pt>
                <c:pt idx="366">
                  <c:v>0.23949999999999999</c:v>
                </c:pt>
                <c:pt idx="367">
                  <c:v>0.24099999999999999</c:v>
                </c:pt>
                <c:pt idx="368">
                  <c:v>0.24149999999999999</c:v>
                </c:pt>
                <c:pt idx="369">
                  <c:v>0.24199999999999999</c:v>
                </c:pt>
                <c:pt idx="370">
                  <c:v>0.24199999999999999</c:v>
                </c:pt>
                <c:pt idx="371">
                  <c:v>0.24349999999999999</c:v>
                </c:pt>
                <c:pt idx="372">
                  <c:v>0.2445</c:v>
                </c:pt>
                <c:pt idx="373">
                  <c:v>0.245</c:v>
                </c:pt>
                <c:pt idx="374">
                  <c:v>0.245</c:v>
                </c:pt>
                <c:pt idx="375">
                  <c:v>0.247</c:v>
                </c:pt>
                <c:pt idx="376">
                  <c:v>0.248</c:v>
                </c:pt>
                <c:pt idx="377">
                  <c:v>0.2485</c:v>
                </c:pt>
                <c:pt idx="378">
                  <c:v>0.2495</c:v>
                </c:pt>
                <c:pt idx="379">
                  <c:v>0.249</c:v>
                </c:pt>
                <c:pt idx="380">
                  <c:v>0.251</c:v>
                </c:pt>
                <c:pt idx="381">
                  <c:v>0.251</c:v>
                </c:pt>
                <c:pt idx="382">
                  <c:v>0.2525</c:v>
                </c:pt>
                <c:pt idx="383">
                  <c:v>0.253</c:v>
                </c:pt>
                <c:pt idx="384">
                  <c:v>0.253</c:v>
                </c:pt>
                <c:pt idx="385">
                  <c:v>0.255</c:v>
                </c:pt>
                <c:pt idx="386">
                  <c:v>0.2555</c:v>
                </c:pt>
                <c:pt idx="387">
                  <c:v>0.25650000000000001</c:v>
                </c:pt>
                <c:pt idx="388">
                  <c:v>0.25700000000000001</c:v>
                </c:pt>
                <c:pt idx="389">
                  <c:v>0.25800000000000001</c:v>
                </c:pt>
                <c:pt idx="390">
                  <c:v>0.25850000000000001</c:v>
                </c:pt>
                <c:pt idx="391">
                  <c:v>0.26</c:v>
                </c:pt>
                <c:pt idx="392">
                  <c:v>0.26</c:v>
                </c:pt>
                <c:pt idx="393">
                  <c:v>0.26100000000000001</c:v>
                </c:pt>
                <c:pt idx="394">
                  <c:v>0.26100000000000001</c:v>
                </c:pt>
                <c:pt idx="395">
                  <c:v>0.26200000000000001</c:v>
                </c:pt>
                <c:pt idx="396">
                  <c:v>0.26250000000000001</c:v>
                </c:pt>
                <c:pt idx="397">
                  <c:v>0.26450000000000001</c:v>
                </c:pt>
                <c:pt idx="398">
                  <c:v>0.26500000000000001</c:v>
                </c:pt>
                <c:pt idx="399">
                  <c:v>0.26650000000000001</c:v>
                </c:pt>
                <c:pt idx="400">
                  <c:v>0.26650000000000001</c:v>
                </c:pt>
                <c:pt idx="401">
                  <c:v>0.26700000000000002</c:v>
                </c:pt>
                <c:pt idx="402">
                  <c:v>0.26750000000000002</c:v>
                </c:pt>
                <c:pt idx="403">
                  <c:v>0.26900000000000002</c:v>
                </c:pt>
                <c:pt idx="404">
                  <c:v>0.26850000000000002</c:v>
                </c:pt>
                <c:pt idx="405">
                  <c:v>0.26950000000000002</c:v>
                </c:pt>
                <c:pt idx="406">
                  <c:v>0.27100000000000002</c:v>
                </c:pt>
                <c:pt idx="407">
                  <c:v>0.27250000000000002</c:v>
                </c:pt>
                <c:pt idx="408">
                  <c:v>0.27300000000000002</c:v>
                </c:pt>
                <c:pt idx="409">
                  <c:v>0.27350000000000002</c:v>
                </c:pt>
                <c:pt idx="410">
                  <c:v>0.27500000000000002</c:v>
                </c:pt>
                <c:pt idx="411">
                  <c:v>0.27500000000000002</c:v>
                </c:pt>
                <c:pt idx="412">
                  <c:v>0.27550000000000002</c:v>
                </c:pt>
                <c:pt idx="413">
                  <c:v>0.27600000000000002</c:v>
                </c:pt>
                <c:pt idx="414">
                  <c:v>0.27800000000000002</c:v>
                </c:pt>
                <c:pt idx="415">
                  <c:v>0.27899999999999997</c:v>
                </c:pt>
                <c:pt idx="416">
                  <c:v>0.27949999999999997</c:v>
                </c:pt>
                <c:pt idx="417">
                  <c:v>0.27999999999999997</c:v>
                </c:pt>
                <c:pt idx="418">
                  <c:v>0.28099999999999997</c:v>
                </c:pt>
                <c:pt idx="419">
                  <c:v>0.28199999999999997</c:v>
                </c:pt>
                <c:pt idx="420">
                  <c:v>0.28299999999999997</c:v>
                </c:pt>
                <c:pt idx="421">
                  <c:v>0.28349999999999997</c:v>
                </c:pt>
                <c:pt idx="422">
                  <c:v>0.28449999999999998</c:v>
                </c:pt>
                <c:pt idx="423">
                  <c:v>0.28599999999999998</c:v>
                </c:pt>
                <c:pt idx="424">
                  <c:v>0.28649999999999998</c:v>
                </c:pt>
                <c:pt idx="425">
                  <c:v>0.28699999999999998</c:v>
                </c:pt>
                <c:pt idx="426">
                  <c:v>0.28749999999999998</c:v>
                </c:pt>
                <c:pt idx="427">
                  <c:v>0.28849999999999998</c:v>
                </c:pt>
                <c:pt idx="428">
                  <c:v>0.28949999999999998</c:v>
                </c:pt>
                <c:pt idx="429">
                  <c:v>0.28949999999999998</c:v>
                </c:pt>
                <c:pt idx="430">
                  <c:v>0.29049999999999998</c:v>
                </c:pt>
                <c:pt idx="431">
                  <c:v>0.29149999999999998</c:v>
                </c:pt>
                <c:pt idx="432">
                  <c:v>0.29299999999999998</c:v>
                </c:pt>
                <c:pt idx="433">
                  <c:v>0.29299999999999998</c:v>
                </c:pt>
                <c:pt idx="434">
                  <c:v>0.29399999999999998</c:v>
                </c:pt>
                <c:pt idx="435">
                  <c:v>0.29499999999999998</c:v>
                </c:pt>
                <c:pt idx="436">
                  <c:v>0.29549999999999998</c:v>
                </c:pt>
                <c:pt idx="437">
                  <c:v>0.29649999999999999</c:v>
                </c:pt>
                <c:pt idx="438">
                  <c:v>0.29749999999999999</c:v>
                </c:pt>
                <c:pt idx="439">
                  <c:v>0.29849999999999999</c:v>
                </c:pt>
                <c:pt idx="440">
                  <c:v>0.3</c:v>
                </c:pt>
                <c:pt idx="441">
                  <c:v>0.29949999999999999</c:v>
                </c:pt>
                <c:pt idx="442">
                  <c:v>0.30099999999999999</c:v>
                </c:pt>
                <c:pt idx="443">
                  <c:v>0.30099999999999999</c:v>
                </c:pt>
                <c:pt idx="444">
                  <c:v>0.30399999999999999</c:v>
                </c:pt>
                <c:pt idx="445">
                  <c:v>0.30449999999999999</c:v>
                </c:pt>
                <c:pt idx="446">
                  <c:v>0.30449999999999999</c:v>
                </c:pt>
                <c:pt idx="447">
                  <c:v>0.30549999999999999</c:v>
                </c:pt>
                <c:pt idx="448">
                  <c:v>0.30599999999999999</c:v>
                </c:pt>
                <c:pt idx="449">
                  <c:v>0.3075</c:v>
                </c:pt>
                <c:pt idx="450">
                  <c:v>0.308</c:v>
                </c:pt>
                <c:pt idx="451">
                  <c:v>0.308</c:v>
                </c:pt>
                <c:pt idx="452">
                  <c:v>0.309</c:v>
                </c:pt>
                <c:pt idx="453">
                  <c:v>0.31</c:v>
                </c:pt>
                <c:pt idx="454">
                  <c:v>0.312</c:v>
                </c:pt>
                <c:pt idx="455">
                  <c:v>0.3125</c:v>
                </c:pt>
                <c:pt idx="456">
                  <c:v>0.3125</c:v>
                </c:pt>
                <c:pt idx="457">
                  <c:v>0.314</c:v>
                </c:pt>
                <c:pt idx="458">
                  <c:v>0.3145</c:v>
                </c:pt>
                <c:pt idx="459">
                  <c:v>0.3155</c:v>
                </c:pt>
                <c:pt idx="460">
                  <c:v>0.316</c:v>
                </c:pt>
                <c:pt idx="461">
                  <c:v>0.317</c:v>
                </c:pt>
                <c:pt idx="462">
                  <c:v>0.317</c:v>
                </c:pt>
                <c:pt idx="463">
                  <c:v>0.31900000000000001</c:v>
                </c:pt>
                <c:pt idx="464">
                  <c:v>0.31950000000000001</c:v>
                </c:pt>
                <c:pt idx="465">
                  <c:v>0.32050000000000001</c:v>
                </c:pt>
                <c:pt idx="466">
                  <c:v>0.32099999999999995</c:v>
                </c:pt>
                <c:pt idx="467">
                  <c:v>0.32150000000000001</c:v>
                </c:pt>
                <c:pt idx="468">
                  <c:v>0.32150000000000001</c:v>
                </c:pt>
                <c:pt idx="469">
                  <c:v>0.32299999999999995</c:v>
                </c:pt>
                <c:pt idx="470">
                  <c:v>0.32399999999999995</c:v>
                </c:pt>
                <c:pt idx="471">
                  <c:v>0.32450000000000001</c:v>
                </c:pt>
                <c:pt idx="472">
                  <c:v>0.32599999999999996</c:v>
                </c:pt>
                <c:pt idx="473">
                  <c:v>0.32650000000000001</c:v>
                </c:pt>
                <c:pt idx="474">
                  <c:v>0.32799999999999996</c:v>
                </c:pt>
                <c:pt idx="475">
                  <c:v>0.32750000000000001</c:v>
                </c:pt>
                <c:pt idx="476">
                  <c:v>0.32899999999999996</c:v>
                </c:pt>
                <c:pt idx="477">
                  <c:v>0.32950000000000002</c:v>
                </c:pt>
                <c:pt idx="478">
                  <c:v>0.33050000000000002</c:v>
                </c:pt>
                <c:pt idx="479">
                  <c:v>0.33150000000000002</c:v>
                </c:pt>
                <c:pt idx="480">
                  <c:v>0.33199999999999996</c:v>
                </c:pt>
                <c:pt idx="481">
                  <c:v>0.33299999999999996</c:v>
                </c:pt>
                <c:pt idx="482">
                  <c:v>0.33350000000000002</c:v>
                </c:pt>
                <c:pt idx="483">
                  <c:v>0.33450000000000002</c:v>
                </c:pt>
                <c:pt idx="484">
                  <c:v>0.33450000000000002</c:v>
                </c:pt>
                <c:pt idx="485">
                  <c:v>0.33699999999999997</c:v>
                </c:pt>
                <c:pt idx="486">
                  <c:v>0.33650000000000002</c:v>
                </c:pt>
                <c:pt idx="487">
                  <c:v>0.33750000000000002</c:v>
                </c:pt>
                <c:pt idx="488">
                  <c:v>0.33850000000000002</c:v>
                </c:pt>
                <c:pt idx="489">
                  <c:v>0.33850000000000002</c:v>
                </c:pt>
                <c:pt idx="490">
                  <c:v>0.33999999999999997</c:v>
                </c:pt>
                <c:pt idx="491">
                  <c:v>0.34099999999999997</c:v>
                </c:pt>
                <c:pt idx="492">
                  <c:v>0.34050000000000002</c:v>
                </c:pt>
                <c:pt idx="493">
                  <c:v>0.34150000000000003</c:v>
                </c:pt>
                <c:pt idx="494">
                  <c:v>0.34199999999999997</c:v>
                </c:pt>
                <c:pt idx="495">
                  <c:v>0.34299999999999997</c:v>
                </c:pt>
                <c:pt idx="496">
                  <c:v>0.34450000000000003</c:v>
                </c:pt>
                <c:pt idx="497">
                  <c:v>0.34550000000000003</c:v>
                </c:pt>
                <c:pt idx="498">
                  <c:v>0.34599999999999997</c:v>
                </c:pt>
                <c:pt idx="499">
                  <c:v>0.34699999999999998</c:v>
                </c:pt>
                <c:pt idx="500">
                  <c:v>0.34750000000000003</c:v>
                </c:pt>
                <c:pt idx="501">
                  <c:v>0.34799999999999998</c:v>
                </c:pt>
                <c:pt idx="502">
                  <c:v>0.34899999999999998</c:v>
                </c:pt>
                <c:pt idx="503">
                  <c:v>0.34950000000000003</c:v>
                </c:pt>
                <c:pt idx="504">
                  <c:v>0.35</c:v>
                </c:pt>
                <c:pt idx="505">
                  <c:v>0.35150000000000003</c:v>
                </c:pt>
                <c:pt idx="506">
                  <c:v>0.35250000000000004</c:v>
                </c:pt>
                <c:pt idx="507">
                  <c:v>0.35350000000000004</c:v>
                </c:pt>
                <c:pt idx="508">
                  <c:v>0.35399999999999998</c:v>
                </c:pt>
                <c:pt idx="509">
                  <c:v>0.35450000000000004</c:v>
                </c:pt>
                <c:pt idx="510">
                  <c:v>0.35550000000000004</c:v>
                </c:pt>
                <c:pt idx="511">
                  <c:v>0.35650000000000004</c:v>
                </c:pt>
                <c:pt idx="512">
                  <c:v>0.35699999999999998</c:v>
                </c:pt>
                <c:pt idx="513">
                  <c:v>0.35750000000000004</c:v>
                </c:pt>
                <c:pt idx="514">
                  <c:v>0.35799999999999998</c:v>
                </c:pt>
                <c:pt idx="515">
                  <c:v>0.36</c:v>
                </c:pt>
                <c:pt idx="516">
                  <c:v>0.36050000000000004</c:v>
                </c:pt>
                <c:pt idx="517">
                  <c:v>0.36099999999999999</c:v>
                </c:pt>
                <c:pt idx="518">
                  <c:v>0.36050000000000004</c:v>
                </c:pt>
                <c:pt idx="519">
                  <c:v>0.36199999999999999</c:v>
                </c:pt>
                <c:pt idx="520">
                  <c:v>0.36250000000000004</c:v>
                </c:pt>
                <c:pt idx="521">
                  <c:v>0.36399999999999999</c:v>
                </c:pt>
                <c:pt idx="522">
                  <c:v>0.36450000000000005</c:v>
                </c:pt>
                <c:pt idx="523">
                  <c:v>0.36450000000000005</c:v>
                </c:pt>
                <c:pt idx="524">
                  <c:v>0.36550000000000005</c:v>
                </c:pt>
                <c:pt idx="525">
                  <c:v>0.36599999999999999</c:v>
                </c:pt>
                <c:pt idx="526">
                  <c:v>0.36799999999999999</c:v>
                </c:pt>
                <c:pt idx="527">
                  <c:v>0.36899999999999999</c:v>
                </c:pt>
                <c:pt idx="528">
                  <c:v>0.36850000000000005</c:v>
                </c:pt>
                <c:pt idx="529">
                  <c:v>0.37050000000000005</c:v>
                </c:pt>
                <c:pt idx="530">
                  <c:v>0.37050000000000005</c:v>
                </c:pt>
                <c:pt idx="531">
                  <c:v>0.37150000000000005</c:v>
                </c:pt>
                <c:pt idx="532">
                  <c:v>0.373</c:v>
                </c:pt>
                <c:pt idx="533">
                  <c:v>0.37350000000000005</c:v>
                </c:pt>
                <c:pt idx="534">
                  <c:v>0.37350000000000005</c:v>
                </c:pt>
                <c:pt idx="535">
                  <c:v>0.374</c:v>
                </c:pt>
                <c:pt idx="536">
                  <c:v>0.376</c:v>
                </c:pt>
                <c:pt idx="537">
                  <c:v>0.37650000000000006</c:v>
                </c:pt>
                <c:pt idx="538">
                  <c:v>0.37650000000000006</c:v>
                </c:pt>
                <c:pt idx="539">
                  <c:v>0.378</c:v>
                </c:pt>
                <c:pt idx="540">
                  <c:v>0.37950000000000006</c:v>
                </c:pt>
                <c:pt idx="541">
                  <c:v>0.379</c:v>
                </c:pt>
                <c:pt idx="542">
                  <c:v>0.38</c:v>
                </c:pt>
                <c:pt idx="543">
                  <c:v>0.38100000000000001</c:v>
                </c:pt>
                <c:pt idx="544">
                  <c:v>0.38200000000000001</c:v>
                </c:pt>
                <c:pt idx="545">
                  <c:v>0.38250000000000006</c:v>
                </c:pt>
                <c:pt idx="546">
                  <c:v>0.38399999999999995</c:v>
                </c:pt>
                <c:pt idx="547">
                  <c:v>0.38400000000000001</c:v>
                </c:pt>
                <c:pt idx="548">
                  <c:v>0.38549999999999995</c:v>
                </c:pt>
                <c:pt idx="549">
                  <c:v>0.38599999999999995</c:v>
                </c:pt>
                <c:pt idx="550">
                  <c:v>0.38649999999999995</c:v>
                </c:pt>
                <c:pt idx="551">
                  <c:v>0.38749999999999996</c:v>
                </c:pt>
                <c:pt idx="552">
                  <c:v>0.38849999999999996</c:v>
                </c:pt>
                <c:pt idx="553">
                  <c:v>0.38949999999999996</c:v>
                </c:pt>
                <c:pt idx="554">
                  <c:v>0.38999999999999996</c:v>
                </c:pt>
                <c:pt idx="555">
                  <c:v>0.39049999999999996</c:v>
                </c:pt>
                <c:pt idx="556">
                  <c:v>0.39199999999999996</c:v>
                </c:pt>
                <c:pt idx="557">
                  <c:v>0.39249999999999996</c:v>
                </c:pt>
                <c:pt idx="558">
                  <c:v>0.39349999999999996</c:v>
                </c:pt>
                <c:pt idx="559">
                  <c:v>0.39399999999999996</c:v>
                </c:pt>
                <c:pt idx="560">
                  <c:v>0.39499999999999996</c:v>
                </c:pt>
                <c:pt idx="561">
                  <c:v>0.39599999999999996</c:v>
                </c:pt>
                <c:pt idx="562">
                  <c:v>0.39599999999999996</c:v>
                </c:pt>
                <c:pt idx="563">
                  <c:v>0.39699999999999996</c:v>
                </c:pt>
                <c:pt idx="564">
                  <c:v>0.39749999999999996</c:v>
                </c:pt>
                <c:pt idx="565">
                  <c:v>0.39849999999999997</c:v>
                </c:pt>
                <c:pt idx="566">
                  <c:v>0.39949999999999997</c:v>
                </c:pt>
                <c:pt idx="567">
                  <c:v>0.40049999999999997</c:v>
                </c:pt>
                <c:pt idx="568">
                  <c:v>0.40149999999999997</c:v>
                </c:pt>
                <c:pt idx="569">
                  <c:v>0.40249999999999997</c:v>
                </c:pt>
                <c:pt idx="570">
                  <c:v>0.40299999999999997</c:v>
                </c:pt>
                <c:pt idx="571">
                  <c:v>0.40349999999999997</c:v>
                </c:pt>
                <c:pt idx="572">
                  <c:v>0.40399999999999997</c:v>
                </c:pt>
                <c:pt idx="573">
                  <c:v>0.40499999999999997</c:v>
                </c:pt>
                <c:pt idx="574">
                  <c:v>0.40599999999999997</c:v>
                </c:pt>
                <c:pt idx="575">
                  <c:v>0.40649999999999997</c:v>
                </c:pt>
                <c:pt idx="576">
                  <c:v>0.40749999999999997</c:v>
                </c:pt>
                <c:pt idx="577">
                  <c:v>0.40899999999999997</c:v>
                </c:pt>
                <c:pt idx="578">
                  <c:v>0.40899999999999997</c:v>
                </c:pt>
                <c:pt idx="579">
                  <c:v>0.41049999999999998</c:v>
                </c:pt>
                <c:pt idx="580">
                  <c:v>0.41099999999999998</c:v>
                </c:pt>
                <c:pt idx="581">
                  <c:v>0.41149999999999998</c:v>
                </c:pt>
                <c:pt idx="582">
                  <c:v>0.41199999999999998</c:v>
                </c:pt>
                <c:pt idx="583">
                  <c:v>0.41249999999999998</c:v>
                </c:pt>
                <c:pt idx="584">
                  <c:v>0.41399999999999998</c:v>
                </c:pt>
                <c:pt idx="585">
                  <c:v>0.41449999999999998</c:v>
                </c:pt>
                <c:pt idx="586">
                  <c:v>0.41599999999999998</c:v>
                </c:pt>
                <c:pt idx="587">
                  <c:v>0.41699999999999998</c:v>
                </c:pt>
                <c:pt idx="588">
                  <c:v>0.41749999999999998</c:v>
                </c:pt>
                <c:pt idx="589">
                  <c:v>0.41899999999999998</c:v>
                </c:pt>
                <c:pt idx="590">
                  <c:v>0.41949999999999998</c:v>
                </c:pt>
                <c:pt idx="591">
                  <c:v>0.41949999999999998</c:v>
                </c:pt>
                <c:pt idx="592">
                  <c:v>0.42049999999999998</c:v>
                </c:pt>
                <c:pt idx="593">
                  <c:v>0.42049999999999998</c:v>
                </c:pt>
                <c:pt idx="594">
                  <c:v>0.42199999999999999</c:v>
                </c:pt>
                <c:pt idx="595">
                  <c:v>0.42249999999999999</c:v>
                </c:pt>
                <c:pt idx="596">
                  <c:v>0.42349999999999999</c:v>
                </c:pt>
                <c:pt idx="597">
                  <c:v>0.42499999999999999</c:v>
                </c:pt>
                <c:pt idx="598">
                  <c:v>0.42549999999999999</c:v>
                </c:pt>
                <c:pt idx="599">
                  <c:v>0.42649999999999999</c:v>
                </c:pt>
                <c:pt idx="600">
                  <c:v>0.42699999999999999</c:v>
                </c:pt>
                <c:pt idx="601">
                  <c:v>0.42699999999999999</c:v>
                </c:pt>
                <c:pt idx="602">
                  <c:v>0.42749999999999999</c:v>
                </c:pt>
                <c:pt idx="603">
                  <c:v>0.42899999999999999</c:v>
                </c:pt>
                <c:pt idx="604">
                  <c:v>0.43</c:v>
                </c:pt>
                <c:pt idx="605">
                  <c:v>0.43099999999999999</c:v>
                </c:pt>
                <c:pt idx="606">
                  <c:v>0.43149999999999999</c:v>
                </c:pt>
                <c:pt idx="607">
                  <c:v>0.4325</c:v>
                </c:pt>
                <c:pt idx="608">
                  <c:v>0.433</c:v>
                </c:pt>
                <c:pt idx="609">
                  <c:v>0.433</c:v>
                </c:pt>
                <c:pt idx="610">
                  <c:v>0.4345</c:v>
                </c:pt>
                <c:pt idx="611">
                  <c:v>0.435</c:v>
                </c:pt>
                <c:pt idx="612">
                  <c:v>0.4355</c:v>
                </c:pt>
                <c:pt idx="613">
                  <c:v>0.4365</c:v>
                </c:pt>
                <c:pt idx="614">
                  <c:v>0.4365</c:v>
                </c:pt>
                <c:pt idx="615">
                  <c:v>0.439</c:v>
                </c:pt>
                <c:pt idx="616">
                  <c:v>0.4395</c:v>
                </c:pt>
                <c:pt idx="617">
                  <c:v>0.439</c:v>
                </c:pt>
                <c:pt idx="618">
                  <c:v>0.4415</c:v>
                </c:pt>
                <c:pt idx="619">
                  <c:v>0.442</c:v>
                </c:pt>
                <c:pt idx="620">
                  <c:v>0.442</c:v>
                </c:pt>
                <c:pt idx="621">
                  <c:v>0.4425</c:v>
                </c:pt>
                <c:pt idx="622">
                  <c:v>0.443</c:v>
                </c:pt>
                <c:pt idx="623">
                  <c:v>0.44550000000000001</c:v>
                </c:pt>
                <c:pt idx="624">
                  <c:v>0.44550000000000001</c:v>
                </c:pt>
                <c:pt idx="625">
                  <c:v>0.44550000000000001</c:v>
                </c:pt>
                <c:pt idx="626">
                  <c:v>0.44800000000000001</c:v>
                </c:pt>
                <c:pt idx="627">
                  <c:v>0.44800000000000001</c:v>
                </c:pt>
                <c:pt idx="628">
                  <c:v>0.44800000000000001</c:v>
                </c:pt>
                <c:pt idx="629">
                  <c:v>0.44900000000000001</c:v>
                </c:pt>
                <c:pt idx="630">
                  <c:v>0.44950000000000001</c:v>
                </c:pt>
                <c:pt idx="631">
                  <c:v>0.45100000000000001</c:v>
                </c:pt>
                <c:pt idx="632">
                  <c:v>0.45200000000000001</c:v>
                </c:pt>
                <c:pt idx="633">
                  <c:v>0.45200000000000001</c:v>
                </c:pt>
                <c:pt idx="634">
                  <c:v>0.45300000000000001</c:v>
                </c:pt>
                <c:pt idx="635">
                  <c:v>0.45350000000000001</c:v>
                </c:pt>
                <c:pt idx="636">
                  <c:v>0.45450000000000002</c:v>
                </c:pt>
                <c:pt idx="637">
                  <c:v>0.45600000000000002</c:v>
                </c:pt>
                <c:pt idx="638">
                  <c:v>0.45650000000000002</c:v>
                </c:pt>
                <c:pt idx="639">
                  <c:v>0.45750000000000002</c:v>
                </c:pt>
                <c:pt idx="640">
                  <c:v>0.45800000000000002</c:v>
                </c:pt>
                <c:pt idx="641">
                  <c:v>0.45850000000000002</c:v>
                </c:pt>
                <c:pt idx="642">
                  <c:v>0.46</c:v>
                </c:pt>
                <c:pt idx="643">
                  <c:v>0.46100000000000002</c:v>
                </c:pt>
                <c:pt idx="644">
                  <c:v>0.46100000000000002</c:v>
                </c:pt>
                <c:pt idx="645">
                  <c:v>0.46300000000000002</c:v>
                </c:pt>
                <c:pt idx="646">
                  <c:v>0.46300000000000002</c:v>
                </c:pt>
                <c:pt idx="647">
                  <c:v>0.46350000000000002</c:v>
                </c:pt>
                <c:pt idx="648">
                  <c:v>0.46449999999999997</c:v>
                </c:pt>
                <c:pt idx="649">
                  <c:v>0.46599999999999997</c:v>
                </c:pt>
                <c:pt idx="650">
                  <c:v>0.46699999999999997</c:v>
                </c:pt>
                <c:pt idx="651">
                  <c:v>0.46699999999999997</c:v>
                </c:pt>
                <c:pt idx="652">
                  <c:v>0.46749999999999997</c:v>
                </c:pt>
                <c:pt idx="653">
                  <c:v>0.46849999999999997</c:v>
                </c:pt>
                <c:pt idx="654">
                  <c:v>0.47</c:v>
                </c:pt>
                <c:pt idx="655">
                  <c:v>0.47099999999999997</c:v>
                </c:pt>
                <c:pt idx="656">
                  <c:v>0.47149999999999997</c:v>
                </c:pt>
                <c:pt idx="657">
                  <c:v>0.47199999999999998</c:v>
                </c:pt>
                <c:pt idx="658">
                  <c:v>0.47299999999999998</c:v>
                </c:pt>
                <c:pt idx="659">
                  <c:v>0.47399999999999998</c:v>
                </c:pt>
                <c:pt idx="660">
                  <c:v>0.47399999999999998</c:v>
                </c:pt>
                <c:pt idx="661">
                  <c:v>0.47499999999999998</c:v>
                </c:pt>
                <c:pt idx="662">
                  <c:v>0.47599999999999998</c:v>
                </c:pt>
                <c:pt idx="663">
                  <c:v>0.47699999999999998</c:v>
                </c:pt>
                <c:pt idx="664">
                  <c:v>0.47799999999999998</c:v>
                </c:pt>
                <c:pt idx="665">
                  <c:v>0.47849999999999998</c:v>
                </c:pt>
                <c:pt idx="666">
                  <c:v>0.47949999999999998</c:v>
                </c:pt>
                <c:pt idx="667">
                  <c:v>0.48</c:v>
                </c:pt>
                <c:pt idx="668">
                  <c:v>0.48049999999999998</c:v>
                </c:pt>
                <c:pt idx="669">
                  <c:v>0.48149999999999998</c:v>
                </c:pt>
                <c:pt idx="670">
                  <c:v>0.48299999999999998</c:v>
                </c:pt>
                <c:pt idx="671">
                  <c:v>0.48349999999999999</c:v>
                </c:pt>
                <c:pt idx="672">
                  <c:v>0.48399999999999999</c:v>
                </c:pt>
                <c:pt idx="673">
                  <c:v>0.48449999999999999</c:v>
                </c:pt>
                <c:pt idx="674">
                  <c:v>0.48499999999999999</c:v>
                </c:pt>
                <c:pt idx="675">
                  <c:v>0.48699999999999999</c:v>
                </c:pt>
                <c:pt idx="676">
                  <c:v>0.48699999999999999</c:v>
                </c:pt>
                <c:pt idx="677">
                  <c:v>0.48799999999999999</c:v>
                </c:pt>
                <c:pt idx="678">
                  <c:v>0.48849999999999999</c:v>
                </c:pt>
                <c:pt idx="679">
                  <c:v>0.48949999999999999</c:v>
                </c:pt>
                <c:pt idx="680">
                  <c:v>0.49049999999999999</c:v>
                </c:pt>
                <c:pt idx="681">
                  <c:v>0.49049999999999999</c:v>
                </c:pt>
                <c:pt idx="682">
                  <c:v>0.49149999999999999</c:v>
                </c:pt>
                <c:pt idx="683">
                  <c:v>0.49199999999999999</c:v>
                </c:pt>
                <c:pt idx="684">
                  <c:v>0.49299999999999999</c:v>
                </c:pt>
                <c:pt idx="685">
                  <c:v>0.49349999999999999</c:v>
                </c:pt>
                <c:pt idx="686">
                  <c:v>0.495</c:v>
                </c:pt>
                <c:pt idx="687">
                  <c:v>0.4955</c:v>
                </c:pt>
                <c:pt idx="688">
                  <c:v>0.496</c:v>
                </c:pt>
                <c:pt idx="689">
                  <c:v>0.4965</c:v>
                </c:pt>
                <c:pt idx="690">
                  <c:v>0.4975</c:v>
                </c:pt>
                <c:pt idx="691">
                  <c:v>0.4985</c:v>
                </c:pt>
                <c:pt idx="692">
                  <c:v>0.4985</c:v>
                </c:pt>
                <c:pt idx="693">
                  <c:v>0.5</c:v>
                </c:pt>
                <c:pt idx="694">
                  <c:v>0.5</c:v>
                </c:pt>
                <c:pt idx="695">
                  <c:v>0.501</c:v>
                </c:pt>
                <c:pt idx="696">
                  <c:v>0.50249999999999995</c:v>
                </c:pt>
                <c:pt idx="697">
                  <c:v>0.503</c:v>
                </c:pt>
                <c:pt idx="698">
                  <c:v>0.50350000000000006</c:v>
                </c:pt>
                <c:pt idx="699">
                  <c:v>0.50449999999999995</c:v>
                </c:pt>
                <c:pt idx="700">
                  <c:v>0.50550000000000006</c:v>
                </c:pt>
                <c:pt idx="701">
                  <c:v>0.50550000000000006</c:v>
                </c:pt>
                <c:pt idx="702">
                  <c:v>0.50700000000000001</c:v>
                </c:pt>
                <c:pt idx="703">
                  <c:v>0.50649999999999995</c:v>
                </c:pt>
                <c:pt idx="704">
                  <c:v>0.50800000000000001</c:v>
                </c:pt>
                <c:pt idx="705">
                  <c:v>0.50900000000000001</c:v>
                </c:pt>
                <c:pt idx="706">
                  <c:v>0.50849999999999995</c:v>
                </c:pt>
                <c:pt idx="707">
                  <c:v>0.51</c:v>
                </c:pt>
                <c:pt idx="708">
                  <c:v>0.51150000000000007</c:v>
                </c:pt>
                <c:pt idx="709">
                  <c:v>0.51200000000000001</c:v>
                </c:pt>
                <c:pt idx="710">
                  <c:v>0.51200000000000001</c:v>
                </c:pt>
                <c:pt idx="711">
                  <c:v>0.51350000000000007</c:v>
                </c:pt>
                <c:pt idx="712">
                  <c:v>0.51400000000000001</c:v>
                </c:pt>
                <c:pt idx="713">
                  <c:v>0.51449999999999996</c:v>
                </c:pt>
                <c:pt idx="714">
                  <c:v>0.51500000000000001</c:v>
                </c:pt>
                <c:pt idx="715">
                  <c:v>0.51550000000000007</c:v>
                </c:pt>
                <c:pt idx="716">
                  <c:v>0.51600000000000001</c:v>
                </c:pt>
                <c:pt idx="717">
                  <c:v>0.51700000000000002</c:v>
                </c:pt>
                <c:pt idx="718">
                  <c:v>0.51750000000000007</c:v>
                </c:pt>
                <c:pt idx="719">
                  <c:v>0.51849999999999996</c:v>
                </c:pt>
                <c:pt idx="720">
                  <c:v>0.52</c:v>
                </c:pt>
                <c:pt idx="721">
                  <c:v>0.52</c:v>
                </c:pt>
                <c:pt idx="722">
                  <c:v>0.52100000000000002</c:v>
                </c:pt>
                <c:pt idx="723">
                  <c:v>0.52150000000000007</c:v>
                </c:pt>
                <c:pt idx="724">
                  <c:v>0.52249999999999996</c:v>
                </c:pt>
                <c:pt idx="725">
                  <c:v>0.52249999999999996</c:v>
                </c:pt>
                <c:pt idx="726">
                  <c:v>0.52500000000000002</c:v>
                </c:pt>
                <c:pt idx="727">
                  <c:v>0.52550000000000008</c:v>
                </c:pt>
                <c:pt idx="728">
                  <c:v>0.52550000000000008</c:v>
                </c:pt>
                <c:pt idx="729">
                  <c:v>0.52750000000000008</c:v>
                </c:pt>
                <c:pt idx="730">
                  <c:v>0.52750000000000008</c:v>
                </c:pt>
                <c:pt idx="731">
                  <c:v>0.52849999999999997</c:v>
                </c:pt>
                <c:pt idx="732">
                  <c:v>0.52800000000000002</c:v>
                </c:pt>
                <c:pt idx="733">
                  <c:v>0.52950000000000008</c:v>
                </c:pt>
                <c:pt idx="734">
                  <c:v>0.53049999999999997</c:v>
                </c:pt>
                <c:pt idx="735">
                  <c:v>0.53049999999999997</c:v>
                </c:pt>
                <c:pt idx="736">
                  <c:v>0.53200000000000003</c:v>
                </c:pt>
                <c:pt idx="737">
                  <c:v>0.53249999999999997</c:v>
                </c:pt>
                <c:pt idx="738">
                  <c:v>0.53449999999999998</c:v>
                </c:pt>
                <c:pt idx="739">
                  <c:v>0.53400000000000003</c:v>
                </c:pt>
                <c:pt idx="740">
                  <c:v>0.53500000000000003</c:v>
                </c:pt>
                <c:pt idx="741">
                  <c:v>0.53600000000000003</c:v>
                </c:pt>
                <c:pt idx="742">
                  <c:v>0.53649999999999998</c:v>
                </c:pt>
                <c:pt idx="743">
                  <c:v>0.53700000000000003</c:v>
                </c:pt>
                <c:pt idx="744">
                  <c:v>0.53849999999999998</c:v>
                </c:pt>
                <c:pt idx="745">
                  <c:v>0.53849999999999998</c:v>
                </c:pt>
                <c:pt idx="746">
                  <c:v>0.54</c:v>
                </c:pt>
                <c:pt idx="747">
                  <c:v>0.54100000000000004</c:v>
                </c:pt>
                <c:pt idx="748">
                  <c:v>0.54150000000000009</c:v>
                </c:pt>
                <c:pt idx="749">
                  <c:v>0.54200000000000004</c:v>
                </c:pt>
                <c:pt idx="750">
                  <c:v>0.54300000000000004</c:v>
                </c:pt>
                <c:pt idx="751">
                  <c:v>0.54300000000000004</c:v>
                </c:pt>
                <c:pt idx="752">
                  <c:v>0.54400000000000004</c:v>
                </c:pt>
                <c:pt idx="753">
                  <c:v>0.54499999999999993</c:v>
                </c:pt>
                <c:pt idx="754">
                  <c:v>0.54549999999999998</c:v>
                </c:pt>
                <c:pt idx="755">
                  <c:v>0.54699999999999993</c:v>
                </c:pt>
                <c:pt idx="756">
                  <c:v>0.54800000000000004</c:v>
                </c:pt>
                <c:pt idx="757">
                  <c:v>0.54849999999999999</c:v>
                </c:pt>
                <c:pt idx="758">
                  <c:v>0.54899999999999993</c:v>
                </c:pt>
                <c:pt idx="759">
                  <c:v>0.54949999999999999</c:v>
                </c:pt>
                <c:pt idx="760">
                  <c:v>0.55099999999999993</c:v>
                </c:pt>
                <c:pt idx="761">
                  <c:v>0.55149999999999999</c:v>
                </c:pt>
                <c:pt idx="762">
                  <c:v>0.55200000000000005</c:v>
                </c:pt>
                <c:pt idx="763">
                  <c:v>0.55299999999999994</c:v>
                </c:pt>
                <c:pt idx="764">
                  <c:v>0.55299999999999994</c:v>
                </c:pt>
                <c:pt idx="765">
                  <c:v>0.55449999999999999</c:v>
                </c:pt>
                <c:pt idx="766">
                  <c:v>0.55549999999999999</c:v>
                </c:pt>
                <c:pt idx="767">
                  <c:v>0.55649999999999999</c:v>
                </c:pt>
                <c:pt idx="768">
                  <c:v>0.55699999999999994</c:v>
                </c:pt>
                <c:pt idx="769">
                  <c:v>0.55699999999999994</c:v>
                </c:pt>
                <c:pt idx="770">
                  <c:v>0.55800000000000005</c:v>
                </c:pt>
                <c:pt idx="771">
                  <c:v>0.5595</c:v>
                </c:pt>
                <c:pt idx="772">
                  <c:v>0.56000000000000005</c:v>
                </c:pt>
                <c:pt idx="773">
                  <c:v>0.5605</c:v>
                </c:pt>
                <c:pt idx="774">
                  <c:v>0.5615</c:v>
                </c:pt>
                <c:pt idx="775">
                  <c:v>0.56200000000000006</c:v>
                </c:pt>
                <c:pt idx="776">
                  <c:v>0.56299999999999994</c:v>
                </c:pt>
                <c:pt idx="777">
                  <c:v>0.56399999999999995</c:v>
                </c:pt>
                <c:pt idx="778">
                  <c:v>0.56499999999999995</c:v>
                </c:pt>
                <c:pt idx="779">
                  <c:v>0.5655</c:v>
                </c:pt>
                <c:pt idx="780">
                  <c:v>0.56599999999999995</c:v>
                </c:pt>
                <c:pt idx="781">
                  <c:v>0.5675</c:v>
                </c:pt>
                <c:pt idx="782">
                  <c:v>0.56850000000000001</c:v>
                </c:pt>
                <c:pt idx="783">
                  <c:v>0.56899999999999995</c:v>
                </c:pt>
                <c:pt idx="784">
                  <c:v>0.56950000000000001</c:v>
                </c:pt>
                <c:pt idx="785">
                  <c:v>0.57050000000000001</c:v>
                </c:pt>
                <c:pt idx="786">
                  <c:v>0.57099999999999995</c:v>
                </c:pt>
                <c:pt idx="787">
                  <c:v>0.57150000000000001</c:v>
                </c:pt>
                <c:pt idx="788">
                  <c:v>0.57199999999999995</c:v>
                </c:pt>
                <c:pt idx="789">
                  <c:v>0.57350000000000001</c:v>
                </c:pt>
                <c:pt idx="790">
                  <c:v>0.57399999999999995</c:v>
                </c:pt>
                <c:pt idx="791">
                  <c:v>0.57499999999999996</c:v>
                </c:pt>
                <c:pt idx="792">
                  <c:v>0.57550000000000001</c:v>
                </c:pt>
                <c:pt idx="793">
                  <c:v>0.57750000000000001</c:v>
                </c:pt>
                <c:pt idx="794">
                  <c:v>0.57750000000000001</c:v>
                </c:pt>
                <c:pt idx="795">
                  <c:v>0.57850000000000001</c:v>
                </c:pt>
                <c:pt idx="796">
                  <c:v>0.57899999999999996</c:v>
                </c:pt>
                <c:pt idx="797">
                  <c:v>0.58050000000000002</c:v>
                </c:pt>
                <c:pt idx="798">
                  <c:v>0.58050000000000002</c:v>
                </c:pt>
                <c:pt idx="799">
                  <c:v>0.58150000000000002</c:v>
                </c:pt>
                <c:pt idx="800">
                  <c:v>0.58199999999999996</c:v>
                </c:pt>
                <c:pt idx="801">
                  <c:v>0.58350000000000002</c:v>
                </c:pt>
                <c:pt idx="802">
                  <c:v>0.58399999999999996</c:v>
                </c:pt>
                <c:pt idx="803">
                  <c:v>0.58550000000000002</c:v>
                </c:pt>
                <c:pt idx="804">
                  <c:v>0.58599999999999997</c:v>
                </c:pt>
                <c:pt idx="805">
                  <c:v>0.58699999999999997</c:v>
                </c:pt>
                <c:pt idx="806">
                  <c:v>0.58750000000000002</c:v>
                </c:pt>
                <c:pt idx="807">
                  <c:v>0.58750000000000002</c:v>
                </c:pt>
                <c:pt idx="808">
                  <c:v>0.58850000000000002</c:v>
                </c:pt>
                <c:pt idx="809">
                  <c:v>0.59050000000000002</c:v>
                </c:pt>
                <c:pt idx="810">
                  <c:v>0.59099999999999997</c:v>
                </c:pt>
                <c:pt idx="811">
                  <c:v>0.59099999999999997</c:v>
                </c:pt>
                <c:pt idx="812">
                  <c:v>0.59199999999999997</c:v>
                </c:pt>
                <c:pt idx="813">
                  <c:v>0.59250000000000003</c:v>
                </c:pt>
                <c:pt idx="814">
                  <c:v>0.59450000000000003</c:v>
                </c:pt>
                <c:pt idx="815">
                  <c:v>0.59450000000000003</c:v>
                </c:pt>
                <c:pt idx="816">
                  <c:v>0.59499999999999997</c:v>
                </c:pt>
                <c:pt idx="817">
                  <c:v>0.59550000000000003</c:v>
                </c:pt>
                <c:pt idx="818">
                  <c:v>0.59599999999999997</c:v>
                </c:pt>
                <c:pt idx="819">
                  <c:v>0.59650000000000003</c:v>
                </c:pt>
                <c:pt idx="820">
                  <c:v>0.59799999999999998</c:v>
                </c:pt>
                <c:pt idx="821">
                  <c:v>0.59899999999999998</c:v>
                </c:pt>
                <c:pt idx="822">
                  <c:v>0.59950000000000003</c:v>
                </c:pt>
                <c:pt idx="823">
                  <c:v>0.60050000000000003</c:v>
                </c:pt>
                <c:pt idx="824">
                  <c:v>0.60199999999999998</c:v>
                </c:pt>
                <c:pt idx="825">
                  <c:v>0.60199999999999998</c:v>
                </c:pt>
                <c:pt idx="826">
                  <c:v>0.60299999999999998</c:v>
                </c:pt>
                <c:pt idx="827">
                  <c:v>0.60350000000000004</c:v>
                </c:pt>
                <c:pt idx="828">
                  <c:v>0.60450000000000004</c:v>
                </c:pt>
                <c:pt idx="829">
                  <c:v>0.60599999999999998</c:v>
                </c:pt>
                <c:pt idx="830">
                  <c:v>0.60650000000000004</c:v>
                </c:pt>
                <c:pt idx="831">
                  <c:v>0.60650000000000004</c:v>
                </c:pt>
                <c:pt idx="832">
                  <c:v>0.60750000000000004</c:v>
                </c:pt>
                <c:pt idx="833">
                  <c:v>0.60850000000000004</c:v>
                </c:pt>
                <c:pt idx="834">
                  <c:v>0.60899999999999999</c:v>
                </c:pt>
                <c:pt idx="835">
                  <c:v>0.60950000000000004</c:v>
                </c:pt>
                <c:pt idx="836">
                  <c:v>0.61050000000000004</c:v>
                </c:pt>
                <c:pt idx="837">
                  <c:v>0.61099999999999999</c:v>
                </c:pt>
                <c:pt idx="838">
                  <c:v>0.61299999999999999</c:v>
                </c:pt>
                <c:pt idx="839">
                  <c:v>0.61250000000000004</c:v>
                </c:pt>
                <c:pt idx="840">
                  <c:v>0.61399999999999999</c:v>
                </c:pt>
                <c:pt idx="841">
                  <c:v>0.61499999999999999</c:v>
                </c:pt>
                <c:pt idx="842">
                  <c:v>0.61499999999999999</c:v>
                </c:pt>
                <c:pt idx="843">
                  <c:v>0.61599999999999999</c:v>
                </c:pt>
                <c:pt idx="844">
                  <c:v>0.61699999999999999</c:v>
                </c:pt>
                <c:pt idx="845">
                  <c:v>0.61799999999999999</c:v>
                </c:pt>
                <c:pt idx="846">
                  <c:v>0.61799999999999999</c:v>
                </c:pt>
                <c:pt idx="847">
                  <c:v>0.61899999999999999</c:v>
                </c:pt>
                <c:pt idx="848">
                  <c:v>0.62049999999999994</c:v>
                </c:pt>
                <c:pt idx="849">
                  <c:v>0.622</c:v>
                </c:pt>
                <c:pt idx="850">
                  <c:v>0.622</c:v>
                </c:pt>
                <c:pt idx="851">
                  <c:v>0.622</c:v>
                </c:pt>
                <c:pt idx="852">
                  <c:v>0.624</c:v>
                </c:pt>
                <c:pt idx="853">
                  <c:v>0.62449999999999994</c:v>
                </c:pt>
                <c:pt idx="854">
                  <c:v>0.62549999999999994</c:v>
                </c:pt>
                <c:pt idx="855">
                  <c:v>0.625</c:v>
                </c:pt>
                <c:pt idx="856">
                  <c:v>0.627</c:v>
                </c:pt>
                <c:pt idx="857">
                  <c:v>0.62749999999999995</c:v>
                </c:pt>
                <c:pt idx="858">
                  <c:v>0.629</c:v>
                </c:pt>
                <c:pt idx="859">
                  <c:v>0.629</c:v>
                </c:pt>
                <c:pt idx="860">
                  <c:v>0.63049999999999995</c:v>
                </c:pt>
                <c:pt idx="861">
                  <c:v>0.63049999999999995</c:v>
                </c:pt>
                <c:pt idx="862">
                  <c:v>0.63200000000000001</c:v>
                </c:pt>
                <c:pt idx="863">
                  <c:v>0.63249999999999995</c:v>
                </c:pt>
                <c:pt idx="864">
                  <c:v>0.63349999999999995</c:v>
                </c:pt>
                <c:pt idx="865">
                  <c:v>0.63449999999999995</c:v>
                </c:pt>
                <c:pt idx="866">
                  <c:v>0.63549999999999995</c:v>
                </c:pt>
                <c:pt idx="867">
                  <c:v>0.63649999999999995</c:v>
                </c:pt>
                <c:pt idx="868">
                  <c:v>0.63749999999999996</c:v>
                </c:pt>
                <c:pt idx="869">
                  <c:v>0.63800000000000001</c:v>
                </c:pt>
                <c:pt idx="870">
                  <c:v>0.63949999999999996</c:v>
                </c:pt>
                <c:pt idx="871">
                  <c:v>0.64049999999999996</c:v>
                </c:pt>
                <c:pt idx="872">
                  <c:v>0.64100000000000001</c:v>
                </c:pt>
                <c:pt idx="873">
                  <c:v>0.64349999999999996</c:v>
                </c:pt>
                <c:pt idx="874">
                  <c:v>0.64400000000000002</c:v>
                </c:pt>
                <c:pt idx="875">
                  <c:v>0.64449999999999996</c:v>
                </c:pt>
                <c:pt idx="876">
                  <c:v>0.64549999999999996</c:v>
                </c:pt>
                <c:pt idx="877">
                  <c:v>0.64600000000000002</c:v>
                </c:pt>
                <c:pt idx="878">
                  <c:v>0.64849999999999997</c:v>
                </c:pt>
                <c:pt idx="879">
                  <c:v>0.64900000000000002</c:v>
                </c:pt>
                <c:pt idx="880">
                  <c:v>0.65100000000000002</c:v>
                </c:pt>
                <c:pt idx="881">
                  <c:v>0.65200000000000002</c:v>
                </c:pt>
                <c:pt idx="882">
                  <c:v>0.65200000000000002</c:v>
                </c:pt>
                <c:pt idx="883">
                  <c:v>0.65349999999999997</c:v>
                </c:pt>
                <c:pt idx="884">
                  <c:v>0.65400000000000003</c:v>
                </c:pt>
                <c:pt idx="885">
                  <c:v>0.65549999999999997</c:v>
                </c:pt>
                <c:pt idx="886">
                  <c:v>0.65699999999999992</c:v>
                </c:pt>
                <c:pt idx="887">
                  <c:v>0.65800000000000003</c:v>
                </c:pt>
                <c:pt idx="888">
                  <c:v>0.65900000000000003</c:v>
                </c:pt>
                <c:pt idx="889">
                  <c:v>0.66</c:v>
                </c:pt>
                <c:pt idx="890">
                  <c:v>0.66099999999999992</c:v>
                </c:pt>
                <c:pt idx="891">
                  <c:v>0.66100000000000003</c:v>
                </c:pt>
                <c:pt idx="892">
                  <c:v>0.66249999999999998</c:v>
                </c:pt>
                <c:pt idx="893">
                  <c:v>0.66400000000000003</c:v>
                </c:pt>
                <c:pt idx="894">
                  <c:v>0.66500000000000004</c:v>
                </c:pt>
                <c:pt idx="895">
                  <c:v>0.66649999999999998</c:v>
                </c:pt>
                <c:pt idx="896">
                  <c:v>0.66699999999999993</c:v>
                </c:pt>
                <c:pt idx="897">
                  <c:v>0.66849999999999998</c:v>
                </c:pt>
                <c:pt idx="898">
                  <c:v>0.66899999999999993</c:v>
                </c:pt>
                <c:pt idx="899">
                  <c:v>0.67</c:v>
                </c:pt>
                <c:pt idx="900">
                  <c:v>0.67249999999999999</c:v>
                </c:pt>
                <c:pt idx="901">
                  <c:v>0.67299999999999993</c:v>
                </c:pt>
                <c:pt idx="902">
                  <c:v>0.67449999999999999</c:v>
                </c:pt>
                <c:pt idx="903">
                  <c:v>0.67499999999999993</c:v>
                </c:pt>
                <c:pt idx="904">
                  <c:v>0.67599999999999993</c:v>
                </c:pt>
                <c:pt idx="905">
                  <c:v>0.67700000000000005</c:v>
                </c:pt>
                <c:pt idx="906">
                  <c:v>0.67800000000000005</c:v>
                </c:pt>
                <c:pt idx="907">
                  <c:v>0.67999999999999994</c:v>
                </c:pt>
                <c:pt idx="908">
                  <c:v>0.68149999999999999</c:v>
                </c:pt>
                <c:pt idx="909">
                  <c:v>0.68200000000000005</c:v>
                </c:pt>
                <c:pt idx="910">
                  <c:v>0.6825</c:v>
                </c:pt>
                <c:pt idx="911">
                  <c:v>0.6835</c:v>
                </c:pt>
                <c:pt idx="912">
                  <c:v>0.68499999999999994</c:v>
                </c:pt>
                <c:pt idx="913">
                  <c:v>0.68699999999999994</c:v>
                </c:pt>
                <c:pt idx="914">
                  <c:v>0.6875</c:v>
                </c:pt>
                <c:pt idx="915">
                  <c:v>0.6885</c:v>
                </c:pt>
                <c:pt idx="916">
                  <c:v>0.6895</c:v>
                </c:pt>
                <c:pt idx="917">
                  <c:v>0.6915</c:v>
                </c:pt>
                <c:pt idx="918">
                  <c:v>0.69199999999999995</c:v>
                </c:pt>
                <c:pt idx="919">
                  <c:v>0.69299999999999995</c:v>
                </c:pt>
                <c:pt idx="920">
                  <c:v>0.69450000000000001</c:v>
                </c:pt>
                <c:pt idx="921">
                  <c:v>0.69599999999999995</c:v>
                </c:pt>
                <c:pt idx="922">
                  <c:v>0.69650000000000001</c:v>
                </c:pt>
                <c:pt idx="923">
                  <c:v>0.69799999999999995</c:v>
                </c:pt>
                <c:pt idx="924">
                  <c:v>0.69850000000000001</c:v>
                </c:pt>
                <c:pt idx="925">
                  <c:v>0.7</c:v>
                </c:pt>
                <c:pt idx="926">
                  <c:v>0.70150000000000001</c:v>
                </c:pt>
                <c:pt idx="927">
                  <c:v>0.70200000000000007</c:v>
                </c:pt>
                <c:pt idx="928">
                  <c:v>0.70399999999999996</c:v>
                </c:pt>
                <c:pt idx="929">
                  <c:v>0.70450000000000002</c:v>
                </c:pt>
                <c:pt idx="930">
                  <c:v>0.70650000000000002</c:v>
                </c:pt>
                <c:pt idx="931">
                  <c:v>0.70650000000000002</c:v>
                </c:pt>
                <c:pt idx="932">
                  <c:v>0.70899999999999996</c:v>
                </c:pt>
                <c:pt idx="933">
                  <c:v>0.70950000000000002</c:v>
                </c:pt>
                <c:pt idx="934">
                  <c:v>0.71050000000000002</c:v>
                </c:pt>
                <c:pt idx="935">
                  <c:v>0.71150000000000002</c:v>
                </c:pt>
                <c:pt idx="936">
                  <c:v>0.71350000000000002</c:v>
                </c:pt>
                <c:pt idx="937">
                  <c:v>0.71350000000000002</c:v>
                </c:pt>
                <c:pt idx="938">
                  <c:v>0.71599999999999997</c:v>
                </c:pt>
                <c:pt idx="939">
                  <c:v>0.71750000000000003</c:v>
                </c:pt>
                <c:pt idx="940">
                  <c:v>0.71800000000000008</c:v>
                </c:pt>
                <c:pt idx="941">
                  <c:v>0.71900000000000008</c:v>
                </c:pt>
                <c:pt idx="942">
                  <c:v>0.72000000000000008</c:v>
                </c:pt>
                <c:pt idx="943">
                  <c:v>0.72150000000000003</c:v>
                </c:pt>
                <c:pt idx="944">
                  <c:v>0.72350000000000003</c:v>
                </c:pt>
                <c:pt idx="945">
                  <c:v>0.72399999999999998</c:v>
                </c:pt>
                <c:pt idx="946">
                  <c:v>0.72450000000000003</c:v>
                </c:pt>
                <c:pt idx="947">
                  <c:v>0.72550000000000003</c:v>
                </c:pt>
                <c:pt idx="948">
                  <c:v>0.72750000000000004</c:v>
                </c:pt>
                <c:pt idx="949">
                  <c:v>0.72899999999999998</c:v>
                </c:pt>
                <c:pt idx="950">
                  <c:v>0.73050000000000004</c:v>
                </c:pt>
                <c:pt idx="951">
                  <c:v>0.73149999999999993</c:v>
                </c:pt>
                <c:pt idx="952">
                  <c:v>0.73199999999999998</c:v>
                </c:pt>
                <c:pt idx="953">
                  <c:v>0.73299999999999998</c:v>
                </c:pt>
                <c:pt idx="954">
                  <c:v>0.73449999999999993</c:v>
                </c:pt>
                <c:pt idx="955">
                  <c:v>0.73550000000000004</c:v>
                </c:pt>
                <c:pt idx="956">
                  <c:v>0.73699999999999999</c:v>
                </c:pt>
                <c:pt idx="957">
                  <c:v>0.73749999999999993</c:v>
                </c:pt>
                <c:pt idx="958">
                  <c:v>0.73849999999999993</c:v>
                </c:pt>
                <c:pt idx="959">
                  <c:v>0.74</c:v>
                </c:pt>
                <c:pt idx="960">
                  <c:v>0.74099999999999999</c:v>
                </c:pt>
                <c:pt idx="961">
                  <c:v>0.74299999999999999</c:v>
                </c:pt>
                <c:pt idx="962">
                  <c:v>0.74399999999999999</c:v>
                </c:pt>
                <c:pt idx="963">
                  <c:v>0.745</c:v>
                </c:pt>
                <c:pt idx="964">
                  <c:v>0.746</c:v>
                </c:pt>
                <c:pt idx="965">
                  <c:v>0.74849999999999994</c:v>
                </c:pt>
                <c:pt idx="966">
                  <c:v>0.74850000000000005</c:v>
                </c:pt>
                <c:pt idx="967">
                  <c:v>0.75</c:v>
                </c:pt>
                <c:pt idx="968">
                  <c:v>0.75149999999999995</c:v>
                </c:pt>
                <c:pt idx="969">
                  <c:v>0.75249999999999995</c:v>
                </c:pt>
                <c:pt idx="970">
                  <c:v>0.754</c:v>
                </c:pt>
                <c:pt idx="971">
                  <c:v>0.75550000000000006</c:v>
                </c:pt>
                <c:pt idx="972">
                  <c:v>0.75649999999999995</c:v>
                </c:pt>
                <c:pt idx="973">
                  <c:v>0.75749999999999995</c:v>
                </c:pt>
                <c:pt idx="974">
                  <c:v>0.7589999999999999</c:v>
                </c:pt>
                <c:pt idx="975">
                  <c:v>0.75949999999999995</c:v>
                </c:pt>
                <c:pt idx="976">
                  <c:v>0.7609999999999999</c:v>
                </c:pt>
                <c:pt idx="977">
                  <c:v>0.76200000000000001</c:v>
                </c:pt>
                <c:pt idx="978">
                  <c:v>0.76449999999999996</c:v>
                </c:pt>
                <c:pt idx="979">
                  <c:v>0.7649999999999999</c:v>
                </c:pt>
                <c:pt idx="980">
                  <c:v>0.76600000000000001</c:v>
                </c:pt>
                <c:pt idx="981">
                  <c:v>0.76749999999999996</c:v>
                </c:pt>
                <c:pt idx="982">
                  <c:v>0.76899999999999991</c:v>
                </c:pt>
                <c:pt idx="983">
                  <c:v>0.77</c:v>
                </c:pt>
                <c:pt idx="984">
                  <c:v>0.77150000000000007</c:v>
                </c:pt>
                <c:pt idx="985">
                  <c:v>0.77349999999999997</c:v>
                </c:pt>
                <c:pt idx="986">
                  <c:v>0.77499999999999991</c:v>
                </c:pt>
                <c:pt idx="987">
                  <c:v>0.77550000000000008</c:v>
                </c:pt>
                <c:pt idx="988">
                  <c:v>0.77849999999999997</c:v>
                </c:pt>
                <c:pt idx="989">
                  <c:v>0.77949999999999997</c:v>
                </c:pt>
                <c:pt idx="990">
                  <c:v>0.78</c:v>
                </c:pt>
                <c:pt idx="991">
                  <c:v>0.78200000000000003</c:v>
                </c:pt>
                <c:pt idx="992">
                  <c:v>0.78249999999999997</c:v>
                </c:pt>
                <c:pt idx="993">
                  <c:v>0.78400000000000003</c:v>
                </c:pt>
                <c:pt idx="994">
                  <c:v>0.78600000000000003</c:v>
                </c:pt>
                <c:pt idx="995">
                  <c:v>0.78700000000000003</c:v>
                </c:pt>
                <c:pt idx="996">
                  <c:v>0.78849999999999998</c:v>
                </c:pt>
                <c:pt idx="997">
                  <c:v>0.78950000000000009</c:v>
                </c:pt>
                <c:pt idx="998">
                  <c:v>0.79249999999999998</c:v>
                </c:pt>
                <c:pt idx="999">
                  <c:v>0.79349999999999998</c:v>
                </c:pt>
                <c:pt idx="1000">
                  <c:v>0.79449999999999998</c:v>
                </c:pt>
                <c:pt idx="1001">
                  <c:v>0.79500000000000004</c:v>
                </c:pt>
                <c:pt idx="1002">
                  <c:v>0.7975000000000001</c:v>
                </c:pt>
                <c:pt idx="1003">
                  <c:v>0.79899999999999993</c:v>
                </c:pt>
                <c:pt idx="1004">
                  <c:v>0.80049999999999999</c:v>
                </c:pt>
                <c:pt idx="1005">
                  <c:v>0.80249999999999999</c:v>
                </c:pt>
                <c:pt idx="1006">
                  <c:v>0.80299999999999994</c:v>
                </c:pt>
                <c:pt idx="1007">
                  <c:v>0.80449999999999999</c:v>
                </c:pt>
                <c:pt idx="1008">
                  <c:v>0.80649999999999999</c:v>
                </c:pt>
                <c:pt idx="1009">
                  <c:v>0.80800000000000005</c:v>
                </c:pt>
                <c:pt idx="1010">
                  <c:v>0.8105</c:v>
                </c:pt>
                <c:pt idx="1011">
                  <c:v>0.81099999999999994</c:v>
                </c:pt>
                <c:pt idx="1012">
                  <c:v>0.81299999999999994</c:v>
                </c:pt>
                <c:pt idx="1013">
                  <c:v>0.8145</c:v>
                </c:pt>
                <c:pt idx="1014">
                  <c:v>0.8155</c:v>
                </c:pt>
                <c:pt idx="1015">
                  <c:v>0.81749999999999989</c:v>
                </c:pt>
                <c:pt idx="1016">
                  <c:v>0.81850000000000001</c:v>
                </c:pt>
                <c:pt idx="1017">
                  <c:v>0.82</c:v>
                </c:pt>
                <c:pt idx="1018">
                  <c:v>0.82250000000000001</c:v>
                </c:pt>
                <c:pt idx="1019">
                  <c:v>0.8234999999999999</c:v>
                </c:pt>
                <c:pt idx="1020">
                  <c:v>0.8254999999999999</c:v>
                </c:pt>
                <c:pt idx="1021">
                  <c:v>0.82699999999999996</c:v>
                </c:pt>
                <c:pt idx="1022">
                  <c:v>0.82850000000000001</c:v>
                </c:pt>
                <c:pt idx="1023">
                  <c:v>0.83050000000000002</c:v>
                </c:pt>
                <c:pt idx="1024">
                  <c:v>0.83250000000000002</c:v>
                </c:pt>
                <c:pt idx="1025">
                  <c:v>0.83350000000000002</c:v>
                </c:pt>
                <c:pt idx="1026">
                  <c:v>0.83550000000000002</c:v>
                </c:pt>
                <c:pt idx="1027">
                  <c:v>0.83749999999999991</c:v>
                </c:pt>
                <c:pt idx="1028">
                  <c:v>0.83850000000000002</c:v>
                </c:pt>
                <c:pt idx="1029">
                  <c:v>0.84</c:v>
                </c:pt>
                <c:pt idx="1030">
                  <c:v>0.84250000000000003</c:v>
                </c:pt>
                <c:pt idx="1031">
                  <c:v>0.84400000000000008</c:v>
                </c:pt>
                <c:pt idx="1032">
                  <c:v>0.84550000000000003</c:v>
                </c:pt>
                <c:pt idx="1033">
                  <c:v>0.84699999999999998</c:v>
                </c:pt>
                <c:pt idx="1034">
                  <c:v>0.84899999999999998</c:v>
                </c:pt>
                <c:pt idx="1035">
                  <c:v>0.85</c:v>
                </c:pt>
                <c:pt idx="1036">
                  <c:v>0.85150000000000003</c:v>
                </c:pt>
                <c:pt idx="1037">
                  <c:v>0.85399999999999998</c:v>
                </c:pt>
                <c:pt idx="1038">
                  <c:v>0.85499999999999998</c:v>
                </c:pt>
                <c:pt idx="1039">
                  <c:v>0.85749999999999993</c:v>
                </c:pt>
                <c:pt idx="1040">
                  <c:v>0.85850000000000004</c:v>
                </c:pt>
                <c:pt idx="1041">
                  <c:v>0.86050000000000004</c:v>
                </c:pt>
                <c:pt idx="1042">
                  <c:v>0.86149999999999993</c:v>
                </c:pt>
                <c:pt idx="1043">
                  <c:v>0.86399999999999999</c:v>
                </c:pt>
                <c:pt idx="1044">
                  <c:v>0.86599999999999999</c:v>
                </c:pt>
                <c:pt idx="1045">
                  <c:v>0.86699999999999999</c:v>
                </c:pt>
                <c:pt idx="1046">
                  <c:v>0.86949999999999994</c:v>
                </c:pt>
                <c:pt idx="1047">
                  <c:v>0.87200000000000011</c:v>
                </c:pt>
                <c:pt idx="1048">
                  <c:v>0.873</c:v>
                </c:pt>
                <c:pt idx="1049">
                  <c:v>0.87549999999999994</c:v>
                </c:pt>
                <c:pt idx="1050">
                  <c:v>0.87749999999999995</c:v>
                </c:pt>
                <c:pt idx="1051">
                  <c:v>0.879</c:v>
                </c:pt>
                <c:pt idx="1052">
                  <c:v>0.88149999999999995</c:v>
                </c:pt>
                <c:pt idx="1053">
                  <c:v>0.88300000000000001</c:v>
                </c:pt>
                <c:pt idx="1054">
                  <c:v>0.88650000000000007</c:v>
                </c:pt>
                <c:pt idx="1055">
                  <c:v>0.8879999999999999</c:v>
                </c:pt>
                <c:pt idx="1056">
                  <c:v>0.88949999999999996</c:v>
                </c:pt>
                <c:pt idx="1057">
                  <c:v>0.89200000000000002</c:v>
                </c:pt>
                <c:pt idx="1058">
                  <c:v>0.89349999999999996</c:v>
                </c:pt>
                <c:pt idx="1059">
                  <c:v>0.89600000000000002</c:v>
                </c:pt>
                <c:pt idx="1060">
                  <c:v>0.89849999999999997</c:v>
                </c:pt>
                <c:pt idx="1061">
                  <c:v>0.9</c:v>
                </c:pt>
                <c:pt idx="1062">
                  <c:v>0.90250000000000008</c:v>
                </c:pt>
                <c:pt idx="1063">
                  <c:v>0.90349999999999997</c:v>
                </c:pt>
                <c:pt idx="1064">
                  <c:v>0.90599999999999992</c:v>
                </c:pt>
                <c:pt idx="1065">
                  <c:v>0.90799999999999992</c:v>
                </c:pt>
                <c:pt idx="1066">
                  <c:v>0.90999999999999992</c:v>
                </c:pt>
                <c:pt idx="1067">
                  <c:v>0.91300000000000003</c:v>
                </c:pt>
                <c:pt idx="1068">
                  <c:v>0.91399999999999992</c:v>
                </c:pt>
                <c:pt idx="1069">
                  <c:v>0.91599999999999993</c:v>
                </c:pt>
                <c:pt idx="1070">
                  <c:v>0.91849999999999998</c:v>
                </c:pt>
                <c:pt idx="1071">
                  <c:v>0.92049999999999998</c:v>
                </c:pt>
                <c:pt idx="1072">
                  <c:v>0.92199999999999993</c:v>
                </c:pt>
                <c:pt idx="1073">
                  <c:v>0.9245000000000001</c:v>
                </c:pt>
                <c:pt idx="1074">
                  <c:v>0.92700000000000005</c:v>
                </c:pt>
                <c:pt idx="1075">
                  <c:v>0.92900000000000005</c:v>
                </c:pt>
                <c:pt idx="1076">
                  <c:v>0.93049999999999999</c:v>
                </c:pt>
                <c:pt idx="1077">
                  <c:v>0.93300000000000005</c:v>
                </c:pt>
                <c:pt idx="1078">
                  <c:v>0.9355</c:v>
                </c:pt>
                <c:pt idx="1079">
                  <c:v>0.93700000000000006</c:v>
                </c:pt>
                <c:pt idx="1080">
                  <c:v>0.93900000000000006</c:v>
                </c:pt>
                <c:pt idx="1081">
                  <c:v>0.94199999999999995</c:v>
                </c:pt>
                <c:pt idx="1082">
                  <c:v>0.94350000000000001</c:v>
                </c:pt>
                <c:pt idx="1083">
                  <c:v>0.94650000000000012</c:v>
                </c:pt>
                <c:pt idx="1084">
                  <c:v>0.94850000000000012</c:v>
                </c:pt>
                <c:pt idx="1085">
                  <c:v>0.95099999999999996</c:v>
                </c:pt>
                <c:pt idx="1086">
                  <c:v>0.95299999999999996</c:v>
                </c:pt>
                <c:pt idx="1087">
                  <c:v>0.95550000000000002</c:v>
                </c:pt>
                <c:pt idx="1088">
                  <c:v>0.95750000000000002</c:v>
                </c:pt>
                <c:pt idx="1089">
                  <c:v>0.95950000000000002</c:v>
                </c:pt>
                <c:pt idx="1090">
                  <c:v>0.96250000000000002</c:v>
                </c:pt>
                <c:pt idx="1091">
                  <c:v>0.96399999999999997</c:v>
                </c:pt>
                <c:pt idx="1092">
                  <c:v>0.96649999999999991</c:v>
                </c:pt>
                <c:pt idx="1093">
                  <c:v>0.96900000000000008</c:v>
                </c:pt>
                <c:pt idx="1094">
                  <c:v>0.97150000000000003</c:v>
                </c:pt>
                <c:pt idx="1095">
                  <c:v>0.97399999999999998</c:v>
                </c:pt>
                <c:pt idx="1096">
                  <c:v>0.97449999999999992</c:v>
                </c:pt>
                <c:pt idx="1097">
                  <c:v>0.97750000000000004</c:v>
                </c:pt>
                <c:pt idx="1098">
                  <c:v>0.98</c:v>
                </c:pt>
                <c:pt idx="1099">
                  <c:v>0.98199999999999998</c:v>
                </c:pt>
                <c:pt idx="1100">
                  <c:v>0.98499999999999999</c:v>
                </c:pt>
                <c:pt idx="1101">
                  <c:v>0.98649999999999993</c:v>
                </c:pt>
                <c:pt idx="1102">
                  <c:v>0.98899999999999999</c:v>
                </c:pt>
                <c:pt idx="1103">
                  <c:v>0.99150000000000005</c:v>
                </c:pt>
                <c:pt idx="1104">
                  <c:v>0.99299999999999999</c:v>
                </c:pt>
                <c:pt idx="1105">
                  <c:v>0.99650000000000005</c:v>
                </c:pt>
                <c:pt idx="1106">
                  <c:v>0.99850000000000005</c:v>
                </c:pt>
                <c:pt idx="1107">
                  <c:v>1</c:v>
                </c:pt>
                <c:pt idx="1108">
                  <c:v>1.0024999999999999</c:v>
                </c:pt>
                <c:pt idx="1109">
                  <c:v>1.0055000000000001</c:v>
                </c:pt>
                <c:pt idx="1110">
                  <c:v>1.0069999999999999</c:v>
                </c:pt>
                <c:pt idx="1111">
                  <c:v>1.01</c:v>
                </c:pt>
                <c:pt idx="1112">
                  <c:v>1.012</c:v>
                </c:pt>
                <c:pt idx="1113">
                  <c:v>1.0145</c:v>
                </c:pt>
                <c:pt idx="1114">
                  <c:v>1.0175000000000001</c:v>
                </c:pt>
                <c:pt idx="1115">
                  <c:v>1.0195000000000001</c:v>
                </c:pt>
                <c:pt idx="1116">
                  <c:v>1.022</c:v>
                </c:pt>
                <c:pt idx="1117">
                  <c:v>1.0249999999999999</c:v>
                </c:pt>
                <c:pt idx="1118">
                  <c:v>1.0274999999999999</c:v>
                </c:pt>
                <c:pt idx="1119">
                  <c:v>1.0314999999999999</c:v>
                </c:pt>
                <c:pt idx="1120">
                  <c:v>1.034</c:v>
                </c:pt>
                <c:pt idx="1121">
                  <c:v>1.036</c:v>
                </c:pt>
                <c:pt idx="1122">
                  <c:v>1.0394999999999999</c:v>
                </c:pt>
                <c:pt idx="1123">
                  <c:v>1.042</c:v>
                </c:pt>
                <c:pt idx="1124">
                  <c:v>1.0445</c:v>
                </c:pt>
                <c:pt idx="1125">
                  <c:v>1.048</c:v>
                </c:pt>
                <c:pt idx="1126">
                  <c:v>1.0509999999999999</c:v>
                </c:pt>
                <c:pt idx="1127">
                  <c:v>1.0529999999999999</c:v>
                </c:pt>
                <c:pt idx="1128">
                  <c:v>1.056</c:v>
                </c:pt>
                <c:pt idx="1129">
                  <c:v>1.0580000000000001</c:v>
                </c:pt>
                <c:pt idx="1130">
                  <c:v>1.0609999999999999</c:v>
                </c:pt>
                <c:pt idx="1131">
                  <c:v>1.0640000000000001</c:v>
                </c:pt>
                <c:pt idx="1132">
                  <c:v>1.0674999999999999</c:v>
                </c:pt>
                <c:pt idx="1133">
                  <c:v>1.0694999999999999</c:v>
                </c:pt>
                <c:pt idx="1134">
                  <c:v>1.0720000000000001</c:v>
                </c:pt>
                <c:pt idx="1135">
                  <c:v>1.0754999999999999</c:v>
                </c:pt>
                <c:pt idx="1136">
                  <c:v>1.079</c:v>
                </c:pt>
                <c:pt idx="1137">
                  <c:v>1.0825</c:v>
                </c:pt>
                <c:pt idx="1138">
                  <c:v>1.0860000000000001</c:v>
                </c:pt>
                <c:pt idx="1139">
                  <c:v>1.089</c:v>
                </c:pt>
                <c:pt idx="1140">
                  <c:v>1.0920000000000001</c:v>
                </c:pt>
                <c:pt idx="1141">
                  <c:v>1.0965</c:v>
                </c:pt>
                <c:pt idx="1142">
                  <c:v>1.1000000000000001</c:v>
                </c:pt>
                <c:pt idx="1143">
                  <c:v>1.103</c:v>
                </c:pt>
                <c:pt idx="1144">
                  <c:v>1.1065</c:v>
                </c:pt>
                <c:pt idx="1145">
                  <c:v>1.1099999999999999</c:v>
                </c:pt>
                <c:pt idx="1146">
                  <c:v>1.1134999999999999</c:v>
                </c:pt>
                <c:pt idx="1147">
                  <c:v>1.1134999999999999</c:v>
                </c:pt>
                <c:pt idx="1148">
                  <c:v>1.1179999999999999</c:v>
                </c:pt>
                <c:pt idx="1149">
                  <c:v>1.1219999999999999</c:v>
                </c:pt>
                <c:pt idx="1150">
                  <c:v>1.125</c:v>
                </c:pt>
                <c:pt idx="1151">
                  <c:v>1.1285000000000001</c:v>
                </c:pt>
                <c:pt idx="1152">
                  <c:v>1.1335</c:v>
                </c:pt>
                <c:pt idx="1153">
                  <c:v>1.1365000000000001</c:v>
                </c:pt>
                <c:pt idx="1154">
                  <c:v>1.1405000000000001</c:v>
                </c:pt>
                <c:pt idx="1155">
                  <c:v>1.1445000000000001</c:v>
                </c:pt>
                <c:pt idx="1156">
                  <c:v>1.1495</c:v>
                </c:pt>
                <c:pt idx="1157">
                  <c:v>1.1535</c:v>
                </c:pt>
                <c:pt idx="1158">
                  <c:v>1.1585000000000001</c:v>
                </c:pt>
                <c:pt idx="1159">
                  <c:v>1.161</c:v>
                </c:pt>
                <c:pt idx="1160">
                  <c:v>1.1655</c:v>
                </c:pt>
                <c:pt idx="1161">
                  <c:v>1.1695</c:v>
                </c:pt>
                <c:pt idx="1162">
                  <c:v>1.1735</c:v>
                </c:pt>
                <c:pt idx="1163">
                  <c:v>1.177</c:v>
                </c:pt>
                <c:pt idx="1164">
                  <c:v>1.1804999999999999</c:v>
                </c:pt>
                <c:pt idx="1165">
                  <c:v>1.1850000000000001</c:v>
                </c:pt>
                <c:pt idx="1166">
                  <c:v>1.1884999999999999</c:v>
                </c:pt>
                <c:pt idx="1167">
                  <c:v>1.1924999999999999</c:v>
                </c:pt>
                <c:pt idx="1168">
                  <c:v>1.1964999999999999</c:v>
                </c:pt>
                <c:pt idx="1169">
                  <c:v>1.2010000000000001</c:v>
                </c:pt>
                <c:pt idx="1170">
                  <c:v>1.2050000000000001</c:v>
                </c:pt>
                <c:pt idx="1171">
                  <c:v>1.2104999999999999</c:v>
                </c:pt>
                <c:pt idx="1172">
                  <c:v>1.2135</c:v>
                </c:pt>
                <c:pt idx="1173">
                  <c:v>1.2185000000000001</c:v>
                </c:pt>
                <c:pt idx="1174">
                  <c:v>1.222</c:v>
                </c:pt>
                <c:pt idx="1175">
                  <c:v>1.226</c:v>
                </c:pt>
                <c:pt idx="1176">
                  <c:v>1.2295</c:v>
                </c:pt>
                <c:pt idx="1177">
                  <c:v>1.2330000000000001</c:v>
                </c:pt>
                <c:pt idx="1178">
                  <c:v>1.2364999999999999</c:v>
                </c:pt>
                <c:pt idx="1179">
                  <c:v>1.2415</c:v>
                </c:pt>
                <c:pt idx="1180">
                  <c:v>1.244</c:v>
                </c:pt>
                <c:pt idx="1181">
                  <c:v>1.2495000000000001</c:v>
                </c:pt>
                <c:pt idx="1182">
                  <c:v>1.254</c:v>
                </c:pt>
                <c:pt idx="1183">
                  <c:v>1.2570000000000001</c:v>
                </c:pt>
                <c:pt idx="1184">
                  <c:v>1.262</c:v>
                </c:pt>
                <c:pt idx="1185">
                  <c:v>1.2650000000000001</c:v>
                </c:pt>
                <c:pt idx="1186">
                  <c:v>1.27</c:v>
                </c:pt>
                <c:pt idx="1187">
                  <c:v>1.2734999999999999</c:v>
                </c:pt>
                <c:pt idx="1188">
                  <c:v>1.2774999999999999</c:v>
                </c:pt>
                <c:pt idx="1189">
                  <c:v>1.2815000000000001</c:v>
                </c:pt>
                <c:pt idx="1190">
                  <c:v>1.2865</c:v>
                </c:pt>
                <c:pt idx="1191">
                  <c:v>1.29</c:v>
                </c:pt>
                <c:pt idx="1192">
                  <c:v>1.2949999999999999</c:v>
                </c:pt>
                <c:pt idx="1193">
                  <c:v>1.2970000000000002</c:v>
                </c:pt>
                <c:pt idx="1194">
                  <c:v>1.3009999999999999</c:v>
                </c:pt>
                <c:pt idx="1195">
                  <c:v>1.3065</c:v>
                </c:pt>
                <c:pt idx="1196">
                  <c:v>1.3109999999999999</c:v>
                </c:pt>
                <c:pt idx="1197">
                  <c:v>1.3149999999999999</c:v>
                </c:pt>
                <c:pt idx="1198">
                  <c:v>1.3205</c:v>
                </c:pt>
                <c:pt idx="1199">
                  <c:v>1.3250000000000002</c:v>
                </c:pt>
                <c:pt idx="1200">
                  <c:v>1.3314999999999999</c:v>
                </c:pt>
                <c:pt idx="1201">
                  <c:v>1.337</c:v>
                </c:pt>
                <c:pt idx="1202">
                  <c:v>1.3414999999999999</c:v>
                </c:pt>
                <c:pt idx="1203">
                  <c:v>1.3454999999999999</c:v>
                </c:pt>
                <c:pt idx="1204">
                  <c:v>1.3505</c:v>
                </c:pt>
                <c:pt idx="1205">
                  <c:v>1.355</c:v>
                </c:pt>
                <c:pt idx="1206">
                  <c:v>1.3605</c:v>
                </c:pt>
                <c:pt idx="1207">
                  <c:v>1.3634999999999999</c:v>
                </c:pt>
                <c:pt idx="1208">
                  <c:v>1.3654999999999999</c:v>
                </c:pt>
                <c:pt idx="1209">
                  <c:v>1.3685</c:v>
                </c:pt>
                <c:pt idx="1210">
                  <c:v>1.3705000000000001</c:v>
                </c:pt>
                <c:pt idx="1211">
                  <c:v>1.3714999999999999</c:v>
                </c:pt>
                <c:pt idx="1212">
                  <c:v>1.3720000000000001</c:v>
                </c:pt>
                <c:pt idx="1213">
                  <c:v>1.3734999999999999</c:v>
                </c:pt>
                <c:pt idx="1214">
                  <c:v>1.3745000000000001</c:v>
                </c:pt>
                <c:pt idx="1215">
                  <c:v>1.3740000000000001</c:v>
                </c:pt>
                <c:pt idx="1216">
                  <c:v>1.3739999999999999</c:v>
                </c:pt>
                <c:pt idx="1217">
                  <c:v>1.371</c:v>
                </c:pt>
                <c:pt idx="1218">
                  <c:v>1.3715000000000002</c:v>
                </c:pt>
                <c:pt idx="1219">
                  <c:v>1.3719999999999999</c:v>
                </c:pt>
                <c:pt idx="1220">
                  <c:v>1.3714999999999999</c:v>
                </c:pt>
                <c:pt idx="1221">
                  <c:v>1.3715000000000002</c:v>
                </c:pt>
                <c:pt idx="1222">
                  <c:v>1.3720000000000001</c:v>
                </c:pt>
                <c:pt idx="1223">
                  <c:v>1.3725000000000001</c:v>
                </c:pt>
                <c:pt idx="1224">
                  <c:v>1.3725000000000001</c:v>
                </c:pt>
                <c:pt idx="1225">
                  <c:v>1.3720000000000001</c:v>
                </c:pt>
                <c:pt idx="1226">
                  <c:v>1.3715000000000002</c:v>
                </c:pt>
                <c:pt idx="1227">
                  <c:v>1.3715000000000002</c:v>
                </c:pt>
                <c:pt idx="1228">
                  <c:v>1.3660000000000001</c:v>
                </c:pt>
                <c:pt idx="1229">
                  <c:v>1.2915000000000001</c:v>
                </c:pt>
                <c:pt idx="1230">
                  <c:v>1.23</c:v>
                </c:pt>
              </c:numCache>
            </c:numRef>
          </c:xVal>
          <c:yVal>
            <c:numRef>
              <c:f>縦圧縮試験生データ!$D$5:$D$1235</c:f>
              <c:numCache>
                <c:formatCode>General</c:formatCode>
                <c:ptCount val="12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</c:v>
                </c:pt>
                <c:pt idx="78">
                  <c:v>0</c:v>
                </c:pt>
                <c:pt idx="79">
                  <c:v>0</c:v>
                </c:pt>
                <c:pt idx="80">
                  <c:v>0.1</c:v>
                </c:pt>
                <c:pt idx="81">
                  <c:v>0</c:v>
                </c:pt>
                <c:pt idx="82">
                  <c:v>0.1</c:v>
                </c:pt>
                <c:pt idx="83">
                  <c:v>-0.1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0.6</c:v>
                </c:pt>
                <c:pt idx="114">
                  <c:v>1.8</c:v>
                </c:pt>
                <c:pt idx="115">
                  <c:v>2.7</c:v>
                </c:pt>
                <c:pt idx="116">
                  <c:v>3.6</c:v>
                </c:pt>
                <c:pt idx="117">
                  <c:v>3.9</c:v>
                </c:pt>
                <c:pt idx="118">
                  <c:v>3.9</c:v>
                </c:pt>
                <c:pt idx="119">
                  <c:v>4.0999999999999996</c:v>
                </c:pt>
                <c:pt idx="120">
                  <c:v>4.2</c:v>
                </c:pt>
                <c:pt idx="121">
                  <c:v>4.3</c:v>
                </c:pt>
                <c:pt idx="122">
                  <c:v>4.3</c:v>
                </c:pt>
                <c:pt idx="123">
                  <c:v>4.4000000000000004</c:v>
                </c:pt>
                <c:pt idx="124">
                  <c:v>4.4000000000000004</c:v>
                </c:pt>
                <c:pt idx="125">
                  <c:v>4.4000000000000004</c:v>
                </c:pt>
                <c:pt idx="126">
                  <c:v>4.7</c:v>
                </c:pt>
                <c:pt idx="127">
                  <c:v>4.9000000000000004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5.3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5.8</c:v>
                </c:pt>
                <c:pt idx="135">
                  <c:v>5.9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6.4</c:v>
                </c:pt>
                <c:pt idx="140">
                  <c:v>6.6</c:v>
                </c:pt>
                <c:pt idx="141">
                  <c:v>6.3</c:v>
                </c:pt>
                <c:pt idx="142">
                  <c:v>6.8</c:v>
                </c:pt>
                <c:pt idx="143">
                  <c:v>7.3</c:v>
                </c:pt>
                <c:pt idx="144">
                  <c:v>8</c:v>
                </c:pt>
                <c:pt idx="145">
                  <c:v>9</c:v>
                </c:pt>
                <c:pt idx="146">
                  <c:v>10.7</c:v>
                </c:pt>
                <c:pt idx="147">
                  <c:v>12.2</c:v>
                </c:pt>
                <c:pt idx="148">
                  <c:v>13.5</c:v>
                </c:pt>
                <c:pt idx="149">
                  <c:v>14.6</c:v>
                </c:pt>
                <c:pt idx="150">
                  <c:v>15.9</c:v>
                </c:pt>
                <c:pt idx="151">
                  <c:v>16.600000000000001</c:v>
                </c:pt>
                <c:pt idx="152">
                  <c:v>17.600000000000001</c:v>
                </c:pt>
                <c:pt idx="153">
                  <c:v>18.399999999999999</c:v>
                </c:pt>
                <c:pt idx="154">
                  <c:v>19.399999999999999</c:v>
                </c:pt>
                <c:pt idx="155">
                  <c:v>20</c:v>
                </c:pt>
                <c:pt idx="156">
                  <c:v>21</c:v>
                </c:pt>
                <c:pt idx="157">
                  <c:v>21.5</c:v>
                </c:pt>
                <c:pt idx="158">
                  <c:v>22.3</c:v>
                </c:pt>
                <c:pt idx="159">
                  <c:v>22.6</c:v>
                </c:pt>
                <c:pt idx="160">
                  <c:v>23.4</c:v>
                </c:pt>
                <c:pt idx="161">
                  <c:v>24</c:v>
                </c:pt>
                <c:pt idx="162">
                  <c:v>24.5</c:v>
                </c:pt>
                <c:pt idx="163">
                  <c:v>25.1</c:v>
                </c:pt>
                <c:pt idx="164">
                  <c:v>25.6</c:v>
                </c:pt>
                <c:pt idx="165">
                  <c:v>26.4</c:v>
                </c:pt>
                <c:pt idx="166">
                  <c:v>26.7</c:v>
                </c:pt>
                <c:pt idx="167">
                  <c:v>27.6</c:v>
                </c:pt>
                <c:pt idx="168">
                  <c:v>28.2</c:v>
                </c:pt>
                <c:pt idx="169">
                  <c:v>28.8</c:v>
                </c:pt>
                <c:pt idx="170">
                  <c:v>29.4</c:v>
                </c:pt>
                <c:pt idx="171">
                  <c:v>29.9</c:v>
                </c:pt>
                <c:pt idx="172">
                  <c:v>30.7</c:v>
                </c:pt>
                <c:pt idx="173">
                  <c:v>30.9</c:v>
                </c:pt>
                <c:pt idx="174">
                  <c:v>31.7</c:v>
                </c:pt>
                <c:pt idx="175">
                  <c:v>32.299999999999997</c:v>
                </c:pt>
                <c:pt idx="176">
                  <c:v>33.1</c:v>
                </c:pt>
                <c:pt idx="177">
                  <c:v>33.6</c:v>
                </c:pt>
                <c:pt idx="178">
                  <c:v>34.200000000000003</c:v>
                </c:pt>
                <c:pt idx="179">
                  <c:v>34.799999999999997</c:v>
                </c:pt>
                <c:pt idx="180">
                  <c:v>35.299999999999997</c:v>
                </c:pt>
                <c:pt idx="181">
                  <c:v>36</c:v>
                </c:pt>
                <c:pt idx="182">
                  <c:v>36.700000000000003</c:v>
                </c:pt>
                <c:pt idx="183">
                  <c:v>37.299999999999997</c:v>
                </c:pt>
                <c:pt idx="184">
                  <c:v>37.9</c:v>
                </c:pt>
                <c:pt idx="185">
                  <c:v>38.5</c:v>
                </c:pt>
                <c:pt idx="186">
                  <c:v>39.1</c:v>
                </c:pt>
                <c:pt idx="187">
                  <c:v>39.6</c:v>
                </c:pt>
                <c:pt idx="188">
                  <c:v>40.299999999999997</c:v>
                </c:pt>
                <c:pt idx="189">
                  <c:v>41.1</c:v>
                </c:pt>
                <c:pt idx="190">
                  <c:v>41.7</c:v>
                </c:pt>
                <c:pt idx="191">
                  <c:v>42.2</c:v>
                </c:pt>
                <c:pt idx="192">
                  <c:v>42.9</c:v>
                </c:pt>
                <c:pt idx="193">
                  <c:v>43.7</c:v>
                </c:pt>
                <c:pt idx="194">
                  <c:v>44.4</c:v>
                </c:pt>
                <c:pt idx="195">
                  <c:v>45</c:v>
                </c:pt>
                <c:pt idx="196">
                  <c:v>45.8</c:v>
                </c:pt>
                <c:pt idx="197">
                  <c:v>46.5</c:v>
                </c:pt>
                <c:pt idx="198">
                  <c:v>46.9</c:v>
                </c:pt>
                <c:pt idx="199">
                  <c:v>47.7</c:v>
                </c:pt>
                <c:pt idx="200">
                  <c:v>48.3</c:v>
                </c:pt>
                <c:pt idx="201">
                  <c:v>49.2</c:v>
                </c:pt>
                <c:pt idx="202">
                  <c:v>49.8</c:v>
                </c:pt>
                <c:pt idx="203">
                  <c:v>50.6</c:v>
                </c:pt>
                <c:pt idx="204">
                  <c:v>51.4</c:v>
                </c:pt>
                <c:pt idx="205">
                  <c:v>51.8</c:v>
                </c:pt>
                <c:pt idx="206">
                  <c:v>52.6</c:v>
                </c:pt>
                <c:pt idx="207">
                  <c:v>53.3</c:v>
                </c:pt>
                <c:pt idx="208">
                  <c:v>54.1</c:v>
                </c:pt>
                <c:pt idx="209">
                  <c:v>54.7</c:v>
                </c:pt>
                <c:pt idx="210">
                  <c:v>55.5</c:v>
                </c:pt>
                <c:pt idx="211">
                  <c:v>56.2</c:v>
                </c:pt>
                <c:pt idx="212">
                  <c:v>56.7</c:v>
                </c:pt>
                <c:pt idx="213">
                  <c:v>57.7</c:v>
                </c:pt>
                <c:pt idx="214">
                  <c:v>58.4</c:v>
                </c:pt>
                <c:pt idx="215">
                  <c:v>59.2</c:v>
                </c:pt>
                <c:pt idx="216">
                  <c:v>60</c:v>
                </c:pt>
                <c:pt idx="217">
                  <c:v>60.5</c:v>
                </c:pt>
                <c:pt idx="218">
                  <c:v>61.4</c:v>
                </c:pt>
                <c:pt idx="219">
                  <c:v>61.9</c:v>
                </c:pt>
                <c:pt idx="220">
                  <c:v>62.9</c:v>
                </c:pt>
                <c:pt idx="221">
                  <c:v>63.5</c:v>
                </c:pt>
                <c:pt idx="222">
                  <c:v>64.3</c:v>
                </c:pt>
                <c:pt idx="223">
                  <c:v>65.099999999999994</c:v>
                </c:pt>
                <c:pt idx="224">
                  <c:v>65.8</c:v>
                </c:pt>
                <c:pt idx="225">
                  <c:v>66.5</c:v>
                </c:pt>
                <c:pt idx="226">
                  <c:v>67.3</c:v>
                </c:pt>
                <c:pt idx="227">
                  <c:v>68.099999999999994</c:v>
                </c:pt>
                <c:pt idx="228">
                  <c:v>68.900000000000006</c:v>
                </c:pt>
                <c:pt idx="229">
                  <c:v>69.599999999999994</c:v>
                </c:pt>
                <c:pt idx="230">
                  <c:v>70.400000000000006</c:v>
                </c:pt>
                <c:pt idx="231">
                  <c:v>71.099999999999994</c:v>
                </c:pt>
                <c:pt idx="232">
                  <c:v>71.8</c:v>
                </c:pt>
                <c:pt idx="233">
                  <c:v>72.400000000000006</c:v>
                </c:pt>
                <c:pt idx="234">
                  <c:v>73.3</c:v>
                </c:pt>
                <c:pt idx="235">
                  <c:v>74</c:v>
                </c:pt>
                <c:pt idx="236">
                  <c:v>74.8</c:v>
                </c:pt>
                <c:pt idx="237">
                  <c:v>75.8</c:v>
                </c:pt>
                <c:pt idx="238">
                  <c:v>76.5</c:v>
                </c:pt>
                <c:pt idx="239">
                  <c:v>77.099999999999994</c:v>
                </c:pt>
                <c:pt idx="240">
                  <c:v>77.5</c:v>
                </c:pt>
                <c:pt idx="241">
                  <c:v>78.099999999999994</c:v>
                </c:pt>
                <c:pt idx="242">
                  <c:v>78.7</c:v>
                </c:pt>
                <c:pt idx="243">
                  <c:v>79.3</c:v>
                </c:pt>
                <c:pt idx="244">
                  <c:v>80.099999999999994</c:v>
                </c:pt>
                <c:pt idx="245">
                  <c:v>80.599999999999994</c:v>
                </c:pt>
                <c:pt idx="246">
                  <c:v>81.2</c:v>
                </c:pt>
                <c:pt idx="247">
                  <c:v>81.7</c:v>
                </c:pt>
                <c:pt idx="248">
                  <c:v>82.3</c:v>
                </c:pt>
                <c:pt idx="249">
                  <c:v>82.9</c:v>
                </c:pt>
                <c:pt idx="250">
                  <c:v>83.5</c:v>
                </c:pt>
                <c:pt idx="251">
                  <c:v>84.1</c:v>
                </c:pt>
                <c:pt idx="252">
                  <c:v>84.7</c:v>
                </c:pt>
                <c:pt idx="253">
                  <c:v>85.2</c:v>
                </c:pt>
                <c:pt idx="254">
                  <c:v>85.6</c:v>
                </c:pt>
                <c:pt idx="255">
                  <c:v>86.2</c:v>
                </c:pt>
                <c:pt idx="256">
                  <c:v>86.6</c:v>
                </c:pt>
                <c:pt idx="257">
                  <c:v>87.3</c:v>
                </c:pt>
                <c:pt idx="258">
                  <c:v>87.8</c:v>
                </c:pt>
                <c:pt idx="259">
                  <c:v>88.2</c:v>
                </c:pt>
                <c:pt idx="260">
                  <c:v>88.8</c:v>
                </c:pt>
                <c:pt idx="261">
                  <c:v>89.2</c:v>
                </c:pt>
                <c:pt idx="262">
                  <c:v>89.7</c:v>
                </c:pt>
                <c:pt idx="263">
                  <c:v>90.3</c:v>
                </c:pt>
                <c:pt idx="264">
                  <c:v>90.7</c:v>
                </c:pt>
                <c:pt idx="265">
                  <c:v>91.3</c:v>
                </c:pt>
                <c:pt idx="266">
                  <c:v>91.5</c:v>
                </c:pt>
                <c:pt idx="267">
                  <c:v>92</c:v>
                </c:pt>
                <c:pt idx="268">
                  <c:v>92.5</c:v>
                </c:pt>
                <c:pt idx="269">
                  <c:v>93.1</c:v>
                </c:pt>
                <c:pt idx="270">
                  <c:v>93.5</c:v>
                </c:pt>
                <c:pt idx="271">
                  <c:v>93.8</c:v>
                </c:pt>
                <c:pt idx="272">
                  <c:v>94.5</c:v>
                </c:pt>
                <c:pt idx="273">
                  <c:v>94.8</c:v>
                </c:pt>
                <c:pt idx="274">
                  <c:v>95.3</c:v>
                </c:pt>
                <c:pt idx="275">
                  <c:v>95.8</c:v>
                </c:pt>
                <c:pt idx="276">
                  <c:v>96.4</c:v>
                </c:pt>
                <c:pt idx="277">
                  <c:v>96.9</c:v>
                </c:pt>
                <c:pt idx="278">
                  <c:v>97</c:v>
                </c:pt>
                <c:pt idx="279">
                  <c:v>97.9</c:v>
                </c:pt>
                <c:pt idx="280">
                  <c:v>98</c:v>
                </c:pt>
                <c:pt idx="281">
                  <c:v>98.6</c:v>
                </c:pt>
                <c:pt idx="282">
                  <c:v>99.1</c:v>
                </c:pt>
                <c:pt idx="283">
                  <c:v>99.8</c:v>
                </c:pt>
                <c:pt idx="284">
                  <c:v>100.2</c:v>
                </c:pt>
                <c:pt idx="285">
                  <c:v>100.5</c:v>
                </c:pt>
                <c:pt idx="286">
                  <c:v>101.1</c:v>
                </c:pt>
                <c:pt idx="287">
                  <c:v>101.6</c:v>
                </c:pt>
                <c:pt idx="288">
                  <c:v>102</c:v>
                </c:pt>
                <c:pt idx="289">
                  <c:v>102.6</c:v>
                </c:pt>
                <c:pt idx="290">
                  <c:v>103.1</c:v>
                </c:pt>
                <c:pt idx="291">
                  <c:v>103.6</c:v>
                </c:pt>
                <c:pt idx="292">
                  <c:v>103.8</c:v>
                </c:pt>
                <c:pt idx="293">
                  <c:v>104.4</c:v>
                </c:pt>
                <c:pt idx="294">
                  <c:v>104.9</c:v>
                </c:pt>
                <c:pt idx="295">
                  <c:v>105.4</c:v>
                </c:pt>
                <c:pt idx="296">
                  <c:v>106</c:v>
                </c:pt>
                <c:pt idx="297">
                  <c:v>106.1</c:v>
                </c:pt>
                <c:pt idx="298">
                  <c:v>106.9</c:v>
                </c:pt>
                <c:pt idx="299">
                  <c:v>107.3</c:v>
                </c:pt>
                <c:pt idx="300">
                  <c:v>107.7</c:v>
                </c:pt>
                <c:pt idx="301">
                  <c:v>108.1</c:v>
                </c:pt>
                <c:pt idx="302">
                  <c:v>108.7</c:v>
                </c:pt>
                <c:pt idx="303">
                  <c:v>109.2</c:v>
                </c:pt>
                <c:pt idx="304">
                  <c:v>109.5</c:v>
                </c:pt>
                <c:pt idx="305">
                  <c:v>110.2</c:v>
                </c:pt>
                <c:pt idx="306">
                  <c:v>110.6</c:v>
                </c:pt>
                <c:pt idx="307">
                  <c:v>111.1</c:v>
                </c:pt>
                <c:pt idx="308">
                  <c:v>111.6</c:v>
                </c:pt>
                <c:pt idx="309">
                  <c:v>112.2</c:v>
                </c:pt>
                <c:pt idx="310">
                  <c:v>112.7</c:v>
                </c:pt>
                <c:pt idx="311">
                  <c:v>112.9</c:v>
                </c:pt>
                <c:pt idx="312">
                  <c:v>113.4</c:v>
                </c:pt>
                <c:pt idx="313">
                  <c:v>114</c:v>
                </c:pt>
                <c:pt idx="314">
                  <c:v>114.5</c:v>
                </c:pt>
                <c:pt idx="315">
                  <c:v>115</c:v>
                </c:pt>
                <c:pt idx="316">
                  <c:v>115.5</c:v>
                </c:pt>
                <c:pt idx="317">
                  <c:v>115.9</c:v>
                </c:pt>
                <c:pt idx="318">
                  <c:v>116.4</c:v>
                </c:pt>
                <c:pt idx="319">
                  <c:v>116.7</c:v>
                </c:pt>
                <c:pt idx="320">
                  <c:v>117.3</c:v>
                </c:pt>
                <c:pt idx="321">
                  <c:v>117.8</c:v>
                </c:pt>
                <c:pt idx="322">
                  <c:v>118.3</c:v>
                </c:pt>
                <c:pt idx="323">
                  <c:v>118.7</c:v>
                </c:pt>
                <c:pt idx="324">
                  <c:v>119.2</c:v>
                </c:pt>
                <c:pt idx="325">
                  <c:v>119.7</c:v>
                </c:pt>
                <c:pt idx="326">
                  <c:v>120.2</c:v>
                </c:pt>
                <c:pt idx="327">
                  <c:v>120.7</c:v>
                </c:pt>
                <c:pt idx="328">
                  <c:v>120.9</c:v>
                </c:pt>
                <c:pt idx="329">
                  <c:v>121.8</c:v>
                </c:pt>
                <c:pt idx="330">
                  <c:v>121.9</c:v>
                </c:pt>
                <c:pt idx="331">
                  <c:v>122.5</c:v>
                </c:pt>
                <c:pt idx="332">
                  <c:v>123</c:v>
                </c:pt>
                <c:pt idx="333">
                  <c:v>123.6</c:v>
                </c:pt>
                <c:pt idx="334">
                  <c:v>124.1</c:v>
                </c:pt>
                <c:pt idx="335">
                  <c:v>124.4</c:v>
                </c:pt>
                <c:pt idx="336">
                  <c:v>124.8</c:v>
                </c:pt>
                <c:pt idx="337">
                  <c:v>125.5</c:v>
                </c:pt>
                <c:pt idx="338">
                  <c:v>126</c:v>
                </c:pt>
                <c:pt idx="339">
                  <c:v>126.4</c:v>
                </c:pt>
                <c:pt idx="340">
                  <c:v>126.7</c:v>
                </c:pt>
                <c:pt idx="341">
                  <c:v>127.4</c:v>
                </c:pt>
                <c:pt idx="342">
                  <c:v>127.8</c:v>
                </c:pt>
                <c:pt idx="343">
                  <c:v>128.30000000000001</c:v>
                </c:pt>
                <c:pt idx="344">
                  <c:v>128.80000000000001</c:v>
                </c:pt>
                <c:pt idx="345">
                  <c:v>129.30000000000001</c:v>
                </c:pt>
                <c:pt idx="346">
                  <c:v>129.6</c:v>
                </c:pt>
                <c:pt idx="347">
                  <c:v>130</c:v>
                </c:pt>
                <c:pt idx="348">
                  <c:v>130.6</c:v>
                </c:pt>
                <c:pt idx="349">
                  <c:v>131.1</c:v>
                </c:pt>
                <c:pt idx="350">
                  <c:v>131.6</c:v>
                </c:pt>
                <c:pt idx="351">
                  <c:v>132.1</c:v>
                </c:pt>
                <c:pt idx="352">
                  <c:v>132.6</c:v>
                </c:pt>
                <c:pt idx="353">
                  <c:v>133.1</c:v>
                </c:pt>
                <c:pt idx="354">
                  <c:v>133.5</c:v>
                </c:pt>
                <c:pt idx="355">
                  <c:v>133.80000000000001</c:v>
                </c:pt>
                <c:pt idx="356">
                  <c:v>134.4</c:v>
                </c:pt>
                <c:pt idx="357">
                  <c:v>134.9</c:v>
                </c:pt>
                <c:pt idx="358">
                  <c:v>135.4</c:v>
                </c:pt>
                <c:pt idx="359">
                  <c:v>135.80000000000001</c:v>
                </c:pt>
                <c:pt idx="360">
                  <c:v>136.30000000000001</c:v>
                </c:pt>
                <c:pt idx="361">
                  <c:v>136.80000000000001</c:v>
                </c:pt>
                <c:pt idx="362">
                  <c:v>137.30000000000001</c:v>
                </c:pt>
                <c:pt idx="363">
                  <c:v>137.80000000000001</c:v>
                </c:pt>
                <c:pt idx="364">
                  <c:v>138</c:v>
                </c:pt>
                <c:pt idx="365">
                  <c:v>138.69999999999999</c:v>
                </c:pt>
                <c:pt idx="366">
                  <c:v>139.1</c:v>
                </c:pt>
                <c:pt idx="367">
                  <c:v>139.6</c:v>
                </c:pt>
                <c:pt idx="368">
                  <c:v>140.1</c:v>
                </c:pt>
                <c:pt idx="369">
                  <c:v>140.6</c:v>
                </c:pt>
                <c:pt idx="370">
                  <c:v>141.1</c:v>
                </c:pt>
                <c:pt idx="371">
                  <c:v>141.4</c:v>
                </c:pt>
                <c:pt idx="372">
                  <c:v>141.9</c:v>
                </c:pt>
                <c:pt idx="373">
                  <c:v>142.4</c:v>
                </c:pt>
                <c:pt idx="374">
                  <c:v>142.80000000000001</c:v>
                </c:pt>
                <c:pt idx="375">
                  <c:v>143.4</c:v>
                </c:pt>
                <c:pt idx="376">
                  <c:v>143.69999999999999</c:v>
                </c:pt>
                <c:pt idx="377">
                  <c:v>144.30000000000001</c:v>
                </c:pt>
                <c:pt idx="378">
                  <c:v>144.80000000000001</c:v>
                </c:pt>
                <c:pt idx="379">
                  <c:v>145.1</c:v>
                </c:pt>
                <c:pt idx="380">
                  <c:v>145.80000000000001</c:v>
                </c:pt>
                <c:pt idx="381">
                  <c:v>146.19999999999999</c:v>
                </c:pt>
                <c:pt idx="382">
                  <c:v>146.69999999999999</c:v>
                </c:pt>
                <c:pt idx="383">
                  <c:v>147.1</c:v>
                </c:pt>
                <c:pt idx="384">
                  <c:v>147.6</c:v>
                </c:pt>
                <c:pt idx="385">
                  <c:v>148.1</c:v>
                </c:pt>
                <c:pt idx="386">
                  <c:v>148.5</c:v>
                </c:pt>
                <c:pt idx="387">
                  <c:v>149.1</c:v>
                </c:pt>
                <c:pt idx="388">
                  <c:v>149.4</c:v>
                </c:pt>
                <c:pt idx="389">
                  <c:v>149.9</c:v>
                </c:pt>
                <c:pt idx="390">
                  <c:v>150.4</c:v>
                </c:pt>
                <c:pt idx="391">
                  <c:v>150.9</c:v>
                </c:pt>
                <c:pt idx="392">
                  <c:v>151.4</c:v>
                </c:pt>
                <c:pt idx="393">
                  <c:v>151.69999999999999</c:v>
                </c:pt>
                <c:pt idx="394">
                  <c:v>152.30000000000001</c:v>
                </c:pt>
                <c:pt idx="395">
                  <c:v>152.6</c:v>
                </c:pt>
                <c:pt idx="396">
                  <c:v>153.30000000000001</c:v>
                </c:pt>
                <c:pt idx="397">
                  <c:v>153.6</c:v>
                </c:pt>
                <c:pt idx="398">
                  <c:v>153.9</c:v>
                </c:pt>
                <c:pt idx="399">
                  <c:v>154.6</c:v>
                </c:pt>
                <c:pt idx="400">
                  <c:v>155</c:v>
                </c:pt>
                <c:pt idx="401">
                  <c:v>155.30000000000001</c:v>
                </c:pt>
                <c:pt idx="402">
                  <c:v>156</c:v>
                </c:pt>
                <c:pt idx="403">
                  <c:v>156.5</c:v>
                </c:pt>
                <c:pt idx="404">
                  <c:v>156.9</c:v>
                </c:pt>
                <c:pt idx="405">
                  <c:v>157.30000000000001</c:v>
                </c:pt>
                <c:pt idx="406">
                  <c:v>157.80000000000001</c:v>
                </c:pt>
                <c:pt idx="407">
                  <c:v>158.30000000000001</c:v>
                </c:pt>
                <c:pt idx="408">
                  <c:v>158.80000000000001</c:v>
                </c:pt>
                <c:pt idx="409">
                  <c:v>159.30000000000001</c:v>
                </c:pt>
                <c:pt idx="410">
                  <c:v>159.69999999999999</c:v>
                </c:pt>
                <c:pt idx="411">
                  <c:v>160.1</c:v>
                </c:pt>
                <c:pt idx="412">
                  <c:v>160.5</c:v>
                </c:pt>
                <c:pt idx="413">
                  <c:v>161.1</c:v>
                </c:pt>
                <c:pt idx="414">
                  <c:v>161.6</c:v>
                </c:pt>
                <c:pt idx="415">
                  <c:v>161.69999999999999</c:v>
                </c:pt>
                <c:pt idx="416">
                  <c:v>162.5</c:v>
                </c:pt>
                <c:pt idx="417">
                  <c:v>162.9</c:v>
                </c:pt>
                <c:pt idx="418">
                  <c:v>163.30000000000001</c:v>
                </c:pt>
                <c:pt idx="419">
                  <c:v>163.80000000000001</c:v>
                </c:pt>
                <c:pt idx="420">
                  <c:v>164.1</c:v>
                </c:pt>
                <c:pt idx="421">
                  <c:v>164.8</c:v>
                </c:pt>
                <c:pt idx="422">
                  <c:v>165.2</c:v>
                </c:pt>
                <c:pt idx="423">
                  <c:v>165.6</c:v>
                </c:pt>
                <c:pt idx="424">
                  <c:v>166.2</c:v>
                </c:pt>
                <c:pt idx="425">
                  <c:v>166.7</c:v>
                </c:pt>
                <c:pt idx="426">
                  <c:v>167.2</c:v>
                </c:pt>
                <c:pt idx="427">
                  <c:v>167.4</c:v>
                </c:pt>
                <c:pt idx="428">
                  <c:v>167.9</c:v>
                </c:pt>
                <c:pt idx="429">
                  <c:v>168.4</c:v>
                </c:pt>
                <c:pt idx="430">
                  <c:v>168.9</c:v>
                </c:pt>
                <c:pt idx="431">
                  <c:v>169.4</c:v>
                </c:pt>
                <c:pt idx="432">
                  <c:v>169.7</c:v>
                </c:pt>
                <c:pt idx="433">
                  <c:v>170.2</c:v>
                </c:pt>
                <c:pt idx="434">
                  <c:v>170.7</c:v>
                </c:pt>
                <c:pt idx="435">
                  <c:v>171.2</c:v>
                </c:pt>
                <c:pt idx="436">
                  <c:v>171.6</c:v>
                </c:pt>
                <c:pt idx="437">
                  <c:v>171.8</c:v>
                </c:pt>
                <c:pt idx="438">
                  <c:v>172.6</c:v>
                </c:pt>
                <c:pt idx="439">
                  <c:v>172.9</c:v>
                </c:pt>
                <c:pt idx="440">
                  <c:v>173.3</c:v>
                </c:pt>
                <c:pt idx="441">
                  <c:v>173.8</c:v>
                </c:pt>
                <c:pt idx="442">
                  <c:v>174</c:v>
                </c:pt>
                <c:pt idx="443">
                  <c:v>174.8</c:v>
                </c:pt>
                <c:pt idx="444">
                  <c:v>175.2</c:v>
                </c:pt>
                <c:pt idx="445">
                  <c:v>175.6</c:v>
                </c:pt>
                <c:pt idx="446">
                  <c:v>176.1</c:v>
                </c:pt>
                <c:pt idx="447">
                  <c:v>176.6</c:v>
                </c:pt>
                <c:pt idx="448">
                  <c:v>177</c:v>
                </c:pt>
                <c:pt idx="449">
                  <c:v>177.2</c:v>
                </c:pt>
                <c:pt idx="450">
                  <c:v>177.7</c:v>
                </c:pt>
                <c:pt idx="451">
                  <c:v>178.4</c:v>
                </c:pt>
                <c:pt idx="452">
                  <c:v>178.7</c:v>
                </c:pt>
                <c:pt idx="453">
                  <c:v>179.3</c:v>
                </c:pt>
                <c:pt idx="454">
                  <c:v>179.7</c:v>
                </c:pt>
                <c:pt idx="455">
                  <c:v>180.1</c:v>
                </c:pt>
                <c:pt idx="456">
                  <c:v>180.6</c:v>
                </c:pt>
                <c:pt idx="457">
                  <c:v>181.1</c:v>
                </c:pt>
                <c:pt idx="458">
                  <c:v>181.4</c:v>
                </c:pt>
                <c:pt idx="459">
                  <c:v>181.7</c:v>
                </c:pt>
                <c:pt idx="460">
                  <c:v>182.3</c:v>
                </c:pt>
                <c:pt idx="461">
                  <c:v>182.8</c:v>
                </c:pt>
                <c:pt idx="462">
                  <c:v>183.3</c:v>
                </c:pt>
                <c:pt idx="463">
                  <c:v>183.6</c:v>
                </c:pt>
                <c:pt idx="464">
                  <c:v>183.9</c:v>
                </c:pt>
                <c:pt idx="465">
                  <c:v>184.6</c:v>
                </c:pt>
                <c:pt idx="466">
                  <c:v>184.9</c:v>
                </c:pt>
                <c:pt idx="467">
                  <c:v>185.4</c:v>
                </c:pt>
                <c:pt idx="468">
                  <c:v>186</c:v>
                </c:pt>
                <c:pt idx="469">
                  <c:v>186.3</c:v>
                </c:pt>
                <c:pt idx="470">
                  <c:v>186.8</c:v>
                </c:pt>
                <c:pt idx="471">
                  <c:v>187.1</c:v>
                </c:pt>
                <c:pt idx="472">
                  <c:v>187.6</c:v>
                </c:pt>
                <c:pt idx="473">
                  <c:v>188.1</c:v>
                </c:pt>
                <c:pt idx="474">
                  <c:v>188.4</c:v>
                </c:pt>
                <c:pt idx="475">
                  <c:v>188.9</c:v>
                </c:pt>
                <c:pt idx="476">
                  <c:v>189.3</c:v>
                </c:pt>
                <c:pt idx="477">
                  <c:v>189.8</c:v>
                </c:pt>
                <c:pt idx="478">
                  <c:v>190.3</c:v>
                </c:pt>
                <c:pt idx="479">
                  <c:v>190.7</c:v>
                </c:pt>
                <c:pt idx="480">
                  <c:v>191.1</c:v>
                </c:pt>
                <c:pt idx="481">
                  <c:v>191.4</c:v>
                </c:pt>
                <c:pt idx="482">
                  <c:v>191.9</c:v>
                </c:pt>
                <c:pt idx="483">
                  <c:v>192.5</c:v>
                </c:pt>
                <c:pt idx="484">
                  <c:v>192.9</c:v>
                </c:pt>
                <c:pt idx="485">
                  <c:v>193.2</c:v>
                </c:pt>
                <c:pt idx="486">
                  <c:v>193.6</c:v>
                </c:pt>
                <c:pt idx="487">
                  <c:v>194.2</c:v>
                </c:pt>
                <c:pt idx="488">
                  <c:v>194.6</c:v>
                </c:pt>
                <c:pt idx="489">
                  <c:v>195.1</c:v>
                </c:pt>
                <c:pt idx="490">
                  <c:v>195.6</c:v>
                </c:pt>
                <c:pt idx="491">
                  <c:v>195.9</c:v>
                </c:pt>
                <c:pt idx="492">
                  <c:v>196.3</c:v>
                </c:pt>
                <c:pt idx="493">
                  <c:v>196.7</c:v>
                </c:pt>
                <c:pt idx="494">
                  <c:v>197.2</c:v>
                </c:pt>
                <c:pt idx="495">
                  <c:v>197.7</c:v>
                </c:pt>
                <c:pt idx="496">
                  <c:v>197.8</c:v>
                </c:pt>
                <c:pt idx="497">
                  <c:v>198.5</c:v>
                </c:pt>
                <c:pt idx="498">
                  <c:v>198.9</c:v>
                </c:pt>
                <c:pt idx="499">
                  <c:v>199.3</c:v>
                </c:pt>
                <c:pt idx="500">
                  <c:v>199.9</c:v>
                </c:pt>
                <c:pt idx="501">
                  <c:v>200</c:v>
                </c:pt>
                <c:pt idx="502">
                  <c:v>200.7</c:v>
                </c:pt>
                <c:pt idx="503">
                  <c:v>201</c:v>
                </c:pt>
                <c:pt idx="504">
                  <c:v>201.4</c:v>
                </c:pt>
                <c:pt idx="505">
                  <c:v>202</c:v>
                </c:pt>
                <c:pt idx="506">
                  <c:v>202.3</c:v>
                </c:pt>
                <c:pt idx="507">
                  <c:v>202.8</c:v>
                </c:pt>
                <c:pt idx="508">
                  <c:v>203.1</c:v>
                </c:pt>
                <c:pt idx="509">
                  <c:v>203.6</c:v>
                </c:pt>
                <c:pt idx="510">
                  <c:v>204.1</c:v>
                </c:pt>
                <c:pt idx="511">
                  <c:v>204.3</c:v>
                </c:pt>
                <c:pt idx="512">
                  <c:v>204.9</c:v>
                </c:pt>
                <c:pt idx="513">
                  <c:v>205.2</c:v>
                </c:pt>
                <c:pt idx="514">
                  <c:v>205.7</c:v>
                </c:pt>
                <c:pt idx="515">
                  <c:v>206.1</c:v>
                </c:pt>
                <c:pt idx="516">
                  <c:v>206.3</c:v>
                </c:pt>
                <c:pt idx="517">
                  <c:v>207</c:v>
                </c:pt>
                <c:pt idx="518">
                  <c:v>207.3</c:v>
                </c:pt>
                <c:pt idx="519">
                  <c:v>207.7</c:v>
                </c:pt>
                <c:pt idx="520">
                  <c:v>208.2</c:v>
                </c:pt>
                <c:pt idx="521">
                  <c:v>208.6</c:v>
                </c:pt>
                <c:pt idx="522">
                  <c:v>209.1</c:v>
                </c:pt>
                <c:pt idx="523">
                  <c:v>209.3</c:v>
                </c:pt>
                <c:pt idx="524">
                  <c:v>209.8</c:v>
                </c:pt>
                <c:pt idx="525">
                  <c:v>210.3</c:v>
                </c:pt>
                <c:pt idx="526">
                  <c:v>210.6</c:v>
                </c:pt>
                <c:pt idx="527">
                  <c:v>211.2</c:v>
                </c:pt>
                <c:pt idx="528">
                  <c:v>211.4</c:v>
                </c:pt>
                <c:pt idx="529">
                  <c:v>211.9</c:v>
                </c:pt>
                <c:pt idx="530">
                  <c:v>212.3</c:v>
                </c:pt>
                <c:pt idx="531">
                  <c:v>212.4</c:v>
                </c:pt>
                <c:pt idx="532">
                  <c:v>213.3</c:v>
                </c:pt>
                <c:pt idx="533">
                  <c:v>213.5</c:v>
                </c:pt>
                <c:pt idx="534">
                  <c:v>214</c:v>
                </c:pt>
                <c:pt idx="535">
                  <c:v>214.4</c:v>
                </c:pt>
                <c:pt idx="536">
                  <c:v>214.9</c:v>
                </c:pt>
                <c:pt idx="537">
                  <c:v>215.3</c:v>
                </c:pt>
                <c:pt idx="538">
                  <c:v>215.5</c:v>
                </c:pt>
                <c:pt idx="539">
                  <c:v>216</c:v>
                </c:pt>
                <c:pt idx="540">
                  <c:v>216.5</c:v>
                </c:pt>
                <c:pt idx="541">
                  <c:v>216.8</c:v>
                </c:pt>
                <c:pt idx="542">
                  <c:v>217.3</c:v>
                </c:pt>
                <c:pt idx="543">
                  <c:v>217.6</c:v>
                </c:pt>
                <c:pt idx="544">
                  <c:v>218</c:v>
                </c:pt>
                <c:pt idx="545">
                  <c:v>218.6</c:v>
                </c:pt>
                <c:pt idx="546">
                  <c:v>218.7</c:v>
                </c:pt>
                <c:pt idx="547">
                  <c:v>219.4</c:v>
                </c:pt>
                <c:pt idx="548">
                  <c:v>219.6</c:v>
                </c:pt>
                <c:pt idx="549">
                  <c:v>220</c:v>
                </c:pt>
                <c:pt idx="550">
                  <c:v>220.5</c:v>
                </c:pt>
                <c:pt idx="551">
                  <c:v>221</c:v>
                </c:pt>
                <c:pt idx="552">
                  <c:v>221.4</c:v>
                </c:pt>
                <c:pt idx="553">
                  <c:v>221.6</c:v>
                </c:pt>
                <c:pt idx="554">
                  <c:v>222</c:v>
                </c:pt>
                <c:pt idx="555">
                  <c:v>222.5</c:v>
                </c:pt>
                <c:pt idx="556">
                  <c:v>222.8</c:v>
                </c:pt>
                <c:pt idx="557">
                  <c:v>223.4</c:v>
                </c:pt>
                <c:pt idx="558">
                  <c:v>223.6</c:v>
                </c:pt>
                <c:pt idx="559">
                  <c:v>224.1</c:v>
                </c:pt>
                <c:pt idx="560">
                  <c:v>224.6</c:v>
                </c:pt>
                <c:pt idx="561">
                  <c:v>224.6</c:v>
                </c:pt>
                <c:pt idx="562">
                  <c:v>225.3</c:v>
                </c:pt>
                <c:pt idx="563">
                  <c:v>225.6</c:v>
                </c:pt>
                <c:pt idx="564">
                  <c:v>226.1</c:v>
                </c:pt>
                <c:pt idx="565">
                  <c:v>226.4</c:v>
                </c:pt>
                <c:pt idx="566">
                  <c:v>226.9</c:v>
                </c:pt>
                <c:pt idx="567">
                  <c:v>227.3</c:v>
                </c:pt>
                <c:pt idx="568">
                  <c:v>227.6</c:v>
                </c:pt>
                <c:pt idx="569">
                  <c:v>227.9</c:v>
                </c:pt>
                <c:pt idx="570">
                  <c:v>228.4</c:v>
                </c:pt>
                <c:pt idx="571">
                  <c:v>228.5</c:v>
                </c:pt>
                <c:pt idx="572">
                  <c:v>229.3</c:v>
                </c:pt>
                <c:pt idx="573">
                  <c:v>229.5</c:v>
                </c:pt>
                <c:pt idx="574">
                  <c:v>229.9</c:v>
                </c:pt>
                <c:pt idx="575">
                  <c:v>230.4</c:v>
                </c:pt>
                <c:pt idx="576">
                  <c:v>230.5</c:v>
                </c:pt>
                <c:pt idx="577">
                  <c:v>231.1</c:v>
                </c:pt>
                <c:pt idx="578">
                  <c:v>231.5</c:v>
                </c:pt>
                <c:pt idx="579">
                  <c:v>231.9</c:v>
                </c:pt>
                <c:pt idx="580">
                  <c:v>232.2</c:v>
                </c:pt>
                <c:pt idx="581">
                  <c:v>232.7</c:v>
                </c:pt>
                <c:pt idx="582">
                  <c:v>233.1</c:v>
                </c:pt>
                <c:pt idx="583">
                  <c:v>233.3</c:v>
                </c:pt>
                <c:pt idx="584">
                  <c:v>233.7</c:v>
                </c:pt>
                <c:pt idx="585">
                  <c:v>234.2</c:v>
                </c:pt>
                <c:pt idx="586">
                  <c:v>234.3</c:v>
                </c:pt>
                <c:pt idx="587">
                  <c:v>234.9</c:v>
                </c:pt>
                <c:pt idx="588">
                  <c:v>235.3</c:v>
                </c:pt>
                <c:pt idx="589">
                  <c:v>235.7</c:v>
                </c:pt>
                <c:pt idx="590">
                  <c:v>236</c:v>
                </c:pt>
                <c:pt idx="591">
                  <c:v>236.3</c:v>
                </c:pt>
                <c:pt idx="592">
                  <c:v>236.8</c:v>
                </c:pt>
                <c:pt idx="593">
                  <c:v>237.1</c:v>
                </c:pt>
                <c:pt idx="594">
                  <c:v>237.5</c:v>
                </c:pt>
                <c:pt idx="595">
                  <c:v>238</c:v>
                </c:pt>
                <c:pt idx="596">
                  <c:v>238.3</c:v>
                </c:pt>
                <c:pt idx="597">
                  <c:v>238.6</c:v>
                </c:pt>
                <c:pt idx="598">
                  <c:v>239</c:v>
                </c:pt>
                <c:pt idx="599">
                  <c:v>239.2</c:v>
                </c:pt>
                <c:pt idx="600">
                  <c:v>239.9</c:v>
                </c:pt>
                <c:pt idx="601">
                  <c:v>240</c:v>
                </c:pt>
                <c:pt idx="602">
                  <c:v>240.5</c:v>
                </c:pt>
                <c:pt idx="603">
                  <c:v>240.8</c:v>
                </c:pt>
                <c:pt idx="604">
                  <c:v>241.2</c:v>
                </c:pt>
                <c:pt idx="605">
                  <c:v>241.6</c:v>
                </c:pt>
                <c:pt idx="606">
                  <c:v>241.9</c:v>
                </c:pt>
                <c:pt idx="607">
                  <c:v>242.3</c:v>
                </c:pt>
                <c:pt idx="608">
                  <c:v>242.7</c:v>
                </c:pt>
                <c:pt idx="609">
                  <c:v>242.8</c:v>
                </c:pt>
                <c:pt idx="610">
                  <c:v>243.4</c:v>
                </c:pt>
                <c:pt idx="611">
                  <c:v>243.7</c:v>
                </c:pt>
                <c:pt idx="612">
                  <c:v>244.2</c:v>
                </c:pt>
                <c:pt idx="613">
                  <c:v>244.5</c:v>
                </c:pt>
                <c:pt idx="614">
                  <c:v>244.6</c:v>
                </c:pt>
                <c:pt idx="615">
                  <c:v>245.3</c:v>
                </c:pt>
                <c:pt idx="616">
                  <c:v>245.5</c:v>
                </c:pt>
                <c:pt idx="617">
                  <c:v>245.9</c:v>
                </c:pt>
                <c:pt idx="618">
                  <c:v>246.4</c:v>
                </c:pt>
                <c:pt idx="619">
                  <c:v>246.7</c:v>
                </c:pt>
                <c:pt idx="620">
                  <c:v>247</c:v>
                </c:pt>
                <c:pt idx="621">
                  <c:v>247.4</c:v>
                </c:pt>
                <c:pt idx="622">
                  <c:v>247.7</c:v>
                </c:pt>
                <c:pt idx="623">
                  <c:v>248.1</c:v>
                </c:pt>
                <c:pt idx="624">
                  <c:v>248.2</c:v>
                </c:pt>
                <c:pt idx="625">
                  <c:v>248.7</c:v>
                </c:pt>
                <c:pt idx="626">
                  <c:v>249.1</c:v>
                </c:pt>
                <c:pt idx="627">
                  <c:v>249.4</c:v>
                </c:pt>
                <c:pt idx="628">
                  <c:v>249.8</c:v>
                </c:pt>
                <c:pt idx="629">
                  <c:v>250.1</c:v>
                </c:pt>
                <c:pt idx="630">
                  <c:v>250.6</c:v>
                </c:pt>
                <c:pt idx="631">
                  <c:v>250.9</c:v>
                </c:pt>
                <c:pt idx="632">
                  <c:v>251.2</c:v>
                </c:pt>
                <c:pt idx="633">
                  <c:v>251.7</c:v>
                </c:pt>
                <c:pt idx="634">
                  <c:v>251.8</c:v>
                </c:pt>
                <c:pt idx="635">
                  <c:v>252.2</c:v>
                </c:pt>
                <c:pt idx="636">
                  <c:v>252.6</c:v>
                </c:pt>
                <c:pt idx="637">
                  <c:v>252.9</c:v>
                </c:pt>
                <c:pt idx="638">
                  <c:v>253.3</c:v>
                </c:pt>
                <c:pt idx="639">
                  <c:v>253.5</c:v>
                </c:pt>
                <c:pt idx="640">
                  <c:v>253.9</c:v>
                </c:pt>
                <c:pt idx="641">
                  <c:v>254.4</c:v>
                </c:pt>
                <c:pt idx="642">
                  <c:v>254.6</c:v>
                </c:pt>
                <c:pt idx="643">
                  <c:v>255</c:v>
                </c:pt>
                <c:pt idx="644">
                  <c:v>255.2</c:v>
                </c:pt>
                <c:pt idx="645">
                  <c:v>255.6</c:v>
                </c:pt>
                <c:pt idx="646">
                  <c:v>256</c:v>
                </c:pt>
                <c:pt idx="647">
                  <c:v>256.10000000000002</c:v>
                </c:pt>
                <c:pt idx="648">
                  <c:v>256.7</c:v>
                </c:pt>
                <c:pt idx="649">
                  <c:v>256.89999999999998</c:v>
                </c:pt>
                <c:pt idx="650">
                  <c:v>257.3</c:v>
                </c:pt>
                <c:pt idx="651">
                  <c:v>257.7</c:v>
                </c:pt>
                <c:pt idx="652">
                  <c:v>257.89999999999998</c:v>
                </c:pt>
                <c:pt idx="653">
                  <c:v>258.39999999999998</c:v>
                </c:pt>
                <c:pt idx="654">
                  <c:v>258.7</c:v>
                </c:pt>
                <c:pt idx="655">
                  <c:v>259</c:v>
                </c:pt>
                <c:pt idx="656">
                  <c:v>259.39999999999998</c:v>
                </c:pt>
                <c:pt idx="657">
                  <c:v>259.7</c:v>
                </c:pt>
                <c:pt idx="658">
                  <c:v>260</c:v>
                </c:pt>
                <c:pt idx="659">
                  <c:v>260.39999999999998</c:v>
                </c:pt>
                <c:pt idx="660">
                  <c:v>260.5</c:v>
                </c:pt>
                <c:pt idx="661">
                  <c:v>261</c:v>
                </c:pt>
                <c:pt idx="662">
                  <c:v>261.3</c:v>
                </c:pt>
                <c:pt idx="663">
                  <c:v>261.60000000000002</c:v>
                </c:pt>
                <c:pt idx="664">
                  <c:v>262</c:v>
                </c:pt>
                <c:pt idx="665">
                  <c:v>262.2</c:v>
                </c:pt>
                <c:pt idx="666">
                  <c:v>262.60000000000002</c:v>
                </c:pt>
                <c:pt idx="667">
                  <c:v>262.89999999999998</c:v>
                </c:pt>
                <c:pt idx="668">
                  <c:v>263.2</c:v>
                </c:pt>
                <c:pt idx="669">
                  <c:v>263.60000000000002</c:v>
                </c:pt>
                <c:pt idx="670">
                  <c:v>263.7</c:v>
                </c:pt>
                <c:pt idx="671">
                  <c:v>264.3</c:v>
                </c:pt>
                <c:pt idx="672">
                  <c:v>264.60000000000002</c:v>
                </c:pt>
                <c:pt idx="673">
                  <c:v>264.8</c:v>
                </c:pt>
                <c:pt idx="674">
                  <c:v>265.2</c:v>
                </c:pt>
                <c:pt idx="675">
                  <c:v>265.3</c:v>
                </c:pt>
                <c:pt idx="676">
                  <c:v>265.8</c:v>
                </c:pt>
                <c:pt idx="677">
                  <c:v>266</c:v>
                </c:pt>
                <c:pt idx="678">
                  <c:v>266.5</c:v>
                </c:pt>
                <c:pt idx="679">
                  <c:v>266.8</c:v>
                </c:pt>
                <c:pt idx="680">
                  <c:v>267</c:v>
                </c:pt>
                <c:pt idx="681">
                  <c:v>267.39999999999998</c:v>
                </c:pt>
                <c:pt idx="682">
                  <c:v>267.60000000000002</c:v>
                </c:pt>
                <c:pt idx="683">
                  <c:v>267.89999999999998</c:v>
                </c:pt>
                <c:pt idx="684">
                  <c:v>268.39999999999998</c:v>
                </c:pt>
                <c:pt idx="685">
                  <c:v>268.5</c:v>
                </c:pt>
                <c:pt idx="686">
                  <c:v>268.89999999999998</c:v>
                </c:pt>
                <c:pt idx="687">
                  <c:v>269.2</c:v>
                </c:pt>
                <c:pt idx="688">
                  <c:v>269.60000000000002</c:v>
                </c:pt>
                <c:pt idx="689">
                  <c:v>269.89999999999998</c:v>
                </c:pt>
                <c:pt idx="690">
                  <c:v>270.10000000000002</c:v>
                </c:pt>
                <c:pt idx="691">
                  <c:v>270.5</c:v>
                </c:pt>
                <c:pt idx="692">
                  <c:v>270.8</c:v>
                </c:pt>
                <c:pt idx="693">
                  <c:v>270.8</c:v>
                </c:pt>
                <c:pt idx="694">
                  <c:v>271.5</c:v>
                </c:pt>
                <c:pt idx="695">
                  <c:v>271.7</c:v>
                </c:pt>
                <c:pt idx="696">
                  <c:v>272</c:v>
                </c:pt>
                <c:pt idx="697">
                  <c:v>272.3</c:v>
                </c:pt>
                <c:pt idx="698">
                  <c:v>272.39999999999998</c:v>
                </c:pt>
                <c:pt idx="699">
                  <c:v>272.89999999999998</c:v>
                </c:pt>
                <c:pt idx="700">
                  <c:v>273.2</c:v>
                </c:pt>
                <c:pt idx="701">
                  <c:v>273.39999999999998</c:v>
                </c:pt>
                <c:pt idx="702">
                  <c:v>273.8</c:v>
                </c:pt>
                <c:pt idx="703">
                  <c:v>274</c:v>
                </c:pt>
                <c:pt idx="704">
                  <c:v>274.3</c:v>
                </c:pt>
                <c:pt idx="705">
                  <c:v>274.7</c:v>
                </c:pt>
                <c:pt idx="706">
                  <c:v>274.8</c:v>
                </c:pt>
                <c:pt idx="707">
                  <c:v>275.3</c:v>
                </c:pt>
                <c:pt idx="708">
                  <c:v>275.5</c:v>
                </c:pt>
                <c:pt idx="709">
                  <c:v>275.89999999999998</c:v>
                </c:pt>
                <c:pt idx="710">
                  <c:v>276.10000000000002</c:v>
                </c:pt>
                <c:pt idx="711">
                  <c:v>276.5</c:v>
                </c:pt>
                <c:pt idx="712">
                  <c:v>276.60000000000002</c:v>
                </c:pt>
                <c:pt idx="713">
                  <c:v>277</c:v>
                </c:pt>
                <c:pt idx="714">
                  <c:v>277.2</c:v>
                </c:pt>
                <c:pt idx="715">
                  <c:v>277.5</c:v>
                </c:pt>
                <c:pt idx="716">
                  <c:v>277.7</c:v>
                </c:pt>
                <c:pt idx="717">
                  <c:v>278.10000000000002</c:v>
                </c:pt>
                <c:pt idx="718">
                  <c:v>278.3</c:v>
                </c:pt>
                <c:pt idx="719">
                  <c:v>278.60000000000002</c:v>
                </c:pt>
                <c:pt idx="720">
                  <c:v>279</c:v>
                </c:pt>
                <c:pt idx="721">
                  <c:v>279.10000000000002</c:v>
                </c:pt>
                <c:pt idx="722">
                  <c:v>279.5</c:v>
                </c:pt>
                <c:pt idx="723">
                  <c:v>279.7</c:v>
                </c:pt>
                <c:pt idx="724">
                  <c:v>279.8</c:v>
                </c:pt>
                <c:pt idx="725">
                  <c:v>280.3</c:v>
                </c:pt>
                <c:pt idx="726">
                  <c:v>280.60000000000002</c:v>
                </c:pt>
                <c:pt idx="727">
                  <c:v>280.8</c:v>
                </c:pt>
                <c:pt idx="728">
                  <c:v>281.2</c:v>
                </c:pt>
                <c:pt idx="729">
                  <c:v>281.2</c:v>
                </c:pt>
                <c:pt idx="730">
                  <c:v>281.7</c:v>
                </c:pt>
                <c:pt idx="731">
                  <c:v>281.8</c:v>
                </c:pt>
                <c:pt idx="732">
                  <c:v>282.2</c:v>
                </c:pt>
                <c:pt idx="733">
                  <c:v>282.5</c:v>
                </c:pt>
                <c:pt idx="734">
                  <c:v>282.7</c:v>
                </c:pt>
                <c:pt idx="735">
                  <c:v>283</c:v>
                </c:pt>
                <c:pt idx="736">
                  <c:v>283.3</c:v>
                </c:pt>
                <c:pt idx="737">
                  <c:v>283.5</c:v>
                </c:pt>
                <c:pt idx="738">
                  <c:v>283.8</c:v>
                </c:pt>
                <c:pt idx="739">
                  <c:v>284</c:v>
                </c:pt>
                <c:pt idx="740">
                  <c:v>284.3</c:v>
                </c:pt>
                <c:pt idx="741">
                  <c:v>284.60000000000002</c:v>
                </c:pt>
                <c:pt idx="742">
                  <c:v>284.89999999999998</c:v>
                </c:pt>
                <c:pt idx="743">
                  <c:v>285.10000000000002</c:v>
                </c:pt>
                <c:pt idx="744">
                  <c:v>285.2</c:v>
                </c:pt>
                <c:pt idx="745">
                  <c:v>285.5</c:v>
                </c:pt>
                <c:pt idx="746">
                  <c:v>285.89999999999998</c:v>
                </c:pt>
                <c:pt idx="747">
                  <c:v>286</c:v>
                </c:pt>
                <c:pt idx="748">
                  <c:v>286.3</c:v>
                </c:pt>
                <c:pt idx="749">
                  <c:v>286.5</c:v>
                </c:pt>
                <c:pt idx="750">
                  <c:v>286.8</c:v>
                </c:pt>
                <c:pt idx="751">
                  <c:v>287.10000000000002</c:v>
                </c:pt>
                <c:pt idx="752">
                  <c:v>287.2</c:v>
                </c:pt>
                <c:pt idx="753">
                  <c:v>287.60000000000002</c:v>
                </c:pt>
                <c:pt idx="754">
                  <c:v>287.8</c:v>
                </c:pt>
                <c:pt idx="755">
                  <c:v>287.89999999999998</c:v>
                </c:pt>
                <c:pt idx="756">
                  <c:v>288.3</c:v>
                </c:pt>
                <c:pt idx="757">
                  <c:v>288.39999999999998</c:v>
                </c:pt>
                <c:pt idx="758">
                  <c:v>288.7</c:v>
                </c:pt>
                <c:pt idx="759">
                  <c:v>289.10000000000002</c:v>
                </c:pt>
                <c:pt idx="760">
                  <c:v>289.10000000000002</c:v>
                </c:pt>
                <c:pt idx="761">
                  <c:v>289.39999999999998</c:v>
                </c:pt>
                <c:pt idx="762">
                  <c:v>289.7</c:v>
                </c:pt>
                <c:pt idx="763">
                  <c:v>289.89999999999998</c:v>
                </c:pt>
                <c:pt idx="764">
                  <c:v>290.2</c:v>
                </c:pt>
                <c:pt idx="765">
                  <c:v>290.39999999999998</c:v>
                </c:pt>
                <c:pt idx="766">
                  <c:v>290.60000000000002</c:v>
                </c:pt>
                <c:pt idx="767">
                  <c:v>290.8</c:v>
                </c:pt>
                <c:pt idx="768">
                  <c:v>291</c:v>
                </c:pt>
                <c:pt idx="769">
                  <c:v>291.39999999999998</c:v>
                </c:pt>
                <c:pt idx="770">
                  <c:v>291.5</c:v>
                </c:pt>
                <c:pt idx="771">
                  <c:v>291.8</c:v>
                </c:pt>
                <c:pt idx="772">
                  <c:v>292</c:v>
                </c:pt>
                <c:pt idx="773">
                  <c:v>292.2</c:v>
                </c:pt>
                <c:pt idx="774">
                  <c:v>292.5</c:v>
                </c:pt>
                <c:pt idx="775">
                  <c:v>292.60000000000002</c:v>
                </c:pt>
                <c:pt idx="776">
                  <c:v>292.89999999999998</c:v>
                </c:pt>
                <c:pt idx="777">
                  <c:v>293</c:v>
                </c:pt>
                <c:pt idx="778">
                  <c:v>293</c:v>
                </c:pt>
                <c:pt idx="779">
                  <c:v>293.60000000000002</c:v>
                </c:pt>
                <c:pt idx="780">
                  <c:v>293.7</c:v>
                </c:pt>
                <c:pt idx="781">
                  <c:v>294</c:v>
                </c:pt>
                <c:pt idx="782">
                  <c:v>294.2</c:v>
                </c:pt>
                <c:pt idx="783">
                  <c:v>294.3</c:v>
                </c:pt>
                <c:pt idx="784">
                  <c:v>294.60000000000002</c:v>
                </c:pt>
                <c:pt idx="785">
                  <c:v>294.60000000000002</c:v>
                </c:pt>
                <c:pt idx="786">
                  <c:v>294.8</c:v>
                </c:pt>
                <c:pt idx="787">
                  <c:v>295.2</c:v>
                </c:pt>
                <c:pt idx="788">
                  <c:v>295.3</c:v>
                </c:pt>
                <c:pt idx="789">
                  <c:v>295.60000000000002</c:v>
                </c:pt>
                <c:pt idx="790">
                  <c:v>295.8</c:v>
                </c:pt>
                <c:pt idx="791">
                  <c:v>295.89999999999998</c:v>
                </c:pt>
                <c:pt idx="792">
                  <c:v>296.3</c:v>
                </c:pt>
                <c:pt idx="793">
                  <c:v>296.3</c:v>
                </c:pt>
                <c:pt idx="794">
                  <c:v>296.7</c:v>
                </c:pt>
                <c:pt idx="795">
                  <c:v>296.89999999999998</c:v>
                </c:pt>
                <c:pt idx="796">
                  <c:v>297</c:v>
                </c:pt>
                <c:pt idx="797">
                  <c:v>297.2</c:v>
                </c:pt>
                <c:pt idx="798">
                  <c:v>297.3</c:v>
                </c:pt>
                <c:pt idx="799">
                  <c:v>297.39999999999998</c:v>
                </c:pt>
                <c:pt idx="800">
                  <c:v>297.89999999999998</c:v>
                </c:pt>
                <c:pt idx="801">
                  <c:v>298</c:v>
                </c:pt>
                <c:pt idx="802">
                  <c:v>298.3</c:v>
                </c:pt>
                <c:pt idx="803">
                  <c:v>298.39999999999998</c:v>
                </c:pt>
                <c:pt idx="804">
                  <c:v>298.60000000000002</c:v>
                </c:pt>
                <c:pt idx="805">
                  <c:v>298.89999999999998</c:v>
                </c:pt>
                <c:pt idx="806">
                  <c:v>298.89999999999998</c:v>
                </c:pt>
                <c:pt idx="807">
                  <c:v>299.10000000000002</c:v>
                </c:pt>
                <c:pt idx="808">
                  <c:v>299.39999999999998</c:v>
                </c:pt>
                <c:pt idx="809">
                  <c:v>299.39999999999998</c:v>
                </c:pt>
                <c:pt idx="810">
                  <c:v>299.89999999999998</c:v>
                </c:pt>
                <c:pt idx="811">
                  <c:v>300</c:v>
                </c:pt>
                <c:pt idx="812">
                  <c:v>300.2</c:v>
                </c:pt>
                <c:pt idx="813">
                  <c:v>300.39999999999998</c:v>
                </c:pt>
                <c:pt idx="814">
                  <c:v>300.5</c:v>
                </c:pt>
                <c:pt idx="815">
                  <c:v>300.7</c:v>
                </c:pt>
                <c:pt idx="816">
                  <c:v>301</c:v>
                </c:pt>
                <c:pt idx="817">
                  <c:v>301</c:v>
                </c:pt>
                <c:pt idx="818">
                  <c:v>301.3</c:v>
                </c:pt>
                <c:pt idx="819">
                  <c:v>301.5</c:v>
                </c:pt>
                <c:pt idx="820">
                  <c:v>301.7</c:v>
                </c:pt>
                <c:pt idx="821">
                  <c:v>302</c:v>
                </c:pt>
                <c:pt idx="822">
                  <c:v>302</c:v>
                </c:pt>
                <c:pt idx="823">
                  <c:v>302.2</c:v>
                </c:pt>
                <c:pt idx="824">
                  <c:v>302.5</c:v>
                </c:pt>
                <c:pt idx="825">
                  <c:v>302.5</c:v>
                </c:pt>
                <c:pt idx="826">
                  <c:v>302.7</c:v>
                </c:pt>
                <c:pt idx="827">
                  <c:v>302.8</c:v>
                </c:pt>
                <c:pt idx="828">
                  <c:v>303.10000000000002</c:v>
                </c:pt>
                <c:pt idx="829">
                  <c:v>303.3</c:v>
                </c:pt>
                <c:pt idx="830">
                  <c:v>303.2</c:v>
                </c:pt>
                <c:pt idx="831">
                  <c:v>303.7</c:v>
                </c:pt>
                <c:pt idx="832">
                  <c:v>303.7</c:v>
                </c:pt>
                <c:pt idx="833">
                  <c:v>304.10000000000002</c:v>
                </c:pt>
                <c:pt idx="834">
                  <c:v>304.10000000000002</c:v>
                </c:pt>
                <c:pt idx="835">
                  <c:v>304.3</c:v>
                </c:pt>
                <c:pt idx="836">
                  <c:v>304.5</c:v>
                </c:pt>
                <c:pt idx="837">
                  <c:v>304.5</c:v>
                </c:pt>
                <c:pt idx="838">
                  <c:v>304.7</c:v>
                </c:pt>
                <c:pt idx="839">
                  <c:v>305</c:v>
                </c:pt>
                <c:pt idx="840">
                  <c:v>305.2</c:v>
                </c:pt>
                <c:pt idx="841">
                  <c:v>305.3</c:v>
                </c:pt>
                <c:pt idx="842">
                  <c:v>305.39999999999998</c:v>
                </c:pt>
                <c:pt idx="843">
                  <c:v>305.7</c:v>
                </c:pt>
                <c:pt idx="844">
                  <c:v>305.89999999999998</c:v>
                </c:pt>
                <c:pt idx="845">
                  <c:v>306</c:v>
                </c:pt>
                <c:pt idx="846">
                  <c:v>306.3</c:v>
                </c:pt>
                <c:pt idx="847">
                  <c:v>306.39999999999998</c:v>
                </c:pt>
                <c:pt idx="848">
                  <c:v>306.39999999999998</c:v>
                </c:pt>
                <c:pt idx="849">
                  <c:v>306.60000000000002</c:v>
                </c:pt>
                <c:pt idx="850">
                  <c:v>306.89999999999998</c:v>
                </c:pt>
                <c:pt idx="851">
                  <c:v>306.89999999999998</c:v>
                </c:pt>
                <c:pt idx="852">
                  <c:v>307.10000000000002</c:v>
                </c:pt>
                <c:pt idx="853">
                  <c:v>307.3</c:v>
                </c:pt>
                <c:pt idx="854">
                  <c:v>307.5</c:v>
                </c:pt>
                <c:pt idx="855">
                  <c:v>307.60000000000002</c:v>
                </c:pt>
                <c:pt idx="856">
                  <c:v>307.60000000000002</c:v>
                </c:pt>
                <c:pt idx="857">
                  <c:v>308</c:v>
                </c:pt>
                <c:pt idx="858">
                  <c:v>308.10000000000002</c:v>
                </c:pt>
                <c:pt idx="859">
                  <c:v>308.39999999999998</c:v>
                </c:pt>
                <c:pt idx="860">
                  <c:v>308.60000000000002</c:v>
                </c:pt>
                <c:pt idx="861">
                  <c:v>308.7</c:v>
                </c:pt>
                <c:pt idx="862">
                  <c:v>309</c:v>
                </c:pt>
                <c:pt idx="863">
                  <c:v>309.2</c:v>
                </c:pt>
                <c:pt idx="864">
                  <c:v>309.3</c:v>
                </c:pt>
                <c:pt idx="865">
                  <c:v>309.7</c:v>
                </c:pt>
                <c:pt idx="866">
                  <c:v>310.10000000000002</c:v>
                </c:pt>
                <c:pt idx="867">
                  <c:v>310.3</c:v>
                </c:pt>
                <c:pt idx="868">
                  <c:v>310.60000000000002</c:v>
                </c:pt>
                <c:pt idx="869">
                  <c:v>310.7</c:v>
                </c:pt>
                <c:pt idx="870">
                  <c:v>311.10000000000002</c:v>
                </c:pt>
                <c:pt idx="871">
                  <c:v>311.3</c:v>
                </c:pt>
                <c:pt idx="872">
                  <c:v>311.60000000000002</c:v>
                </c:pt>
                <c:pt idx="873">
                  <c:v>311.89999999999998</c:v>
                </c:pt>
                <c:pt idx="874">
                  <c:v>312.10000000000002</c:v>
                </c:pt>
                <c:pt idx="875">
                  <c:v>312.3</c:v>
                </c:pt>
                <c:pt idx="876">
                  <c:v>312.5</c:v>
                </c:pt>
                <c:pt idx="877">
                  <c:v>312.7</c:v>
                </c:pt>
                <c:pt idx="878">
                  <c:v>313</c:v>
                </c:pt>
                <c:pt idx="879">
                  <c:v>313.3</c:v>
                </c:pt>
                <c:pt idx="880">
                  <c:v>313.5</c:v>
                </c:pt>
                <c:pt idx="881">
                  <c:v>313.8</c:v>
                </c:pt>
                <c:pt idx="882">
                  <c:v>313.89999999999998</c:v>
                </c:pt>
                <c:pt idx="883">
                  <c:v>314.10000000000002</c:v>
                </c:pt>
                <c:pt idx="884">
                  <c:v>314.39999999999998</c:v>
                </c:pt>
                <c:pt idx="885">
                  <c:v>314.5</c:v>
                </c:pt>
                <c:pt idx="886">
                  <c:v>314.8</c:v>
                </c:pt>
                <c:pt idx="887">
                  <c:v>315</c:v>
                </c:pt>
                <c:pt idx="888">
                  <c:v>315.2</c:v>
                </c:pt>
                <c:pt idx="889">
                  <c:v>315.39999999999998</c:v>
                </c:pt>
                <c:pt idx="890">
                  <c:v>315.5</c:v>
                </c:pt>
                <c:pt idx="891">
                  <c:v>315.7</c:v>
                </c:pt>
                <c:pt idx="892">
                  <c:v>316</c:v>
                </c:pt>
                <c:pt idx="893">
                  <c:v>316</c:v>
                </c:pt>
                <c:pt idx="894">
                  <c:v>316.39999999999998</c:v>
                </c:pt>
                <c:pt idx="895">
                  <c:v>316.5</c:v>
                </c:pt>
                <c:pt idx="896">
                  <c:v>316.7</c:v>
                </c:pt>
                <c:pt idx="897">
                  <c:v>316.8</c:v>
                </c:pt>
                <c:pt idx="898">
                  <c:v>317</c:v>
                </c:pt>
                <c:pt idx="899">
                  <c:v>317.2</c:v>
                </c:pt>
                <c:pt idx="900">
                  <c:v>317.3</c:v>
                </c:pt>
                <c:pt idx="901">
                  <c:v>317.5</c:v>
                </c:pt>
                <c:pt idx="902">
                  <c:v>317.60000000000002</c:v>
                </c:pt>
                <c:pt idx="903">
                  <c:v>317.8</c:v>
                </c:pt>
                <c:pt idx="904">
                  <c:v>318.10000000000002</c:v>
                </c:pt>
                <c:pt idx="905">
                  <c:v>318.3</c:v>
                </c:pt>
                <c:pt idx="906">
                  <c:v>318.3</c:v>
                </c:pt>
                <c:pt idx="907">
                  <c:v>318.60000000000002</c:v>
                </c:pt>
                <c:pt idx="908">
                  <c:v>318.7</c:v>
                </c:pt>
                <c:pt idx="909">
                  <c:v>318.8</c:v>
                </c:pt>
                <c:pt idx="910">
                  <c:v>319.10000000000002</c:v>
                </c:pt>
                <c:pt idx="911">
                  <c:v>319.2</c:v>
                </c:pt>
                <c:pt idx="912">
                  <c:v>319.2</c:v>
                </c:pt>
                <c:pt idx="913">
                  <c:v>319.60000000000002</c:v>
                </c:pt>
                <c:pt idx="914">
                  <c:v>319.7</c:v>
                </c:pt>
                <c:pt idx="915">
                  <c:v>319.8</c:v>
                </c:pt>
                <c:pt idx="916">
                  <c:v>319.89999999999998</c:v>
                </c:pt>
                <c:pt idx="917">
                  <c:v>320</c:v>
                </c:pt>
                <c:pt idx="918">
                  <c:v>320.2</c:v>
                </c:pt>
                <c:pt idx="919">
                  <c:v>320.3</c:v>
                </c:pt>
                <c:pt idx="920">
                  <c:v>320.5</c:v>
                </c:pt>
                <c:pt idx="921">
                  <c:v>320.7</c:v>
                </c:pt>
                <c:pt idx="922">
                  <c:v>320.8</c:v>
                </c:pt>
                <c:pt idx="923">
                  <c:v>320.8</c:v>
                </c:pt>
                <c:pt idx="924">
                  <c:v>321</c:v>
                </c:pt>
                <c:pt idx="925">
                  <c:v>321.3</c:v>
                </c:pt>
                <c:pt idx="926">
                  <c:v>321.39999999999998</c:v>
                </c:pt>
                <c:pt idx="927">
                  <c:v>321.39999999999998</c:v>
                </c:pt>
                <c:pt idx="928">
                  <c:v>321.5</c:v>
                </c:pt>
                <c:pt idx="929">
                  <c:v>321.8</c:v>
                </c:pt>
                <c:pt idx="930">
                  <c:v>321.89999999999998</c:v>
                </c:pt>
                <c:pt idx="931">
                  <c:v>322</c:v>
                </c:pt>
                <c:pt idx="932">
                  <c:v>322</c:v>
                </c:pt>
                <c:pt idx="933">
                  <c:v>322.3</c:v>
                </c:pt>
                <c:pt idx="934">
                  <c:v>322.39999999999998</c:v>
                </c:pt>
                <c:pt idx="935">
                  <c:v>322.39999999999998</c:v>
                </c:pt>
                <c:pt idx="936">
                  <c:v>322.60000000000002</c:v>
                </c:pt>
                <c:pt idx="937">
                  <c:v>322.8</c:v>
                </c:pt>
                <c:pt idx="938">
                  <c:v>322.89999999999998</c:v>
                </c:pt>
                <c:pt idx="939">
                  <c:v>323</c:v>
                </c:pt>
                <c:pt idx="940">
                  <c:v>323</c:v>
                </c:pt>
                <c:pt idx="941">
                  <c:v>323.10000000000002</c:v>
                </c:pt>
                <c:pt idx="942">
                  <c:v>323.39999999999998</c:v>
                </c:pt>
                <c:pt idx="943">
                  <c:v>323.39999999999998</c:v>
                </c:pt>
                <c:pt idx="944">
                  <c:v>323.60000000000002</c:v>
                </c:pt>
                <c:pt idx="945">
                  <c:v>323.7</c:v>
                </c:pt>
                <c:pt idx="946">
                  <c:v>323.89999999999998</c:v>
                </c:pt>
                <c:pt idx="947">
                  <c:v>323.89999999999998</c:v>
                </c:pt>
                <c:pt idx="948">
                  <c:v>324</c:v>
                </c:pt>
                <c:pt idx="949">
                  <c:v>324.10000000000002</c:v>
                </c:pt>
                <c:pt idx="950">
                  <c:v>324.2</c:v>
                </c:pt>
                <c:pt idx="951">
                  <c:v>324.2</c:v>
                </c:pt>
                <c:pt idx="952">
                  <c:v>324.5</c:v>
                </c:pt>
                <c:pt idx="953">
                  <c:v>324.60000000000002</c:v>
                </c:pt>
                <c:pt idx="954">
                  <c:v>324.7</c:v>
                </c:pt>
                <c:pt idx="955">
                  <c:v>324.7</c:v>
                </c:pt>
                <c:pt idx="956">
                  <c:v>324.8</c:v>
                </c:pt>
                <c:pt idx="957">
                  <c:v>325</c:v>
                </c:pt>
                <c:pt idx="958">
                  <c:v>325.10000000000002</c:v>
                </c:pt>
                <c:pt idx="959">
                  <c:v>325.10000000000002</c:v>
                </c:pt>
                <c:pt idx="960">
                  <c:v>325.5</c:v>
                </c:pt>
                <c:pt idx="961">
                  <c:v>325.5</c:v>
                </c:pt>
                <c:pt idx="962">
                  <c:v>325.60000000000002</c:v>
                </c:pt>
                <c:pt idx="963">
                  <c:v>325.7</c:v>
                </c:pt>
                <c:pt idx="964">
                  <c:v>325.7</c:v>
                </c:pt>
                <c:pt idx="965">
                  <c:v>325.89999999999998</c:v>
                </c:pt>
                <c:pt idx="966">
                  <c:v>325.89999999999998</c:v>
                </c:pt>
                <c:pt idx="967">
                  <c:v>325.89999999999998</c:v>
                </c:pt>
                <c:pt idx="968">
                  <c:v>326.3</c:v>
                </c:pt>
                <c:pt idx="969">
                  <c:v>326.3</c:v>
                </c:pt>
                <c:pt idx="970">
                  <c:v>326.39999999999998</c:v>
                </c:pt>
                <c:pt idx="971">
                  <c:v>326.39999999999998</c:v>
                </c:pt>
                <c:pt idx="972">
                  <c:v>326.60000000000002</c:v>
                </c:pt>
                <c:pt idx="973">
                  <c:v>326.7</c:v>
                </c:pt>
                <c:pt idx="974">
                  <c:v>326.7</c:v>
                </c:pt>
                <c:pt idx="975">
                  <c:v>326.8</c:v>
                </c:pt>
                <c:pt idx="976">
                  <c:v>327.10000000000002</c:v>
                </c:pt>
                <c:pt idx="977">
                  <c:v>326.89999999999998</c:v>
                </c:pt>
                <c:pt idx="978">
                  <c:v>327.3</c:v>
                </c:pt>
                <c:pt idx="979">
                  <c:v>327.39999999999998</c:v>
                </c:pt>
                <c:pt idx="980">
                  <c:v>327.39999999999998</c:v>
                </c:pt>
                <c:pt idx="981">
                  <c:v>327.8</c:v>
                </c:pt>
                <c:pt idx="982">
                  <c:v>327.7</c:v>
                </c:pt>
                <c:pt idx="983">
                  <c:v>328</c:v>
                </c:pt>
                <c:pt idx="984">
                  <c:v>328.2</c:v>
                </c:pt>
                <c:pt idx="985">
                  <c:v>328.2</c:v>
                </c:pt>
                <c:pt idx="986">
                  <c:v>328.2</c:v>
                </c:pt>
                <c:pt idx="987">
                  <c:v>328.5</c:v>
                </c:pt>
                <c:pt idx="988">
                  <c:v>328.4</c:v>
                </c:pt>
                <c:pt idx="989">
                  <c:v>328.8</c:v>
                </c:pt>
                <c:pt idx="990">
                  <c:v>328.8</c:v>
                </c:pt>
                <c:pt idx="991">
                  <c:v>328.9</c:v>
                </c:pt>
                <c:pt idx="992">
                  <c:v>329.1</c:v>
                </c:pt>
                <c:pt idx="993">
                  <c:v>329</c:v>
                </c:pt>
                <c:pt idx="994">
                  <c:v>329.3</c:v>
                </c:pt>
                <c:pt idx="995">
                  <c:v>329.4</c:v>
                </c:pt>
                <c:pt idx="996">
                  <c:v>329.5</c:v>
                </c:pt>
                <c:pt idx="997">
                  <c:v>329.6</c:v>
                </c:pt>
                <c:pt idx="998">
                  <c:v>329.8</c:v>
                </c:pt>
                <c:pt idx="999">
                  <c:v>329.8</c:v>
                </c:pt>
                <c:pt idx="1000">
                  <c:v>329.9</c:v>
                </c:pt>
                <c:pt idx="1001">
                  <c:v>330</c:v>
                </c:pt>
                <c:pt idx="1002">
                  <c:v>330.1</c:v>
                </c:pt>
                <c:pt idx="1003">
                  <c:v>330.3</c:v>
                </c:pt>
                <c:pt idx="1004">
                  <c:v>330.4</c:v>
                </c:pt>
                <c:pt idx="1005">
                  <c:v>330.5</c:v>
                </c:pt>
                <c:pt idx="1006">
                  <c:v>330.6</c:v>
                </c:pt>
                <c:pt idx="1007">
                  <c:v>330.9</c:v>
                </c:pt>
                <c:pt idx="1008">
                  <c:v>331</c:v>
                </c:pt>
                <c:pt idx="1009">
                  <c:v>331.1</c:v>
                </c:pt>
                <c:pt idx="1010">
                  <c:v>331.1</c:v>
                </c:pt>
                <c:pt idx="1011">
                  <c:v>331.2</c:v>
                </c:pt>
                <c:pt idx="1012">
                  <c:v>331.4</c:v>
                </c:pt>
                <c:pt idx="1013">
                  <c:v>331.5</c:v>
                </c:pt>
                <c:pt idx="1014">
                  <c:v>331.5</c:v>
                </c:pt>
                <c:pt idx="1015">
                  <c:v>331.5</c:v>
                </c:pt>
                <c:pt idx="1016">
                  <c:v>331.6</c:v>
                </c:pt>
                <c:pt idx="1017">
                  <c:v>331.9</c:v>
                </c:pt>
                <c:pt idx="1018">
                  <c:v>331.9</c:v>
                </c:pt>
                <c:pt idx="1019">
                  <c:v>331.9</c:v>
                </c:pt>
                <c:pt idx="1020">
                  <c:v>332</c:v>
                </c:pt>
                <c:pt idx="1021">
                  <c:v>332.2</c:v>
                </c:pt>
                <c:pt idx="1022">
                  <c:v>332.1</c:v>
                </c:pt>
                <c:pt idx="1023">
                  <c:v>332.3</c:v>
                </c:pt>
                <c:pt idx="1024">
                  <c:v>332.3</c:v>
                </c:pt>
                <c:pt idx="1025">
                  <c:v>332.5</c:v>
                </c:pt>
                <c:pt idx="1026">
                  <c:v>332.5</c:v>
                </c:pt>
                <c:pt idx="1027">
                  <c:v>332.5</c:v>
                </c:pt>
                <c:pt idx="1028">
                  <c:v>332.6</c:v>
                </c:pt>
                <c:pt idx="1029">
                  <c:v>332.6</c:v>
                </c:pt>
                <c:pt idx="1030">
                  <c:v>332.6</c:v>
                </c:pt>
                <c:pt idx="1031">
                  <c:v>332.7</c:v>
                </c:pt>
                <c:pt idx="1032">
                  <c:v>332.8</c:v>
                </c:pt>
                <c:pt idx="1033">
                  <c:v>333</c:v>
                </c:pt>
                <c:pt idx="1034">
                  <c:v>333.1</c:v>
                </c:pt>
                <c:pt idx="1035">
                  <c:v>333.1</c:v>
                </c:pt>
                <c:pt idx="1036">
                  <c:v>333</c:v>
                </c:pt>
                <c:pt idx="1037">
                  <c:v>333.2</c:v>
                </c:pt>
                <c:pt idx="1038">
                  <c:v>333.1</c:v>
                </c:pt>
                <c:pt idx="1039">
                  <c:v>333.2</c:v>
                </c:pt>
                <c:pt idx="1040">
                  <c:v>333.3</c:v>
                </c:pt>
                <c:pt idx="1041">
                  <c:v>333.3</c:v>
                </c:pt>
                <c:pt idx="1042">
                  <c:v>333.3</c:v>
                </c:pt>
                <c:pt idx="1043">
                  <c:v>333.5</c:v>
                </c:pt>
                <c:pt idx="1044">
                  <c:v>333.6</c:v>
                </c:pt>
                <c:pt idx="1045">
                  <c:v>333.6</c:v>
                </c:pt>
                <c:pt idx="1046">
                  <c:v>333.7</c:v>
                </c:pt>
                <c:pt idx="1047">
                  <c:v>333.9</c:v>
                </c:pt>
                <c:pt idx="1048">
                  <c:v>334.1</c:v>
                </c:pt>
                <c:pt idx="1049">
                  <c:v>334.2</c:v>
                </c:pt>
                <c:pt idx="1050">
                  <c:v>334.3</c:v>
                </c:pt>
                <c:pt idx="1051">
                  <c:v>334.3</c:v>
                </c:pt>
                <c:pt idx="1052">
                  <c:v>334.4</c:v>
                </c:pt>
                <c:pt idx="1053">
                  <c:v>334.6</c:v>
                </c:pt>
                <c:pt idx="1054">
                  <c:v>334.3</c:v>
                </c:pt>
                <c:pt idx="1055">
                  <c:v>334.6</c:v>
                </c:pt>
                <c:pt idx="1056">
                  <c:v>334.8</c:v>
                </c:pt>
                <c:pt idx="1057">
                  <c:v>334.8</c:v>
                </c:pt>
                <c:pt idx="1058">
                  <c:v>334.9</c:v>
                </c:pt>
                <c:pt idx="1059">
                  <c:v>334.9</c:v>
                </c:pt>
                <c:pt idx="1060">
                  <c:v>335.1</c:v>
                </c:pt>
                <c:pt idx="1061">
                  <c:v>334.9</c:v>
                </c:pt>
                <c:pt idx="1062">
                  <c:v>334.9</c:v>
                </c:pt>
                <c:pt idx="1063">
                  <c:v>335.3</c:v>
                </c:pt>
                <c:pt idx="1064">
                  <c:v>335.3</c:v>
                </c:pt>
                <c:pt idx="1065">
                  <c:v>335.3</c:v>
                </c:pt>
                <c:pt idx="1066">
                  <c:v>335.3</c:v>
                </c:pt>
                <c:pt idx="1067">
                  <c:v>335.3</c:v>
                </c:pt>
                <c:pt idx="1068">
                  <c:v>335.4</c:v>
                </c:pt>
                <c:pt idx="1069">
                  <c:v>335.5</c:v>
                </c:pt>
                <c:pt idx="1070">
                  <c:v>335.3</c:v>
                </c:pt>
                <c:pt idx="1071">
                  <c:v>335.5</c:v>
                </c:pt>
                <c:pt idx="1072">
                  <c:v>335.5</c:v>
                </c:pt>
                <c:pt idx="1073">
                  <c:v>335.7</c:v>
                </c:pt>
                <c:pt idx="1074">
                  <c:v>335.7</c:v>
                </c:pt>
                <c:pt idx="1075">
                  <c:v>335.5</c:v>
                </c:pt>
                <c:pt idx="1076">
                  <c:v>335.7</c:v>
                </c:pt>
                <c:pt idx="1077">
                  <c:v>335.7</c:v>
                </c:pt>
                <c:pt idx="1078">
                  <c:v>335.7</c:v>
                </c:pt>
                <c:pt idx="1079">
                  <c:v>335.8</c:v>
                </c:pt>
                <c:pt idx="1080">
                  <c:v>335.8</c:v>
                </c:pt>
                <c:pt idx="1081">
                  <c:v>335.8</c:v>
                </c:pt>
                <c:pt idx="1082">
                  <c:v>335.8</c:v>
                </c:pt>
                <c:pt idx="1083">
                  <c:v>335.8</c:v>
                </c:pt>
                <c:pt idx="1084">
                  <c:v>335.8</c:v>
                </c:pt>
                <c:pt idx="1085">
                  <c:v>335.8</c:v>
                </c:pt>
                <c:pt idx="1086">
                  <c:v>335.7</c:v>
                </c:pt>
                <c:pt idx="1087">
                  <c:v>335.9</c:v>
                </c:pt>
                <c:pt idx="1088">
                  <c:v>335.8</c:v>
                </c:pt>
                <c:pt idx="1089">
                  <c:v>335.8</c:v>
                </c:pt>
                <c:pt idx="1090">
                  <c:v>335.9</c:v>
                </c:pt>
                <c:pt idx="1091">
                  <c:v>335.7</c:v>
                </c:pt>
                <c:pt idx="1092">
                  <c:v>335.8</c:v>
                </c:pt>
                <c:pt idx="1093">
                  <c:v>335.8</c:v>
                </c:pt>
                <c:pt idx="1094">
                  <c:v>335.7</c:v>
                </c:pt>
                <c:pt idx="1095">
                  <c:v>335.8</c:v>
                </c:pt>
                <c:pt idx="1096">
                  <c:v>335.7</c:v>
                </c:pt>
                <c:pt idx="1097">
                  <c:v>335.7</c:v>
                </c:pt>
                <c:pt idx="1098">
                  <c:v>335.7</c:v>
                </c:pt>
                <c:pt idx="1099">
                  <c:v>335.5</c:v>
                </c:pt>
                <c:pt idx="1100">
                  <c:v>335.7</c:v>
                </c:pt>
                <c:pt idx="1101">
                  <c:v>335.5</c:v>
                </c:pt>
                <c:pt idx="1102">
                  <c:v>335.4</c:v>
                </c:pt>
                <c:pt idx="1103">
                  <c:v>335.5</c:v>
                </c:pt>
                <c:pt idx="1104">
                  <c:v>335.3</c:v>
                </c:pt>
                <c:pt idx="1105">
                  <c:v>335.4</c:v>
                </c:pt>
                <c:pt idx="1106">
                  <c:v>335.4</c:v>
                </c:pt>
                <c:pt idx="1107">
                  <c:v>335.3</c:v>
                </c:pt>
                <c:pt idx="1108">
                  <c:v>335.3</c:v>
                </c:pt>
                <c:pt idx="1109">
                  <c:v>335.3</c:v>
                </c:pt>
                <c:pt idx="1110">
                  <c:v>335.2</c:v>
                </c:pt>
                <c:pt idx="1111">
                  <c:v>335.2</c:v>
                </c:pt>
                <c:pt idx="1112">
                  <c:v>335.2</c:v>
                </c:pt>
                <c:pt idx="1113">
                  <c:v>335.1</c:v>
                </c:pt>
                <c:pt idx="1114">
                  <c:v>335.1</c:v>
                </c:pt>
                <c:pt idx="1115">
                  <c:v>334.8</c:v>
                </c:pt>
                <c:pt idx="1116">
                  <c:v>335.1</c:v>
                </c:pt>
                <c:pt idx="1117">
                  <c:v>335.1</c:v>
                </c:pt>
                <c:pt idx="1118">
                  <c:v>335.1</c:v>
                </c:pt>
                <c:pt idx="1119">
                  <c:v>335.2</c:v>
                </c:pt>
                <c:pt idx="1120">
                  <c:v>335.1</c:v>
                </c:pt>
                <c:pt idx="1121">
                  <c:v>335.2</c:v>
                </c:pt>
                <c:pt idx="1122">
                  <c:v>335.2</c:v>
                </c:pt>
                <c:pt idx="1123">
                  <c:v>335.1</c:v>
                </c:pt>
                <c:pt idx="1124">
                  <c:v>335.2</c:v>
                </c:pt>
                <c:pt idx="1125">
                  <c:v>335.2</c:v>
                </c:pt>
                <c:pt idx="1126">
                  <c:v>335.2</c:v>
                </c:pt>
                <c:pt idx="1127">
                  <c:v>335.2</c:v>
                </c:pt>
                <c:pt idx="1128">
                  <c:v>335.1</c:v>
                </c:pt>
                <c:pt idx="1129">
                  <c:v>334.9</c:v>
                </c:pt>
                <c:pt idx="1130">
                  <c:v>334.9</c:v>
                </c:pt>
                <c:pt idx="1131">
                  <c:v>334.8</c:v>
                </c:pt>
                <c:pt idx="1132">
                  <c:v>334.9</c:v>
                </c:pt>
                <c:pt idx="1133">
                  <c:v>334.8</c:v>
                </c:pt>
                <c:pt idx="1134">
                  <c:v>334.7</c:v>
                </c:pt>
                <c:pt idx="1135">
                  <c:v>334.8</c:v>
                </c:pt>
                <c:pt idx="1136">
                  <c:v>334.9</c:v>
                </c:pt>
                <c:pt idx="1137">
                  <c:v>334.9</c:v>
                </c:pt>
                <c:pt idx="1138">
                  <c:v>334.9</c:v>
                </c:pt>
                <c:pt idx="1139">
                  <c:v>334.9</c:v>
                </c:pt>
                <c:pt idx="1140">
                  <c:v>335.1</c:v>
                </c:pt>
                <c:pt idx="1141">
                  <c:v>335.1</c:v>
                </c:pt>
                <c:pt idx="1142">
                  <c:v>335.2</c:v>
                </c:pt>
                <c:pt idx="1143">
                  <c:v>335.3</c:v>
                </c:pt>
                <c:pt idx="1144">
                  <c:v>335.4</c:v>
                </c:pt>
                <c:pt idx="1145">
                  <c:v>335.4</c:v>
                </c:pt>
                <c:pt idx="1146">
                  <c:v>335.4</c:v>
                </c:pt>
                <c:pt idx="1147">
                  <c:v>335.2</c:v>
                </c:pt>
                <c:pt idx="1148">
                  <c:v>335.4</c:v>
                </c:pt>
                <c:pt idx="1149">
                  <c:v>335.3</c:v>
                </c:pt>
                <c:pt idx="1150">
                  <c:v>335.3</c:v>
                </c:pt>
                <c:pt idx="1151">
                  <c:v>335.3</c:v>
                </c:pt>
                <c:pt idx="1152">
                  <c:v>335.3</c:v>
                </c:pt>
                <c:pt idx="1153">
                  <c:v>335.2</c:v>
                </c:pt>
                <c:pt idx="1154">
                  <c:v>335.1</c:v>
                </c:pt>
                <c:pt idx="1155">
                  <c:v>334.9</c:v>
                </c:pt>
                <c:pt idx="1156">
                  <c:v>334.9</c:v>
                </c:pt>
                <c:pt idx="1157">
                  <c:v>334.7</c:v>
                </c:pt>
                <c:pt idx="1158">
                  <c:v>334.6</c:v>
                </c:pt>
                <c:pt idx="1159">
                  <c:v>334.6</c:v>
                </c:pt>
                <c:pt idx="1160">
                  <c:v>334.3</c:v>
                </c:pt>
                <c:pt idx="1161">
                  <c:v>334.2</c:v>
                </c:pt>
                <c:pt idx="1162">
                  <c:v>333.9</c:v>
                </c:pt>
                <c:pt idx="1163">
                  <c:v>333.8</c:v>
                </c:pt>
                <c:pt idx="1164">
                  <c:v>333.6</c:v>
                </c:pt>
                <c:pt idx="1165">
                  <c:v>333.5</c:v>
                </c:pt>
                <c:pt idx="1166">
                  <c:v>333.3</c:v>
                </c:pt>
                <c:pt idx="1167">
                  <c:v>333.2</c:v>
                </c:pt>
                <c:pt idx="1168">
                  <c:v>333.1</c:v>
                </c:pt>
                <c:pt idx="1169">
                  <c:v>332.8</c:v>
                </c:pt>
                <c:pt idx="1170">
                  <c:v>332.6</c:v>
                </c:pt>
                <c:pt idx="1171">
                  <c:v>332.5</c:v>
                </c:pt>
                <c:pt idx="1172">
                  <c:v>332.3</c:v>
                </c:pt>
                <c:pt idx="1173">
                  <c:v>332</c:v>
                </c:pt>
                <c:pt idx="1174">
                  <c:v>331.9</c:v>
                </c:pt>
                <c:pt idx="1175">
                  <c:v>331.7</c:v>
                </c:pt>
                <c:pt idx="1176">
                  <c:v>331.5</c:v>
                </c:pt>
                <c:pt idx="1177">
                  <c:v>331.2</c:v>
                </c:pt>
                <c:pt idx="1178">
                  <c:v>331</c:v>
                </c:pt>
                <c:pt idx="1179">
                  <c:v>330.9</c:v>
                </c:pt>
                <c:pt idx="1180">
                  <c:v>330.6</c:v>
                </c:pt>
                <c:pt idx="1181">
                  <c:v>330.3</c:v>
                </c:pt>
                <c:pt idx="1182">
                  <c:v>330</c:v>
                </c:pt>
                <c:pt idx="1183">
                  <c:v>329.8</c:v>
                </c:pt>
                <c:pt idx="1184">
                  <c:v>329.6</c:v>
                </c:pt>
                <c:pt idx="1185">
                  <c:v>329.4</c:v>
                </c:pt>
                <c:pt idx="1186">
                  <c:v>329</c:v>
                </c:pt>
                <c:pt idx="1187">
                  <c:v>328.8</c:v>
                </c:pt>
                <c:pt idx="1188">
                  <c:v>328.5</c:v>
                </c:pt>
                <c:pt idx="1189">
                  <c:v>328</c:v>
                </c:pt>
                <c:pt idx="1190">
                  <c:v>327.9</c:v>
                </c:pt>
                <c:pt idx="1191">
                  <c:v>327.5</c:v>
                </c:pt>
                <c:pt idx="1192">
                  <c:v>327.3</c:v>
                </c:pt>
                <c:pt idx="1193">
                  <c:v>326.89999999999998</c:v>
                </c:pt>
                <c:pt idx="1194">
                  <c:v>326.39999999999998</c:v>
                </c:pt>
                <c:pt idx="1195">
                  <c:v>326.10000000000002</c:v>
                </c:pt>
                <c:pt idx="1196">
                  <c:v>325.7</c:v>
                </c:pt>
                <c:pt idx="1197">
                  <c:v>325.10000000000002</c:v>
                </c:pt>
                <c:pt idx="1198">
                  <c:v>324.7</c:v>
                </c:pt>
                <c:pt idx="1199">
                  <c:v>324.39999999999998</c:v>
                </c:pt>
                <c:pt idx="1200">
                  <c:v>324</c:v>
                </c:pt>
                <c:pt idx="1201">
                  <c:v>323.5</c:v>
                </c:pt>
                <c:pt idx="1202">
                  <c:v>323</c:v>
                </c:pt>
                <c:pt idx="1203">
                  <c:v>322.60000000000002</c:v>
                </c:pt>
                <c:pt idx="1204">
                  <c:v>322.10000000000002</c:v>
                </c:pt>
                <c:pt idx="1205">
                  <c:v>321.60000000000002</c:v>
                </c:pt>
                <c:pt idx="1206">
                  <c:v>321.39999999999998</c:v>
                </c:pt>
                <c:pt idx="1207">
                  <c:v>320.2</c:v>
                </c:pt>
                <c:pt idx="1208">
                  <c:v>318.7</c:v>
                </c:pt>
                <c:pt idx="1209">
                  <c:v>317.2</c:v>
                </c:pt>
                <c:pt idx="1210">
                  <c:v>315.7</c:v>
                </c:pt>
                <c:pt idx="1211">
                  <c:v>314.39999999999998</c:v>
                </c:pt>
                <c:pt idx="1212">
                  <c:v>313.3</c:v>
                </c:pt>
                <c:pt idx="1213">
                  <c:v>312.2</c:v>
                </c:pt>
                <c:pt idx="1214">
                  <c:v>311.10000000000002</c:v>
                </c:pt>
                <c:pt idx="1215">
                  <c:v>310</c:v>
                </c:pt>
                <c:pt idx="1216">
                  <c:v>309.10000000000002</c:v>
                </c:pt>
                <c:pt idx="1217">
                  <c:v>308.10000000000002</c:v>
                </c:pt>
                <c:pt idx="1218">
                  <c:v>307</c:v>
                </c:pt>
                <c:pt idx="1219">
                  <c:v>306.39999999999998</c:v>
                </c:pt>
                <c:pt idx="1220">
                  <c:v>305.5</c:v>
                </c:pt>
                <c:pt idx="1221">
                  <c:v>304.8</c:v>
                </c:pt>
                <c:pt idx="1222">
                  <c:v>304.2</c:v>
                </c:pt>
                <c:pt idx="1223">
                  <c:v>303.39999999999998</c:v>
                </c:pt>
                <c:pt idx="1224">
                  <c:v>302.7</c:v>
                </c:pt>
                <c:pt idx="1225">
                  <c:v>302.10000000000002</c:v>
                </c:pt>
                <c:pt idx="1226">
                  <c:v>301.3</c:v>
                </c:pt>
                <c:pt idx="1227">
                  <c:v>300.7</c:v>
                </c:pt>
                <c:pt idx="1228">
                  <c:v>300.10000000000002</c:v>
                </c:pt>
                <c:pt idx="1229">
                  <c:v>266.5</c:v>
                </c:pt>
                <c:pt idx="1230">
                  <c:v>231</c:v>
                </c:pt>
              </c:numCache>
            </c:numRef>
          </c:yVal>
        </c:ser>
        <c:dLbls/>
        <c:axId val="63037440"/>
        <c:axId val="63039360"/>
      </c:scatterChart>
      <c:valAx>
        <c:axId val="63037440"/>
        <c:scaling>
          <c:orientation val="minMax"/>
          <c:max val="6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変位</a:t>
                </a:r>
                <a:r>
                  <a:rPr lang="en-US" altLang="ja-JP" sz="1400"/>
                  <a:t>(mm)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039360"/>
        <c:crosses val="autoZero"/>
        <c:crossBetween val="midCat"/>
        <c:majorUnit val="2"/>
        <c:minorUnit val="0.4"/>
      </c:valAx>
      <c:valAx>
        <c:axId val="63039360"/>
        <c:scaling>
          <c:orientation val="minMax"/>
          <c:max val="45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ja-JP" altLang="en-US" sz="1400"/>
                  <a:t>荷重</a:t>
                </a:r>
                <a:r>
                  <a:rPr lang="en-US" altLang="ja-JP" sz="1400"/>
                  <a:t>(kN)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037440"/>
        <c:crosses val="autoZero"/>
        <c:crossBetween val="midCat"/>
        <c:majorUnit val="150"/>
        <c:minorUnit val="10"/>
      </c:valAx>
    </c:plotArea>
    <c:legend>
      <c:legendPos val="r"/>
      <c:layout>
        <c:manualLayout>
          <c:xMode val="edge"/>
          <c:yMode val="edge"/>
          <c:x val="0.63505622760837332"/>
          <c:y val="0.42534995625546812"/>
          <c:w val="0.26173945799516241"/>
          <c:h val="0.1909663896179644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縦圧縮</a:t>
            </a:r>
            <a:r>
              <a:rPr lang="en-US" altLang="ja-JP"/>
              <a:t>(</a:t>
            </a:r>
            <a:r>
              <a:rPr lang="ja-JP" altLang="en-US"/>
              <a:t>異等級</a:t>
            </a:r>
            <a:r>
              <a:rPr lang="en-US" altLang="ja-JP"/>
              <a:t>)</a:t>
            </a:r>
            <a:endParaRPr lang="ja-JP" altLang="en-US"/>
          </a:p>
        </c:rich>
      </c:tx>
      <c:layout>
        <c:manualLayout>
          <c:xMode val="edge"/>
          <c:yMode val="edge"/>
          <c:x val="0.31647794469078261"/>
          <c:y val="6.9444444444444461E-2"/>
        </c:manualLayout>
      </c:layout>
    </c:title>
    <c:plotArea>
      <c:layout>
        <c:manualLayout>
          <c:layoutTarget val="inner"/>
          <c:xMode val="edge"/>
          <c:yMode val="edge"/>
          <c:x val="0.17639890079672058"/>
          <c:y val="5.1400554097404488E-2"/>
          <c:w val="0.71655172287243007"/>
          <c:h val="0.73076771653543315"/>
        </c:manualLayout>
      </c:layout>
      <c:scatterChart>
        <c:scatterStyle val="lineMarker"/>
        <c:ser>
          <c:idx val="0"/>
          <c:order val="0"/>
          <c:tx>
            <c:v>250mm</c:v>
          </c:tx>
          <c:marker>
            <c:symbol val="none"/>
          </c:marker>
          <c:xVal>
            <c:numRef>
              <c:f>縦圧縮試験生データ!$Q$5:$Q$1206</c:f>
              <c:numCache>
                <c:formatCode>General</c:formatCode>
                <c:ptCount val="1202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-0.01</c:v>
                </c:pt>
                <c:pt idx="5">
                  <c:v>-0.01</c:v>
                </c:pt>
                <c:pt idx="6">
                  <c:v>0</c:v>
                </c:pt>
                <c:pt idx="7">
                  <c:v>0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0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0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0.01</c:v>
                </c:pt>
                <c:pt idx="35">
                  <c:v>0.02</c:v>
                </c:pt>
                <c:pt idx="36">
                  <c:v>0.02</c:v>
                </c:pt>
                <c:pt idx="37">
                  <c:v>0.03</c:v>
                </c:pt>
                <c:pt idx="38">
                  <c:v>0.04</c:v>
                </c:pt>
                <c:pt idx="39">
                  <c:v>0.05</c:v>
                </c:pt>
                <c:pt idx="40">
                  <c:v>0.06</c:v>
                </c:pt>
                <c:pt idx="41">
                  <c:v>7.0000000000000007E-2</c:v>
                </c:pt>
                <c:pt idx="42">
                  <c:v>0.1</c:v>
                </c:pt>
                <c:pt idx="43">
                  <c:v>0.11</c:v>
                </c:pt>
                <c:pt idx="44">
                  <c:v>0.13</c:v>
                </c:pt>
                <c:pt idx="45">
                  <c:v>0.16</c:v>
                </c:pt>
                <c:pt idx="46">
                  <c:v>0.18</c:v>
                </c:pt>
                <c:pt idx="47">
                  <c:v>0.21</c:v>
                </c:pt>
                <c:pt idx="48">
                  <c:v>0.25</c:v>
                </c:pt>
                <c:pt idx="49">
                  <c:v>0.28999999999999998</c:v>
                </c:pt>
                <c:pt idx="50">
                  <c:v>0.34</c:v>
                </c:pt>
                <c:pt idx="51">
                  <c:v>0.39</c:v>
                </c:pt>
                <c:pt idx="52">
                  <c:v>0.44</c:v>
                </c:pt>
                <c:pt idx="53">
                  <c:v>0.51</c:v>
                </c:pt>
                <c:pt idx="54">
                  <c:v>0.56999999999999995</c:v>
                </c:pt>
                <c:pt idx="55">
                  <c:v>0.63</c:v>
                </c:pt>
                <c:pt idx="56">
                  <c:v>0.72</c:v>
                </c:pt>
                <c:pt idx="57">
                  <c:v>0.78</c:v>
                </c:pt>
                <c:pt idx="58">
                  <c:v>0.84</c:v>
                </c:pt>
                <c:pt idx="59">
                  <c:v>0.9</c:v>
                </c:pt>
                <c:pt idx="60">
                  <c:v>0.97</c:v>
                </c:pt>
                <c:pt idx="61">
                  <c:v>1.02</c:v>
                </c:pt>
                <c:pt idx="62">
                  <c:v>1.0900000000000001</c:v>
                </c:pt>
                <c:pt idx="63">
                  <c:v>1.1499999999999999</c:v>
                </c:pt>
                <c:pt idx="64">
                  <c:v>1.21</c:v>
                </c:pt>
                <c:pt idx="65">
                  <c:v>1.26</c:v>
                </c:pt>
                <c:pt idx="66">
                  <c:v>1.31</c:v>
                </c:pt>
                <c:pt idx="67">
                  <c:v>1.37</c:v>
                </c:pt>
                <c:pt idx="68">
                  <c:v>1.44</c:v>
                </c:pt>
                <c:pt idx="69">
                  <c:v>1.49</c:v>
                </c:pt>
                <c:pt idx="70">
                  <c:v>1.55</c:v>
                </c:pt>
                <c:pt idx="71">
                  <c:v>1.6</c:v>
                </c:pt>
                <c:pt idx="72">
                  <c:v>1.65</c:v>
                </c:pt>
                <c:pt idx="73">
                  <c:v>1.71</c:v>
                </c:pt>
                <c:pt idx="74">
                  <c:v>1.78</c:v>
                </c:pt>
                <c:pt idx="75">
                  <c:v>1.83</c:v>
                </c:pt>
                <c:pt idx="76">
                  <c:v>1.89</c:v>
                </c:pt>
                <c:pt idx="77">
                  <c:v>1.96</c:v>
                </c:pt>
                <c:pt idx="78">
                  <c:v>2.0099999999999998</c:v>
                </c:pt>
                <c:pt idx="79">
                  <c:v>2.08</c:v>
                </c:pt>
                <c:pt idx="80">
                  <c:v>2.13</c:v>
                </c:pt>
                <c:pt idx="81">
                  <c:v>2.19</c:v>
                </c:pt>
                <c:pt idx="82">
                  <c:v>2.2200000000000002</c:v>
                </c:pt>
                <c:pt idx="83">
                  <c:v>2.23</c:v>
                </c:pt>
                <c:pt idx="84">
                  <c:v>2.23</c:v>
                </c:pt>
                <c:pt idx="85">
                  <c:v>2.23</c:v>
                </c:pt>
                <c:pt idx="86">
                  <c:v>2.23</c:v>
                </c:pt>
                <c:pt idx="87">
                  <c:v>2.23</c:v>
                </c:pt>
                <c:pt idx="88">
                  <c:v>2.23</c:v>
                </c:pt>
                <c:pt idx="89">
                  <c:v>2.23</c:v>
                </c:pt>
                <c:pt idx="90">
                  <c:v>2.23</c:v>
                </c:pt>
                <c:pt idx="91">
                  <c:v>2.2400000000000002</c:v>
                </c:pt>
                <c:pt idx="92">
                  <c:v>2.2400000000000002</c:v>
                </c:pt>
                <c:pt idx="93">
                  <c:v>2.2400000000000002</c:v>
                </c:pt>
                <c:pt idx="94">
                  <c:v>2.2400000000000002</c:v>
                </c:pt>
                <c:pt idx="95">
                  <c:v>2.2400000000000002</c:v>
                </c:pt>
                <c:pt idx="96">
                  <c:v>2.25</c:v>
                </c:pt>
                <c:pt idx="97">
                  <c:v>2.2599999999999998</c:v>
                </c:pt>
                <c:pt idx="98">
                  <c:v>2.2599999999999998</c:v>
                </c:pt>
                <c:pt idx="99">
                  <c:v>2.2599999999999998</c:v>
                </c:pt>
                <c:pt idx="100">
                  <c:v>2.2599999999999998</c:v>
                </c:pt>
                <c:pt idx="101">
                  <c:v>2.2599999999999998</c:v>
                </c:pt>
                <c:pt idx="102">
                  <c:v>2.2599999999999998</c:v>
                </c:pt>
                <c:pt idx="103">
                  <c:v>2.25</c:v>
                </c:pt>
                <c:pt idx="104">
                  <c:v>2.25</c:v>
                </c:pt>
                <c:pt idx="105">
                  <c:v>2.2599999999999998</c:v>
                </c:pt>
                <c:pt idx="106">
                  <c:v>2.25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2.25</c:v>
                </c:pt>
                <c:pt idx="111">
                  <c:v>2.2400000000000002</c:v>
                </c:pt>
                <c:pt idx="112">
                  <c:v>2.25</c:v>
                </c:pt>
                <c:pt idx="113">
                  <c:v>2.25</c:v>
                </c:pt>
                <c:pt idx="114">
                  <c:v>2.2400000000000002</c:v>
                </c:pt>
                <c:pt idx="115">
                  <c:v>2.2400000000000002</c:v>
                </c:pt>
                <c:pt idx="116">
                  <c:v>2.2400000000000002</c:v>
                </c:pt>
                <c:pt idx="117">
                  <c:v>2.2400000000000002</c:v>
                </c:pt>
                <c:pt idx="118">
                  <c:v>2.2400000000000002</c:v>
                </c:pt>
                <c:pt idx="119">
                  <c:v>2.2400000000000002</c:v>
                </c:pt>
                <c:pt idx="120">
                  <c:v>2.2400000000000002</c:v>
                </c:pt>
                <c:pt idx="121">
                  <c:v>2.2400000000000002</c:v>
                </c:pt>
                <c:pt idx="122">
                  <c:v>2.2400000000000002</c:v>
                </c:pt>
                <c:pt idx="123">
                  <c:v>2.2400000000000002</c:v>
                </c:pt>
                <c:pt idx="124">
                  <c:v>2.2400000000000002</c:v>
                </c:pt>
                <c:pt idx="125">
                  <c:v>2.2400000000000002</c:v>
                </c:pt>
                <c:pt idx="126">
                  <c:v>2.23</c:v>
                </c:pt>
                <c:pt idx="127">
                  <c:v>2.23</c:v>
                </c:pt>
                <c:pt idx="128">
                  <c:v>2.23</c:v>
                </c:pt>
                <c:pt idx="129">
                  <c:v>2.2400000000000002</c:v>
                </c:pt>
                <c:pt idx="130">
                  <c:v>2.2400000000000002</c:v>
                </c:pt>
                <c:pt idx="131">
                  <c:v>2.2400000000000002</c:v>
                </c:pt>
                <c:pt idx="132">
                  <c:v>2.25</c:v>
                </c:pt>
                <c:pt idx="133">
                  <c:v>2.25</c:v>
                </c:pt>
                <c:pt idx="134">
                  <c:v>2.2599999999999998</c:v>
                </c:pt>
                <c:pt idx="135">
                  <c:v>2.27</c:v>
                </c:pt>
                <c:pt idx="136">
                  <c:v>2.29</c:v>
                </c:pt>
                <c:pt idx="137">
                  <c:v>2.2999999999999998</c:v>
                </c:pt>
                <c:pt idx="138">
                  <c:v>2.31</c:v>
                </c:pt>
                <c:pt idx="139">
                  <c:v>2.3199999999999998</c:v>
                </c:pt>
                <c:pt idx="140">
                  <c:v>2.34</c:v>
                </c:pt>
                <c:pt idx="141">
                  <c:v>2.35</c:v>
                </c:pt>
                <c:pt idx="142">
                  <c:v>2.35</c:v>
                </c:pt>
                <c:pt idx="143">
                  <c:v>2.37</c:v>
                </c:pt>
                <c:pt idx="144">
                  <c:v>2.38</c:v>
                </c:pt>
                <c:pt idx="145">
                  <c:v>2.39</c:v>
                </c:pt>
                <c:pt idx="146">
                  <c:v>2.39</c:v>
                </c:pt>
                <c:pt idx="147">
                  <c:v>2.39</c:v>
                </c:pt>
                <c:pt idx="148">
                  <c:v>2.41</c:v>
                </c:pt>
                <c:pt idx="149">
                  <c:v>2.4</c:v>
                </c:pt>
                <c:pt idx="150">
                  <c:v>2.41</c:v>
                </c:pt>
                <c:pt idx="151">
                  <c:v>2.41</c:v>
                </c:pt>
                <c:pt idx="152">
                  <c:v>2.42</c:v>
                </c:pt>
                <c:pt idx="153">
                  <c:v>2.42</c:v>
                </c:pt>
                <c:pt idx="154">
                  <c:v>2.4300000000000002</c:v>
                </c:pt>
                <c:pt idx="155">
                  <c:v>2.4300000000000002</c:v>
                </c:pt>
                <c:pt idx="156">
                  <c:v>2.4300000000000002</c:v>
                </c:pt>
                <c:pt idx="157">
                  <c:v>2.4300000000000002</c:v>
                </c:pt>
                <c:pt idx="158">
                  <c:v>2.44</c:v>
                </c:pt>
                <c:pt idx="159">
                  <c:v>2.44</c:v>
                </c:pt>
                <c:pt idx="160">
                  <c:v>2.4500000000000002</c:v>
                </c:pt>
                <c:pt idx="161">
                  <c:v>2.4500000000000002</c:v>
                </c:pt>
                <c:pt idx="162">
                  <c:v>2.46</c:v>
                </c:pt>
                <c:pt idx="163">
                  <c:v>2.46</c:v>
                </c:pt>
                <c:pt idx="164">
                  <c:v>2.46</c:v>
                </c:pt>
                <c:pt idx="165">
                  <c:v>2.46</c:v>
                </c:pt>
                <c:pt idx="166">
                  <c:v>2.46</c:v>
                </c:pt>
                <c:pt idx="167">
                  <c:v>2.4700000000000002</c:v>
                </c:pt>
                <c:pt idx="168">
                  <c:v>2.4700000000000002</c:v>
                </c:pt>
                <c:pt idx="169">
                  <c:v>2.4700000000000002</c:v>
                </c:pt>
                <c:pt idx="170">
                  <c:v>2.4900000000000002</c:v>
                </c:pt>
                <c:pt idx="171">
                  <c:v>2.4900000000000002</c:v>
                </c:pt>
                <c:pt idx="172">
                  <c:v>2.4900000000000002</c:v>
                </c:pt>
                <c:pt idx="173">
                  <c:v>2.4900000000000002</c:v>
                </c:pt>
                <c:pt idx="174">
                  <c:v>2.4900000000000002</c:v>
                </c:pt>
                <c:pt idx="175">
                  <c:v>2.5</c:v>
                </c:pt>
                <c:pt idx="176">
                  <c:v>2.5099999999999998</c:v>
                </c:pt>
                <c:pt idx="177">
                  <c:v>2.5</c:v>
                </c:pt>
                <c:pt idx="178">
                  <c:v>2.5</c:v>
                </c:pt>
                <c:pt idx="179">
                  <c:v>2.5099999999999998</c:v>
                </c:pt>
                <c:pt idx="180">
                  <c:v>2.52</c:v>
                </c:pt>
                <c:pt idx="181">
                  <c:v>2.5299999999999998</c:v>
                </c:pt>
                <c:pt idx="182">
                  <c:v>2.52</c:v>
                </c:pt>
                <c:pt idx="183">
                  <c:v>2.52</c:v>
                </c:pt>
                <c:pt idx="184">
                  <c:v>2.5299999999999998</c:v>
                </c:pt>
                <c:pt idx="185">
                  <c:v>2.5299999999999998</c:v>
                </c:pt>
                <c:pt idx="186">
                  <c:v>2.5299999999999998</c:v>
                </c:pt>
                <c:pt idx="187">
                  <c:v>2.5299999999999998</c:v>
                </c:pt>
                <c:pt idx="188">
                  <c:v>2.54</c:v>
                </c:pt>
                <c:pt idx="189">
                  <c:v>2.54</c:v>
                </c:pt>
                <c:pt idx="190">
                  <c:v>2.54</c:v>
                </c:pt>
                <c:pt idx="191">
                  <c:v>2.54</c:v>
                </c:pt>
                <c:pt idx="192">
                  <c:v>2.54</c:v>
                </c:pt>
                <c:pt idx="193">
                  <c:v>2.56</c:v>
                </c:pt>
                <c:pt idx="194">
                  <c:v>2.5499999999999998</c:v>
                </c:pt>
                <c:pt idx="195">
                  <c:v>2.56</c:v>
                </c:pt>
                <c:pt idx="196">
                  <c:v>2.56</c:v>
                </c:pt>
                <c:pt idx="197">
                  <c:v>2.56</c:v>
                </c:pt>
                <c:pt idx="198">
                  <c:v>2.56</c:v>
                </c:pt>
                <c:pt idx="199">
                  <c:v>2.58</c:v>
                </c:pt>
                <c:pt idx="200">
                  <c:v>2.57</c:v>
                </c:pt>
                <c:pt idx="201">
                  <c:v>2.57</c:v>
                </c:pt>
                <c:pt idx="202">
                  <c:v>2.58</c:v>
                </c:pt>
                <c:pt idx="203">
                  <c:v>2.58</c:v>
                </c:pt>
                <c:pt idx="204">
                  <c:v>2.58</c:v>
                </c:pt>
                <c:pt idx="205">
                  <c:v>2.58</c:v>
                </c:pt>
                <c:pt idx="206">
                  <c:v>2.59</c:v>
                </c:pt>
                <c:pt idx="207">
                  <c:v>2.6</c:v>
                </c:pt>
                <c:pt idx="208">
                  <c:v>2.59</c:v>
                </c:pt>
                <c:pt idx="209">
                  <c:v>2.6</c:v>
                </c:pt>
                <c:pt idx="210">
                  <c:v>2.6</c:v>
                </c:pt>
                <c:pt idx="211">
                  <c:v>2.62</c:v>
                </c:pt>
                <c:pt idx="212">
                  <c:v>2.61</c:v>
                </c:pt>
                <c:pt idx="213">
                  <c:v>2.62</c:v>
                </c:pt>
                <c:pt idx="214">
                  <c:v>2.61</c:v>
                </c:pt>
                <c:pt idx="215">
                  <c:v>2.62</c:v>
                </c:pt>
                <c:pt idx="216">
                  <c:v>2.62</c:v>
                </c:pt>
                <c:pt idx="217">
                  <c:v>2.62</c:v>
                </c:pt>
                <c:pt idx="218">
                  <c:v>2.63</c:v>
                </c:pt>
                <c:pt idx="219">
                  <c:v>2.63</c:v>
                </c:pt>
                <c:pt idx="220">
                  <c:v>2.63</c:v>
                </c:pt>
                <c:pt idx="221">
                  <c:v>2.64</c:v>
                </c:pt>
                <c:pt idx="222">
                  <c:v>2.64</c:v>
                </c:pt>
                <c:pt idx="223">
                  <c:v>2.64</c:v>
                </c:pt>
                <c:pt idx="224">
                  <c:v>2.66</c:v>
                </c:pt>
                <c:pt idx="225">
                  <c:v>2.65</c:v>
                </c:pt>
                <c:pt idx="226">
                  <c:v>2.65</c:v>
                </c:pt>
                <c:pt idx="227">
                  <c:v>2.66</c:v>
                </c:pt>
                <c:pt idx="228">
                  <c:v>2.66</c:v>
                </c:pt>
                <c:pt idx="229">
                  <c:v>2.67</c:v>
                </c:pt>
                <c:pt idx="230">
                  <c:v>2.67</c:v>
                </c:pt>
                <c:pt idx="231">
                  <c:v>2.67</c:v>
                </c:pt>
                <c:pt idx="232">
                  <c:v>2.68</c:v>
                </c:pt>
                <c:pt idx="233">
                  <c:v>2.68</c:v>
                </c:pt>
                <c:pt idx="234">
                  <c:v>2.69</c:v>
                </c:pt>
                <c:pt idx="235">
                  <c:v>2.69</c:v>
                </c:pt>
                <c:pt idx="236">
                  <c:v>2.69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2.71</c:v>
                </c:pt>
                <c:pt idx="241">
                  <c:v>2.71</c:v>
                </c:pt>
                <c:pt idx="242">
                  <c:v>2.72</c:v>
                </c:pt>
                <c:pt idx="243">
                  <c:v>2.72</c:v>
                </c:pt>
                <c:pt idx="244">
                  <c:v>2.72</c:v>
                </c:pt>
                <c:pt idx="245">
                  <c:v>2.72</c:v>
                </c:pt>
                <c:pt idx="246">
                  <c:v>2.73</c:v>
                </c:pt>
                <c:pt idx="247">
                  <c:v>2.74</c:v>
                </c:pt>
                <c:pt idx="248">
                  <c:v>2.74</c:v>
                </c:pt>
                <c:pt idx="249">
                  <c:v>2.74</c:v>
                </c:pt>
                <c:pt idx="250">
                  <c:v>2.74</c:v>
                </c:pt>
                <c:pt idx="251">
                  <c:v>2.75</c:v>
                </c:pt>
                <c:pt idx="252">
                  <c:v>2.75</c:v>
                </c:pt>
                <c:pt idx="253">
                  <c:v>2.75</c:v>
                </c:pt>
                <c:pt idx="254">
                  <c:v>2.76</c:v>
                </c:pt>
                <c:pt idx="255">
                  <c:v>2.77</c:v>
                </c:pt>
                <c:pt idx="256">
                  <c:v>2.77</c:v>
                </c:pt>
                <c:pt idx="257">
                  <c:v>2.77</c:v>
                </c:pt>
                <c:pt idx="258">
                  <c:v>2.78</c:v>
                </c:pt>
                <c:pt idx="259">
                  <c:v>2.78</c:v>
                </c:pt>
                <c:pt idx="260">
                  <c:v>2.78</c:v>
                </c:pt>
                <c:pt idx="261">
                  <c:v>2.78</c:v>
                </c:pt>
                <c:pt idx="262">
                  <c:v>2.8</c:v>
                </c:pt>
                <c:pt idx="263">
                  <c:v>2.79</c:v>
                </c:pt>
                <c:pt idx="264">
                  <c:v>2.8</c:v>
                </c:pt>
                <c:pt idx="265">
                  <c:v>2.81</c:v>
                </c:pt>
                <c:pt idx="266">
                  <c:v>2.81</c:v>
                </c:pt>
                <c:pt idx="267">
                  <c:v>2.81</c:v>
                </c:pt>
                <c:pt idx="268">
                  <c:v>2.81</c:v>
                </c:pt>
                <c:pt idx="269">
                  <c:v>2.81</c:v>
                </c:pt>
                <c:pt idx="270">
                  <c:v>2.82</c:v>
                </c:pt>
                <c:pt idx="271">
                  <c:v>2.83</c:v>
                </c:pt>
                <c:pt idx="272">
                  <c:v>2.82</c:v>
                </c:pt>
                <c:pt idx="273">
                  <c:v>2.83</c:v>
                </c:pt>
                <c:pt idx="274">
                  <c:v>2.83</c:v>
                </c:pt>
                <c:pt idx="275">
                  <c:v>2.83</c:v>
                </c:pt>
                <c:pt idx="276">
                  <c:v>2.84</c:v>
                </c:pt>
                <c:pt idx="277">
                  <c:v>2.84</c:v>
                </c:pt>
                <c:pt idx="278">
                  <c:v>2.84</c:v>
                </c:pt>
                <c:pt idx="279">
                  <c:v>2.86</c:v>
                </c:pt>
                <c:pt idx="280">
                  <c:v>2.85</c:v>
                </c:pt>
                <c:pt idx="281">
                  <c:v>2.85</c:v>
                </c:pt>
                <c:pt idx="282">
                  <c:v>2.87</c:v>
                </c:pt>
                <c:pt idx="283">
                  <c:v>2.86</c:v>
                </c:pt>
                <c:pt idx="284">
                  <c:v>2.87</c:v>
                </c:pt>
                <c:pt idx="285">
                  <c:v>2.87</c:v>
                </c:pt>
                <c:pt idx="286">
                  <c:v>2.87</c:v>
                </c:pt>
                <c:pt idx="287">
                  <c:v>2.88</c:v>
                </c:pt>
                <c:pt idx="288">
                  <c:v>2.88</c:v>
                </c:pt>
                <c:pt idx="289">
                  <c:v>2.88</c:v>
                </c:pt>
                <c:pt idx="290">
                  <c:v>2.89</c:v>
                </c:pt>
                <c:pt idx="291">
                  <c:v>2.89</c:v>
                </c:pt>
                <c:pt idx="292">
                  <c:v>2.9</c:v>
                </c:pt>
                <c:pt idx="293">
                  <c:v>2.89</c:v>
                </c:pt>
                <c:pt idx="294">
                  <c:v>2.9</c:v>
                </c:pt>
                <c:pt idx="295">
                  <c:v>2.91</c:v>
                </c:pt>
                <c:pt idx="296">
                  <c:v>2.91</c:v>
                </c:pt>
                <c:pt idx="297">
                  <c:v>2.91</c:v>
                </c:pt>
                <c:pt idx="298">
                  <c:v>2.91</c:v>
                </c:pt>
                <c:pt idx="299">
                  <c:v>2.91</c:v>
                </c:pt>
                <c:pt idx="300">
                  <c:v>2.93</c:v>
                </c:pt>
                <c:pt idx="301">
                  <c:v>2.92</c:v>
                </c:pt>
                <c:pt idx="302">
                  <c:v>2.94</c:v>
                </c:pt>
                <c:pt idx="303">
                  <c:v>2.93</c:v>
                </c:pt>
                <c:pt idx="304">
                  <c:v>2.93</c:v>
                </c:pt>
                <c:pt idx="305">
                  <c:v>2.93</c:v>
                </c:pt>
                <c:pt idx="306">
                  <c:v>2.95</c:v>
                </c:pt>
                <c:pt idx="307">
                  <c:v>2.94</c:v>
                </c:pt>
                <c:pt idx="308">
                  <c:v>2.94</c:v>
                </c:pt>
                <c:pt idx="309">
                  <c:v>2.95</c:v>
                </c:pt>
                <c:pt idx="310">
                  <c:v>2.95</c:v>
                </c:pt>
                <c:pt idx="311">
                  <c:v>2.97</c:v>
                </c:pt>
                <c:pt idx="312">
                  <c:v>2.95</c:v>
                </c:pt>
                <c:pt idx="313">
                  <c:v>2.97</c:v>
                </c:pt>
                <c:pt idx="314">
                  <c:v>2.96</c:v>
                </c:pt>
                <c:pt idx="315">
                  <c:v>2.96</c:v>
                </c:pt>
                <c:pt idx="316">
                  <c:v>2.97</c:v>
                </c:pt>
                <c:pt idx="317">
                  <c:v>2.98</c:v>
                </c:pt>
                <c:pt idx="318">
                  <c:v>2.98</c:v>
                </c:pt>
                <c:pt idx="319">
                  <c:v>2.98</c:v>
                </c:pt>
                <c:pt idx="320">
                  <c:v>2.98</c:v>
                </c:pt>
                <c:pt idx="321">
                  <c:v>2.99</c:v>
                </c:pt>
                <c:pt idx="322">
                  <c:v>2.99</c:v>
                </c:pt>
                <c:pt idx="323">
                  <c:v>2.99</c:v>
                </c:pt>
                <c:pt idx="324">
                  <c:v>2.99</c:v>
                </c:pt>
                <c:pt idx="325">
                  <c:v>3.01</c:v>
                </c:pt>
                <c:pt idx="326">
                  <c:v>3</c:v>
                </c:pt>
                <c:pt idx="327">
                  <c:v>3</c:v>
                </c:pt>
                <c:pt idx="328">
                  <c:v>3.01</c:v>
                </c:pt>
                <c:pt idx="329">
                  <c:v>3.02</c:v>
                </c:pt>
                <c:pt idx="330">
                  <c:v>3.01</c:v>
                </c:pt>
                <c:pt idx="331">
                  <c:v>3.02</c:v>
                </c:pt>
                <c:pt idx="332">
                  <c:v>3.02</c:v>
                </c:pt>
                <c:pt idx="333">
                  <c:v>3.02</c:v>
                </c:pt>
                <c:pt idx="334">
                  <c:v>3.03</c:v>
                </c:pt>
                <c:pt idx="335">
                  <c:v>3.03</c:v>
                </c:pt>
                <c:pt idx="336">
                  <c:v>3.03</c:v>
                </c:pt>
                <c:pt idx="337">
                  <c:v>3.03</c:v>
                </c:pt>
                <c:pt idx="338">
                  <c:v>3.04</c:v>
                </c:pt>
                <c:pt idx="339">
                  <c:v>3.05</c:v>
                </c:pt>
                <c:pt idx="340">
                  <c:v>3.05</c:v>
                </c:pt>
                <c:pt idx="341">
                  <c:v>3.05</c:v>
                </c:pt>
                <c:pt idx="342">
                  <c:v>3.04</c:v>
                </c:pt>
                <c:pt idx="343">
                  <c:v>3.05</c:v>
                </c:pt>
                <c:pt idx="344">
                  <c:v>3.05</c:v>
                </c:pt>
                <c:pt idx="345">
                  <c:v>3.06</c:v>
                </c:pt>
                <c:pt idx="346">
                  <c:v>3.06</c:v>
                </c:pt>
                <c:pt idx="347">
                  <c:v>3.06</c:v>
                </c:pt>
                <c:pt idx="348">
                  <c:v>3.06</c:v>
                </c:pt>
                <c:pt idx="349">
                  <c:v>3.07</c:v>
                </c:pt>
                <c:pt idx="350">
                  <c:v>3.08</c:v>
                </c:pt>
                <c:pt idx="351">
                  <c:v>3.07</c:v>
                </c:pt>
                <c:pt idx="352">
                  <c:v>3.08</c:v>
                </c:pt>
                <c:pt idx="353">
                  <c:v>3.08</c:v>
                </c:pt>
                <c:pt idx="354">
                  <c:v>3.08</c:v>
                </c:pt>
                <c:pt idx="355">
                  <c:v>3.09</c:v>
                </c:pt>
                <c:pt idx="356">
                  <c:v>3.09</c:v>
                </c:pt>
                <c:pt idx="357">
                  <c:v>3.09</c:v>
                </c:pt>
                <c:pt idx="358">
                  <c:v>3.1</c:v>
                </c:pt>
                <c:pt idx="359">
                  <c:v>3.1</c:v>
                </c:pt>
                <c:pt idx="360">
                  <c:v>3.1</c:v>
                </c:pt>
                <c:pt idx="361">
                  <c:v>3.1</c:v>
                </c:pt>
                <c:pt idx="362">
                  <c:v>3.11</c:v>
                </c:pt>
                <c:pt idx="363">
                  <c:v>3.11</c:v>
                </c:pt>
                <c:pt idx="364">
                  <c:v>3.11</c:v>
                </c:pt>
                <c:pt idx="365">
                  <c:v>3.11</c:v>
                </c:pt>
                <c:pt idx="366">
                  <c:v>3.13</c:v>
                </c:pt>
                <c:pt idx="367">
                  <c:v>3.12</c:v>
                </c:pt>
                <c:pt idx="368">
                  <c:v>3.12</c:v>
                </c:pt>
                <c:pt idx="369">
                  <c:v>3.12</c:v>
                </c:pt>
                <c:pt idx="370">
                  <c:v>3.13</c:v>
                </c:pt>
                <c:pt idx="371">
                  <c:v>3.13</c:v>
                </c:pt>
                <c:pt idx="372">
                  <c:v>3.13</c:v>
                </c:pt>
                <c:pt idx="373">
                  <c:v>3.14</c:v>
                </c:pt>
                <c:pt idx="374">
                  <c:v>3.14</c:v>
                </c:pt>
                <c:pt idx="375">
                  <c:v>3.14</c:v>
                </c:pt>
                <c:pt idx="376">
                  <c:v>3.15</c:v>
                </c:pt>
                <c:pt idx="377">
                  <c:v>3.15</c:v>
                </c:pt>
                <c:pt idx="378">
                  <c:v>3.16</c:v>
                </c:pt>
                <c:pt idx="379">
                  <c:v>3.17</c:v>
                </c:pt>
                <c:pt idx="380">
                  <c:v>3.16</c:v>
                </c:pt>
                <c:pt idx="381">
                  <c:v>3.16</c:v>
                </c:pt>
                <c:pt idx="382">
                  <c:v>3.16</c:v>
                </c:pt>
                <c:pt idx="383">
                  <c:v>3.17</c:v>
                </c:pt>
                <c:pt idx="384">
                  <c:v>3.17</c:v>
                </c:pt>
                <c:pt idx="385">
                  <c:v>3.17</c:v>
                </c:pt>
                <c:pt idx="386">
                  <c:v>3.18</c:v>
                </c:pt>
                <c:pt idx="387">
                  <c:v>3.18</c:v>
                </c:pt>
                <c:pt idx="388">
                  <c:v>3.18</c:v>
                </c:pt>
                <c:pt idx="389">
                  <c:v>3.2</c:v>
                </c:pt>
                <c:pt idx="390">
                  <c:v>3.19</c:v>
                </c:pt>
                <c:pt idx="391">
                  <c:v>3.19</c:v>
                </c:pt>
                <c:pt idx="392">
                  <c:v>3.21</c:v>
                </c:pt>
                <c:pt idx="393">
                  <c:v>3.2</c:v>
                </c:pt>
                <c:pt idx="394">
                  <c:v>3.21</c:v>
                </c:pt>
                <c:pt idx="395">
                  <c:v>3.21</c:v>
                </c:pt>
                <c:pt idx="396">
                  <c:v>3.22</c:v>
                </c:pt>
                <c:pt idx="397">
                  <c:v>3.21</c:v>
                </c:pt>
                <c:pt idx="398">
                  <c:v>3.22</c:v>
                </c:pt>
                <c:pt idx="399">
                  <c:v>3.22</c:v>
                </c:pt>
                <c:pt idx="400">
                  <c:v>3.22</c:v>
                </c:pt>
                <c:pt idx="401">
                  <c:v>3.23</c:v>
                </c:pt>
                <c:pt idx="402">
                  <c:v>3.23</c:v>
                </c:pt>
                <c:pt idx="403">
                  <c:v>3.23</c:v>
                </c:pt>
                <c:pt idx="404">
                  <c:v>3.24</c:v>
                </c:pt>
                <c:pt idx="405">
                  <c:v>3.24</c:v>
                </c:pt>
                <c:pt idx="406">
                  <c:v>3.24</c:v>
                </c:pt>
                <c:pt idx="407">
                  <c:v>3.25</c:v>
                </c:pt>
                <c:pt idx="408">
                  <c:v>3.25</c:v>
                </c:pt>
                <c:pt idx="409">
                  <c:v>3.25</c:v>
                </c:pt>
                <c:pt idx="410">
                  <c:v>3.25</c:v>
                </c:pt>
                <c:pt idx="411">
                  <c:v>3.26</c:v>
                </c:pt>
                <c:pt idx="412">
                  <c:v>3.26</c:v>
                </c:pt>
                <c:pt idx="413">
                  <c:v>3.27</c:v>
                </c:pt>
                <c:pt idx="414">
                  <c:v>3.27</c:v>
                </c:pt>
                <c:pt idx="415">
                  <c:v>3.27</c:v>
                </c:pt>
                <c:pt idx="416">
                  <c:v>3.27</c:v>
                </c:pt>
                <c:pt idx="417">
                  <c:v>3.28</c:v>
                </c:pt>
                <c:pt idx="418">
                  <c:v>3.28</c:v>
                </c:pt>
                <c:pt idx="419">
                  <c:v>3.28</c:v>
                </c:pt>
                <c:pt idx="420">
                  <c:v>3.28</c:v>
                </c:pt>
                <c:pt idx="421">
                  <c:v>3.29</c:v>
                </c:pt>
                <c:pt idx="422">
                  <c:v>3.29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3.31</c:v>
                </c:pt>
                <c:pt idx="427">
                  <c:v>3.31</c:v>
                </c:pt>
                <c:pt idx="428">
                  <c:v>3.31</c:v>
                </c:pt>
                <c:pt idx="429">
                  <c:v>3.31</c:v>
                </c:pt>
                <c:pt idx="430">
                  <c:v>3.32</c:v>
                </c:pt>
                <c:pt idx="431">
                  <c:v>3.32</c:v>
                </c:pt>
                <c:pt idx="432">
                  <c:v>3.32</c:v>
                </c:pt>
                <c:pt idx="433">
                  <c:v>3.33</c:v>
                </c:pt>
                <c:pt idx="434">
                  <c:v>3.33</c:v>
                </c:pt>
                <c:pt idx="435">
                  <c:v>3.33</c:v>
                </c:pt>
                <c:pt idx="436">
                  <c:v>3.33</c:v>
                </c:pt>
                <c:pt idx="437">
                  <c:v>3.34</c:v>
                </c:pt>
                <c:pt idx="438">
                  <c:v>3.34</c:v>
                </c:pt>
                <c:pt idx="439">
                  <c:v>3.34</c:v>
                </c:pt>
                <c:pt idx="440">
                  <c:v>3.35</c:v>
                </c:pt>
                <c:pt idx="441">
                  <c:v>3.35</c:v>
                </c:pt>
                <c:pt idx="442">
                  <c:v>3.35</c:v>
                </c:pt>
                <c:pt idx="443">
                  <c:v>3.35</c:v>
                </c:pt>
                <c:pt idx="444">
                  <c:v>3.35</c:v>
                </c:pt>
                <c:pt idx="445">
                  <c:v>3.36</c:v>
                </c:pt>
                <c:pt idx="446">
                  <c:v>3.36</c:v>
                </c:pt>
                <c:pt idx="447">
                  <c:v>3.36</c:v>
                </c:pt>
                <c:pt idx="448">
                  <c:v>3.37</c:v>
                </c:pt>
                <c:pt idx="449">
                  <c:v>3.37</c:v>
                </c:pt>
                <c:pt idx="450">
                  <c:v>3.37</c:v>
                </c:pt>
                <c:pt idx="451">
                  <c:v>3.37</c:v>
                </c:pt>
                <c:pt idx="452">
                  <c:v>3.38</c:v>
                </c:pt>
                <c:pt idx="453">
                  <c:v>3.38</c:v>
                </c:pt>
                <c:pt idx="454">
                  <c:v>3.38</c:v>
                </c:pt>
                <c:pt idx="455">
                  <c:v>3.38</c:v>
                </c:pt>
                <c:pt idx="456">
                  <c:v>3.39</c:v>
                </c:pt>
                <c:pt idx="457">
                  <c:v>3.39</c:v>
                </c:pt>
                <c:pt idx="458">
                  <c:v>3.39</c:v>
                </c:pt>
                <c:pt idx="459">
                  <c:v>3.39</c:v>
                </c:pt>
                <c:pt idx="460">
                  <c:v>3.4</c:v>
                </c:pt>
                <c:pt idx="461">
                  <c:v>3.4</c:v>
                </c:pt>
                <c:pt idx="462">
                  <c:v>3.4</c:v>
                </c:pt>
                <c:pt idx="463">
                  <c:v>3.41</c:v>
                </c:pt>
                <c:pt idx="464">
                  <c:v>3.41</c:v>
                </c:pt>
                <c:pt idx="465">
                  <c:v>3.41</c:v>
                </c:pt>
                <c:pt idx="466">
                  <c:v>3.42</c:v>
                </c:pt>
                <c:pt idx="467">
                  <c:v>3.42</c:v>
                </c:pt>
                <c:pt idx="468">
                  <c:v>3.43</c:v>
                </c:pt>
                <c:pt idx="469">
                  <c:v>3.42</c:v>
                </c:pt>
                <c:pt idx="470">
                  <c:v>3.43</c:v>
                </c:pt>
                <c:pt idx="471">
                  <c:v>3.43</c:v>
                </c:pt>
                <c:pt idx="472">
                  <c:v>3.43</c:v>
                </c:pt>
                <c:pt idx="473">
                  <c:v>3.45</c:v>
                </c:pt>
                <c:pt idx="474">
                  <c:v>3.44</c:v>
                </c:pt>
                <c:pt idx="475">
                  <c:v>3.44</c:v>
                </c:pt>
                <c:pt idx="476">
                  <c:v>3.44</c:v>
                </c:pt>
                <c:pt idx="477">
                  <c:v>3.45</c:v>
                </c:pt>
                <c:pt idx="478">
                  <c:v>3.45</c:v>
                </c:pt>
                <c:pt idx="479">
                  <c:v>3.45</c:v>
                </c:pt>
                <c:pt idx="480">
                  <c:v>3.46</c:v>
                </c:pt>
                <c:pt idx="481">
                  <c:v>3.46</c:v>
                </c:pt>
                <c:pt idx="482">
                  <c:v>3.46</c:v>
                </c:pt>
                <c:pt idx="483">
                  <c:v>3.46</c:v>
                </c:pt>
                <c:pt idx="484">
                  <c:v>3.46</c:v>
                </c:pt>
                <c:pt idx="485">
                  <c:v>3.47</c:v>
                </c:pt>
                <c:pt idx="486">
                  <c:v>3.47</c:v>
                </c:pt>
                <c:pt idx="487">
                  <c:v>3.47</c:v>
                </c:pt>
                <c:pt idx="488">
                  <c:v>3.48</c:v>
                </c:pt>
                <c:pt idx="489">
                  <c:v>3.48</c:v>
                </c:pt>
                <c:pt idx="490">
                  <c:v>3.48</c:v>
                </c:pt>
                <c:pt idx="491">
                  <c:v>3.48</c:v>
                </c:pt>
                <c:pt idx="492">
                  <c:v>3.49</c:v>
                </c:pt>
                <c:pt idx="493">
                  <c:v>3.49</c:v>
                </c:pt>
                <c:pt idx="494">
                  <c:v>3.5</c:v>
                </c:pt>
                <c:pt idx="495">
                  <c:v>3.49</c:v>
                </c:pt>
                <c:pt idx="496">
                  <c:v>3.49</c:v>
                </c:pt>
                <c:pt idx="497">
                  <c:v>3.5</c:v>
                </c:pt>
                <c:pt idx="498">
                  <c:v>3.5</c:v>
                </c:pt>
                <c:pt idx="499">
                  <c:v>3.5</c:v>
                </c:pt>
                <c:pt idx="500">
                  <c:v>3.51</c:v>
                </c:pt>
                <c:pt idx="501">
                  <c:v>3.51</c:v>
                </c:pt>
                <c:pt idx="502">
                  <c:v>3.51</c:v>
                </c:pt>
                <c:pt idx="503">
                  <c:v>3.51</c:v>
                </c:pt>
                <c:pt idx="504">
                  <c:v>3.52</c:v>
                </c:pt>
                <c:pt idx="505">
                  <c:v>3.52</c:v>
                </c:pt>
                <c:pt idx="506">
                  <c:v>3.52</c:v>
                </c:pt>
                <c:pt idx="507">
                  <c:v>3.53</c:v>
                </c:pt>
                <c:pt idx="508">
                  <c:v>3.53</c:v>
                </c:pt>
                <c:pt idx="509">
                  <c:v>3.53</c:v>
                </c:pt>
                <c:pt idx="510">
                  <c:v>3.54</c:v>
                </c:pt>
                <c:pt idx="511">
                  <c:v>3.54</c:v>
                </c:pt>
                <c:pt idx="512">
                  <c:v>3.54</c:v>
                </c:pt>
                <c:pt idx="513">
                  <c:v>3.54</c:v>
                </c:pt>
                <c:pt idx="514">
                  <c:v>3.54</c:v>
                </c:pt>
                <c:pt idx="515">
                  <c:v>3.55</c:v>
                </c:pt>
                <c:pt idx="516">
                  <c:v>3.55</c:v>
                </c:pt>
                <c:pt idx="517">
                  <c:v>3.55</c:v>
                </c:pt>
                <c:pt idx="518">
                  <c:v>3.56</c:v>
                </c:pt>
                <c:pt idx="519">
                  <c:v>3.56</c:v>
                </c:pt>
                <c:pt idx="520">
                  <c:v>3.56</c:v>
                </c:pt>
                <c:pt idx="521">
                  <c:v>3.56</c:v>
                </c:pt>
                <c:pt idx="522">
                  <c:v>3.57</c:v>
                </c:pt>
                <c:pt idx="523">
                  <c:v>3.57</c:v>
                </c:pt>
                <c:pt idx="524">
                  <c:v>3.57</c:v>
                </c:pt>
                <c:pt idx="525">
                  <c:v>3.57</c:v>
                </c:pt>
                <c:pt idx="526">
                  <c:v>3.58</c:v>
                </c:pt>
                <c:pt idx="527">
                  <c:v>3.58</c:v>
                </c:pt>
                <c:pt idx="528">
                  <c:v>3.58</c:v>
                </c:pt>
                <c:pt idx="529">
                  <c:v>3.58</c:v>
                </c:pt>
                <c:pt idx="530">
                  <c:v>3.59</c:v>
                </c:pt>
                <c:pt idx="531">
                  <c:v>3.59</c:v>
                </c:pt>
                <c:pt idx="532">
                  <c:v>3.6</c:v>
                </c:pt>
                <c:pt idx="533">
                  <c:v>3.6</c:v>
                </c:pt>
                <c:pt idx="534">
                  <c:v>3.6</c:v>
                </c:pt>
                <c:pt idx="535">
                  <c:v>3.6</c:v>
                </c:pt>
                <c:pt idx="536">
                  <c:v>3.61</c:v>
                </c:pt>
                <c:pt idx="537">
                  <c:v>3.61</c:v>
                </c:pt>
                <c:pt idx="538">
                  <c:v>3.61</c:v>
                </c:pt>
                <c:pt idx="539">
                  <c:v>3.62</c:v>
                </c:pt>
                <c:pt idx="540">
                  <c:v>3.62</c:v>
                </c:pt>
                <c:pt idx="541">
                  <c:v>3.62</c:v>
                </c:pt>
                <c:pt idx="542">
                  <c:v>3.62</c:v>
                </c:pt>
                <c:pt idx="543">
                  <c:v>3.63</c:v>
                </c:pt>
                <c:pt idx="544">
                  <c:v>3.63</c:v>
                </c:pt>
                <c:pt idx="545">
                  <c:v>3.64</c:v>
                </c:pt>
                <c:pt idx="546">
                  <c:v>3.63</c:v>
                </c:pt>
                <c:pt idx="547">
                  <c:v>3.64</c:v>
                </c:pt>
                <c:pt idx="548">
                  <c:v>3.64</c:v>
                </c:pt>
                <c:pt idx="549">
                  <c:v>3.64</c:v>
                </c:pt>
                <c:pt idx="550">
                  <c:v>3.65</c:v>
                </c:pt>
                <c:pt idx="551">
                  <c:v>3.65</c:v>
                </c:pt>
                <c:pt idx="552">
                  <c:v>3.65</c:v>
                </c:pt>
                <c:pt idx="553">
                  <c:v>3.65</c:v>
                </c:pt>
                <c:pt idx="554">
                  <c:v>3.67</c:v>
                </c:pt>
                <c:pt idx="555">
                  <c:v>3.66</c:v>
                </c:pt>
                <c:pt idx="556">
                  <c:v>3.66</c:v>
                </c:pt>
                <c:pt idx="557">
                  <c:v>3.66</c:v>
                </c:pt>
                <c:pt idx="558">
                  <c:v>3.67</c:v>
                </c:pt>
                <c:pt idx="559">
                  <c:v>3.68</c:v>
                </c:pt>
                <c:pt idx="560">
                  <c:v>3.67</c:v>
                </c:pt>
                <c:pt idx="561">
                  <c:v>3.67</c:v>
                </c:pt>
                <c:pt idx="562">
                  <c:v>3.68</c:v>
                </c:pt>
                <c:pt idx="563">
                  <c:v>3.68</c:v>
                </c:pt>
                <c:pt idx="564">
                  <c:v>3.68</c:v>
                </c:pt>
                <c:pt idx="565">
                  <c:v>3.68</c:v>
                </c:pt>
                <c:pt idx="566">
                  <c:v>3.69</c:v>
                </c:pt>
                <c:pt idx="567">
                  <c:v>3.69</c:v>
                </c:pt>
                <c:pt idx="568">
                  <c:v>3.7</c:v>
                </c:pt>
                <c:pt idx="569">
                  <c:v>3.7</c:v>
                </c:pt>
                <c:pt idx="570">
                  <c:v>3.7</c:v>
                </c:pt>
                <c:pt idx="571">
                  <c:v>3.71</c:v>
                </c:pt>
                <c:pt idx="572">
                  <c:v>3.72</c:v>
                </c:pt>
                <c:pt idx="573">
                  <c:v>3.72</c:v>
                </c:pt>
                <c:pt idx="574">
                  <c:v>3.72</c:v>
                </c:pt>
                <c:pt idx="575">
                  <c:v>3.72</c:v>
                </c:pt>
                <c:pt idx="576">
                  <c:v>3.72</c:v>
                </c:pt>
                <c:pt idx="577">
                  <c:v>3.72</c:v>
                </c:pt>
                <c:pt idx="578">
                  <c:v>3.72</c:v>
                </c:pt>
                <c:pt idx="579">
                  <c:v>3.73</c:v>
                </c:pt>
                <c:pt idx="580">
                  <c:v>3.73</c:v>
                </c:pt>
                <c:pt idx="581">
                  <c:v>3.73</c:v>
                </c:pt>
                <c:pt idx="582">
                  <c:v>3.73</c:v>
                </c:pt>
                <c:pt idx="583">
                  <c:v>3.74</c:v>
                </c:pt>
                <c:pt idx="584">
                  <c:v>3.74</c:v>
                </c:pt>
                <c:pt idx="585">
                  <c:v>3.74</c:v>
                </c:pt>
                <c:pt idx="586">
                  <c:v>3.74</c:v>
                </c:pt>
                <c:pt idx="587">
                  <c:v>3.74</c:v>
                </c:pt>
                <c:pt idx="588">
                  <c:v>3.75</c:v>
                </c:pt>
                <c:pt idx="589">
                  <c:v>3.75</c:v>
                </c:pt>
                <c:pt idx="590">
                  <c:v>3.75</c:v>
                </c:pt>
                <c:pt idx="591">
                  <c:v>3.75</c:v>
                </c:pt>
                <c:pt idx="592">
                  <c:v>3.76</c:v>
                </c:pt>
                <c:pt idx="593">
                  <c:v>3.77</c:v>
                </c:pt>
                <c:pt idx="594">
                  <c:v>3.76</c:v>
                </c:pt>
                <c:pt idx="595">
                  <c:v>3.76</c:v>
                </c:pt>
                <c:pt idx="596">
                  <c:v>3.76</c:v>
                </c:pt>
                <c:pt idx="597">
                  <c:v>3.77</c:v>
                </c:pt>
                <c:pt idx="598">
                  <c:v>3.77</c:v>
                </c:pt>
                <c:pt idx="599">
                  <c:v>3.77</c:v>
                </c:pt>
                <c:pt idx="600">
                  <c:v>3.78</c:v>
                </c:pt>
                <c:pt idx="601">
                  <c:v>3.77</c:v>
                </c:pt>
                <c:pt idx="602">
                  <c:v>3.78</c:v>
                </c:pt>
                <c:pt idx="603">
                  <c:v>3.78</c:v>
                </c:pt>
                <c:pt idx="604">
                  <c:v>3.79</c:v>
                </c:pt>
                <c:pt idx="605">
                  <c:v>3.79</c:v>
                </c:pt>
                <c:pt idx="606">
                  <c:v>3.79</c:v>
                </c:pt>
                <c:pt idx="607">
                  <c:v>3.8</c:v>
                </c:pt>
                <c:pt idx="608">
                  <c:v>3.8</c:v>
                </c:pt>
                <c:pt idx="609">
                  <c:v>3.81</c:v>
                </c:pt>
                <c:pt idx="610">
                  <c:v>3.8</c:v>
                </c:pt>
                <c:pt idx="611">
                  <c:v>3.8</c:v>
                </c:pt>
                <c:pt idx="612">
                  <c:v>3.8</c:v>
                </c:pt>
                <c:pt idx="613">
                  <c:v>3.81</c:v>
                </c:pt>
                <c:pt idx="614">
                  <c:v>3.81</c:v>
                </c:pt>
                <c:pt idx="615">
                  <c:v>3.82</c:v>
                </c:pt>
                <c:pt idx="616">
                  <c:v>3.82</c:v>
                </c:pt>
                <c:pt idx="617">
                  <c:v>3.82</c:v>
                </c:pt>
                <c:pt idx="618">
                  <c:v>3.82</c:v>
                </c:pt>
                <c:pt idx="619">
                  <c:v>3.82</c:v>
                </c:pt>
                <c:pt idx="620">
                  <c:v>3.83</c:v>
                </c:pt>
                <c:pt idx="621">
                  <c:v>3.83</c:v>
                </c:pt>
                <c:pt idx="622">
                  <c:v>3.83</c:v>
                </c:pt>
                <c:pt idx="623">
                  <c:v>3.83</c:v>
                </c:pt>
                <c:pt idx="624">
                  <c:v>3.83</c:v>
                </c:pt>
                <c:pt idx="625">
                  <c:v>3.85</c:v>
                </c:pt>
                <c:pt idx="626">
                  <c:v>3.84</c:v>
                </c:pt>
                <c:pt idx="627">
                  <c:v>3.84</c:v>
                </c:pt>
                <c:pt idx="628">
                  <c:v>3.84</c:v>
                </c:pt>
                <c:pt idx="629">
                  <c:v>3.85</c:v>
                </c:pt>
                <c:pt idx="630">
                  <c:v>3.85</c:v>
                </c:pt>
                <c:pt idx="631">
                  <c:v>3.86</c:v>
                </c:pt>
                <c:pt idx="632">
                  <c:v>3.85</c:v>
                </c:pt>
                <c:pt idx="633">
                  <c:v>3.86</c:v>
                </c:pt>
                <c:pt idx="634">
                  <c:v>3.86</c:v>
                </c:pt>
                <c:pt idx="635">
                  <c:v>3.86</c:v>
                </c:pt>
                <c:pt idx="636">
                  <c:v>3.86</c:v>
                </c:pt>
                <c:pt idx="637">
                  <c:v>3.88</c:v>
                </c:pt>
                <c:pt idx="638">
                  <c:v>3.88</c:v>
                </c:pt>
                <c:pt idx="639">
                  <c:v>3.88</c:v>
                </c:pt>
                <c:pt idx="640">
                  <c:v>3.88</c:v>
                </c:pt>
                <c:pt idx="641">
                  <c:v>3.89</c:v>
                </c:pt>
                <c:pt idx="642">
                  <c:v>3.88</c:v>
                </c:pt>
                <c:pt idx="643">
                  <c:v>3.89</c:v>
                </c:pt>
                <c:pt idx="644">
                  <c:v>3.88</c:v>
                </c:pt>
                <c:pt idx="645">
                  <c:v>3.89</c:v>
                </c:pt>
                <c:pt idx="646">
                  <c:v>3.89</c:v>
                </c:pt>
                <c:pt idx="647">
                  <c:v>3.89</c:v>
                </c:pt>
                <c:pt idx="648">
                  <c:v>3.89</c:v>
                </c:pt>
                <c:pt idx="649">
                  <c:v>3.89</c:v>
                </c:pt>
                <c:pt idx="650">
                  <c:v>3.9</c:v>
                </c:pt>
                <c:pt idx="651">
                  <c:v>3.9</c:v>
                </c:pt>
                <c:pt idx="652">
                  <c:v>3.9</c:v>
                </c:pt>
                <c:pt idx="653">
                  <c:v>3.91</c:v>
                </c:pt>
                <c:pt idx="654">
                  <c:v>3.91</c:v>
                </c:pt>
                <c:pt idx="655">
                  <c:v>3.91</c:v>
                </c:pt>
                <c:pt idx="656">
                  <c:v>3.91</c:v>
                </c:pt>
                <c:pt idx="657">
                  <c:v>3.91</c:v>
                </c:pt>
                <c:pt idx="658">
                  <c:v>3.92</c:v>
                </c:pt>
                <c:pt idx="659">
                  <c:v>3.92</c:v>
                </c:pt>
                <c:pt idx="660">
                  <c:v>3.92</c:v>
                </c:pt>
                <c:pt idx="661">
                  <c:v>3.93</c:v>
                </c:pt>
                <c:pt idx="662">
                  <c:v>3.93</c:v>
                </c:pt>
                <c:pt idx="663">
                  <c:v>3.94</c:v>
                </c:pt>
                <c:pt idx="664">
                  <c:v>3.93</c:v>
                </c:pt>
                <c:pt idx="665">
                  <c:v>3.93</c:v>
                </c:pt>
                <c:pt idx="666">
                  <c:v>3.94</c:v>
                </c:pt>
                <c:pt idx="667">
                  <c:v>3.94</c:v>
                </c:pt>
                <c:pt idx="668">
                  <c:v>3.94</c:v>
                </c:pt>
                <c:pt idx="669">
                  <c:v>3.94</c:v>
                </c:pt>
                <c:pt idx="670">
                  <c:v>3.94</c:v>
                </c:pt>
                <c:pt idx="671">
                  <c:v>3.95</c:v>
                </c:pt>
                <c:pt idx="672">
                  <c:v>3.95</c:v>
                </c:pt>
                <c:pt idx="673">
                  <c:v>3.95</c:v>
                </c:pt>
                <c:pt idx="674">
                  <c:v>3.95</c:v>
                </c:pt>
                <c:pt idx="675">
                  <c:v>3.96</c:v>
                </c:pt>
                <c:pt idx="676">
                  <c:v>3.96</c:v>
                </c:pt>
                <c:pt idx="677">
                  <c:v>3.96</c:v>
                </c:pt>
                <c:pt idx="678">
                  <c:v>3.96</c:v>
                </c:pt>
                <c:pt idx="679">
                  <c:v>3.96</c:v>
                </c:pt>
                <c:pt idx="680">
                  <c:v>3.97</c:v>
                </c:pt>
                <c:pt idx="681">
                  <c:v>3.97</c:v>
                </c:pt>
                <c:pt idx="682">
                  <c:v>3.97</c:v>
                </c:pt>
                <c:pt idx="683">
                  <c:v>3.97</c:v>
                </c:pt>
                <c:pt idx="684">
                  <c:v>3.98</c:v>
                </c:pt>
                <c:pt idx="685">
                  <c:v>3.98</c:v>
                </c:pt>
                <c:pt idx="686">
                  <c:v>3.98</c:v>
                </c:pt>
                <c:pt idx="687">
                  <c:v>3.98</c:v>
                </c:pt>
                <c:pt idx="688">
                  <c:v>3.98</c:v>
                </c:pt>
                <c:pt idx="689">
                  <c:v>3.99</c:v>
                </c:pt>
                <c:pt idx="690">
                  <c:v>3.99</c:v>
                </c:pt>
                <c:pt idx="691">
                  <c:v>3.99</c:v>
                </c:pt>
                <c:pt idx="692">
                  <c:v>4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4.01</c:v>
                </c:pt>
                <c:pt idx="697">
                  <c:v>4.01</c:v>
                </c:pt>
                <c:pt idx="698">
                  <c:v>4.01</c:v>
                </c:pt>
                <c:pt idx="699">
                  <c:v>4.01</c:v>
                </c:pt>
                <c:pt idx="700">
                  <c:v>4.0199999999999996</c:v>
                </c:pt>
                <c:pt idx="701">
                  <c:v>4.0199999999999996</c:v>
                </c:pt>
                <c:pt idx="702">
                  <c:v>4.0199999999999996</c:v>
                </c:pt>
                <c:pt idx="703">
                  <c:v>4.0199999999999996</c:v>
                </c:pt>
                <c:pt idx="704">
                  <c:v>4.0199999999999996</c:v>
                </c:pt>
                <c:pt idx="705">
                  <c:v>4.03</c:v>
                </c:pt>
                <c:pt idx="706">
                  <c:v>4.03</c:v>
                </c:pt>
                <c:pt idx="707">
                  <c:v>4.03</c:v>
                </c:pt>
                <c:pt idx="708">
                  <c:v>4.04</c:v>
                </c:pt>
                <c:pt idx="709">
                  <c:v>4.04</c:v>
                </c:pt>
                <c:pt idx="710">
                  <c:v>4.04</c:v>
                </c:pt>
                <c:pt idx="711">
                  <c:v>4.04</c:v>
                </c:pt>
                <c:pt idx="712">
                  <c:v>4.04</c:v>
                </c:pt>
                <c:pt idx="713">
                  <c:v>4.04</c:v>
                </c:pt>
                <c:pt idx="714">
                  <c:v>4.05</c:v>
                </c:pt>
                <c:pt idx="715">
                  <c:v>4.05</c:v>
                </c:pt>
                <c:pt idx="716">
                  <c:v>4.05</c:v>
                </c:pt>
                <c:pt idx="717">
                  <c:v>4.0599999999999996</c:v>
                </c:pt>
                <c:pt idx="718">
                  <c:v>4.0599999999999996</c:v>
                </c:pt>
                <c:pt idx="719">
                  <c:v>4.0599999999999996</c:v>
                </c:pt>
                <c:pt idx="720">
                  <c:v>4.0599999999999996</c:v>
                </c:pt>
                <c:pt idx="721">
                  <c:v>4.0599999999999996</c:v>
                </c:pt>
                <c:pt idx="722">
                  <c:v>4.07</c:v>
                </c:pt>
                <c:pt idx="723">
                  <c:v>4.07</c:v>
                </c:pt>
                <c:pt idx="724">
                  <c:v>4.07</c:v>
                </c:pt>
                <c:pt idx="725">
                  <c:v>4.07</c:v>
                </c:pt>
                <c:pt idx="726">
                  <c:v>4.07</c:v>
                </c:pt>
                <c:pt idx="727">
                  <c:v>4.08</c:v>
                </c:pt>
                <c:pt idx="728">
                  <c:v>4.08</c:v>
                </c:pt>
                <c:pt idx="729">
                  <c:v>4.08</c:v>
                </c:pt>
                <c:pt idx="730">
                  <c:v>4.08</c:v>
                </c:pt>
                <c:pt idx="731">
                  <c:v>4.09</c:v>
                </c:pt>
                <c:pt idx="732">
                  <c:v>4.09</c:v>
                </c:pt>
                <c:pt idx="733">
                  <c:v>4.0999999999999996</c:v>
                </c:pt>
                <c:pt idx="734">
                  <c:v>4.09</c:v>
                </c:pt>
                <c:pt idx="735">
                  <c:v>4.0999999999999996</c:v>
                </c:pt>
                <c:pt idx="736">
                  <c:v>4.0999999999999996</c:v>
                </c:pt>
                <c:pt idx="737">
                  <c:v>4.0999999999999996</c:v>
                </c:pt>
                <c:pt idx="738">
                  <c:v>4.0999999999999996</c:v>
                </c:pt>
                <c:pt idx="739">
                  <c:v>4.1100000000000003</c:v>
                </c:pt>
                <c:pt idx="740">
                  <c:v>4.1100000000000003</c:v>
                </c:pt>
                <c:pt idx="741">
                  <c:v>4.1100000000000003</c:v>
                </c:pt>
                <c:pt idx="742">
                  <c:v>4.1100000000000003</c:v>
                </c:pt>
                <c:pt idx="743">
                  <c:v>4.12</c:v>
                </c:pt>
                <c:pt idx="744">
                  <c:v>4.12</c:v>
                </c:pt>
                <c:pt idx="745">
                  <c:v>4.12</c:v>
                </c:pt>
                <c:pt idx="746">
                  <c:v>4.12</c:v>
                </c:pt>
                <c:pt idx="747">
                  <c:v>4.13</c:v>
                </c:pt>
                <c:pt idx="748">
                  <c:v>4.13</c:v>
                </c:pt>
                <c:pt idx="749">
                  <c:v>4.13</c:v>
                </c:pt>
                <c:pt idx="750">
                  <c:v>4.1399999999999997</c:v>
                </c:pt>
                <c:pt idx="751">
                  <c:v>4.13</c:v>
                </c:pt>
                <c:pt idx="752">
                  <c:v>4.13</c:v>
                </c:pt>
                <c:pt idx="753">
                  <c:v>4.1399999999999997</c:v>
                </c:pt>
                <c:pt idx="754">
                  <c:v>4.1399999999999997</c:v>
                </c:pt>
                <c:pt idx="755">
                  <c:v>4.1399999999999997</c:v>
                </c:pt>
                <c:pt idx="756">
                  <c:v>4.1399999999999997</c:v>
                </c:pt>
                <c:pt idx="757">
                  <c:v>4.1500000000000004</c:v>
                </c:pt>
                <c:pt idx="758">
                  <c:v>4.1500000000000004</c:v>
                </c:pt>
                <c:pt idx="759">
                  <c:v>4.16</c:v>
                </c:pt>
                <c:pt idx="760">
                  <c:v>4.1500000000000004</c:v>
                </c:pt>
                <c:pt idx="761">
                  <c:v>4.1500000000000004</c:v>
                </c:pt>
                <c:pt idx="762">
                  <c:v>4.16</c:v>
                </c:pt>
                <c:pt idx="763">
                  <c:v>4.16</c:v>
                </c:pt>
                <c:pt idx="764">
                  <c:v>4.16</c:v>
                </c:pt>
                <c:pt idx="765">
                  <c:v>4.16</c:v>
                </c:pt>
                <c:pt idx="766">
                  <c:v>4.17</c:v>
                </c:pt>
                <c:pt idx="767">
                  <c:v>4.17</c:v>
                </c:pt>
                <c:pt idx="768">
                  <c:v>4.17</c:v>
                </c:pt>
                <c:pt idx="769">
                  <c:v>4.17</c:v>
                </c:pt>
                <c:pt idx="770">
                  <c:v>4.17</c:v>
                </c:pt>
                <c:pt idx="771">
                  <c:v>4.18</c:v>
                </c:pt>
                <c:pt idx="772">
                  <c:v>4.18</c:v>
                </c:pt>
                <c:pt idx="773">
                  <c:v>4.18</c:v>
                </c:pt>
                <c:pt idx="774">
                  <c:v>4.1900000000000004</c:v>
                </c:pt>
                <c:pt idx="775">
                  <c:v>4.1900000000000004</c:v>
                </c:pt>
                <c:pt idx="776">
                  <c:v>4.1900000000000004</c:v>
                </c:pt>
                <c:pt idx="777">
                  <c:v>4.1900000000000004</c:v>
                </c:pt>
                <c:pt idx="778">
                  <c:v>4.1900000000000004</c:v>
                </c:pt>
                <c:pt idx="779">
                  <c:v>4.2</c:v>
                </c:pt>
                <c:pt idx="780">
                  <c:v>4.2</c:v>
                </c:pt>
                <c:pt idx="781">
                  <c:v>4.2</c:v>
                </c:pt>
                <c:pt idx="782">
                  <c:v>4.2</c:v>
                </c:pt>
                <c:pt idx="783">
                  <c:v>4.2</c:v>
                </c:pt>
                <c:pt idx="784">
                  <c:v>4.2</c:v>
                </c:pt>
                <c:pt idx="785">
                  <c:v>4.2</c:v>
                </c:pt>
                <c:pt idx="786">
                  <c:v>4.21</c:v>
                </c:pt>
                <c:pt idx="787">
                  <c:v>4.21</c:v>
                </c:pt>
                <c:pt idx="788">
                  <c:v>4.21</c:v>
                </c:pt>
                <c:pt idx="789">
                  <c:v>4.22</c:v>
                </c:pt>
                <c:pt idx="790">
                  <c:v>4.22</c:v>
                </c:pt>
                <c:pt idx="791">
                  <c:v>4.22</c:v>
                </c:pt>
                <c:pt idx="792">
                  <c:v>4.22</c:v>
                </c:pt>
                <c:pt idx="793">
                  <c:v>4.22</c:v>
                </c:pt>
                <c:pt idx="794">
                  <c:v>4.2300000000000004</c:v>
                </c:pt>
                <c:pt idx="795">
                  <c:v>4.2300000000000004</c:v>
                </c:pt>
                <c:pt idx="796">
                  <c:v>4.2300000000000004</c:v>
                </c:pt>
                <c:pt idx="797">
                  <c:v>4.2300000000000004</c:v>
                </c:pt>
                <c:pt idx="798">
                  <c:v>4.2300000000000004</c:v>
                </c:pt>
                <c:pt idx="799">
                  <c:v>4.2300000000000004</c:v>
                </c:pt>
                <c:pt idx="800">
                  <c:v>4.24</c:v>
                </c:pt>
                <c:pt idx="801">
                  <c:v>4.24</c:v>
                </c:pt>
                <c:pt idx="802">
                  <c:v>4.24</c:v>
                </c:pt>
                <c:pt idx="803">
                  <c:v>4.24</c:v>
                </c:pt>
                <c:pt idx="804">
                  <c:v>4.25</c:v>
                </c:pt>
                <c:pt idx="805">
                  <c:v>4.25</c:v>
                </c:pt>
                <c:pt idx="806">
                  <c:v>4.25</c:v>
                </c:pt>
                <c:pt idx="807">
                  <c:v>4.25</c:v>
                </c:pt>
                <c:pt idx="808">
                  <c:v>4.25</c:v>
                </c:pt>
                <c:pt idx="809">
                  <c:v>4.25</c:v>
                </c:pt>
                <c:pt idx="810">
                  <c:v>4.2699999999999996</c:v>
                </c:pt>
                <c:pt idx="811">
                  <c:v>4.26</c:v>
                </c:pt>
                <c:pt idx="812">
                  <c:v>4.26</c:v>
                </c:pt>
                <c:pt idx="813">
                  <c:v>4.26</c:v>
                </c:pt>
                <c:pt idx="814">
                  <c:v>4.26</c:v>
                </c:pt>
                <c:pt idx="815">
                  <c:v>4.2699999999999996</c:v>
                </c:pt>
                <c:pt idx="816">
                  <c:v>4.2699999999999996</c:v>
                </c:pt>
                <c:pt idx="817">
                  <c:v>4.2699999999999996</c:v>
                </c:pt>
                <c:pt idx="818">
                  <c:v>4.2699999999999996</c:v>
                </c:pt>
                <c:pt idx="819">
                  <c:v>4.28</c:v>
                </c:pt>
                <c:pt idx="820">
                  <c:v>4.28</c:v>
                </c:pt>
                <c:pt idx="821">
                  <c:v>4.28</c:v>
                </c:pt>
                <c:pt idx="822">
                  <c:v>4.28</c:v>
                </c:pt>
                <c:pt idx="823">
                  <c:v>4.29</c:v>
                </c:pt>
                <c:pt idx="824">
                  <c:v>4.29</c:v>
                </c:pt>
                <c:pt idx="825">
                  <c:v>4.29</c:v>
                </c:pt>
                <c:pt idx="826">
                  <c:v>4.29</c:v>
                </c:pt>
                <c:pt idx="827">
                  <c:v>4.29</c:v>
                </c:pt>
                <c:pt idx="828">
                  <c:v>4.3</c:v>
                </c:pt>
                <c:pt idx="829">
                  <c:v>4.3</c:v>
                </c:pt>
                <c:pt idx="830">
                  <c:v>4.3099999999999996</c:v>
                </c:pt>
                <c:pt idx="831">
                  <c:v>4.3</c:v>
                </c:pt>
                <c:pt idx="832">
                  <c:v>4.3099999999999996</c:v>
                </c:pt>
                <c:pt idx="833">
                  <c:v>4.3099999999999996</c:v>
                </c:pt>
                <c:pt idx="834">
                  <c:v>4.3099999999999996</c:v>
                </c:pt>
                <c:pt idx="835">
                  <c:v>4.3099999999999996</c:v>
                </c:pt>
                <c:pt idx="836">
                  <c:v>4.3099999999999996</c:v>
                </c:pt>
                <c:pt idx="837">
                  <c:v>4.32</c:v>
                </c:pt>
                <c:pt idx="838">
                  <c:v>4.32</c:v>
                </c:pt>
                <c:pt idx="839">
                  <c:v>4.32</c:v>
                </c:pt>
                <c:pt idx="840">
                  <c:v>4.32</c:v>
                </c:pt>
                <c:pt idx="841">
                  <c:v>4.33</c:v>
                </c:pt>
                <c:pt idx="842">
                  <c:v>4.33</c:v>
                </c:pt>
                <c:pt idx="843">
                  <c:v>4.33</c:v>
                </c:pt>
                <c:pt idx="844">
                  <c:v>4.33</c:v>
                </c:pt>
                <c:pt idx="845">
                  <c:v>4.33</c:v>
                </c:pt>
                <c:pt idx="846">
                  <c:v>4.34</c:v>
                </c:pt>
                <c:pt idx="847">
                  <c:v>4.34</c:v>
                </c:pt>
                <c:pt idx="848">
                  <c:v>4.34</c:v>
                </c:pt>
                <c:pt idx="849">
                  <c:v>4.34</c:v>
                </c:pt>
                <c:pt idx="850">
                  <c:v>4.3499999999999996</c:v>
                </c:pt>
                <c:pt idx="851">
                  <c:v>4.3499999999999996</c:v>
                </c:pt>
                <c:pt idx="852">
                  <c:v>4.3499999999999996</c:v>
                </c:pt>
                <c:pt idx="853">
                  <c:v>4.3499999999999996</c:v>
                </c:pt>
                <c:pt idx="854">
                  <c:v>4.3499999999999996</c:v>
                </c:pt>
                <c:pt idx="855">
                  <c:v>4.3600000000000003</c:v>
                </c:pt>
                <c:pt idx="856">
                  <c:v>4.3600000000000003</c:v>
                </c:pt>
                <c:pt idx="857">
                  <c:v>4.3600000000000003</c:v>
                </c:pt>
                <c:pt idx="858">
                  <c:v>4.3600000000000003</c:v>
                </c:pt>
                <c:pt idx="859">
                  <c:v>4.3600000000000003</c:v>
                </c:pt>
                <c:pt idx="860">
                  <c:v>4.38</c:v>
                </c:pt>
                <c:pt idx="861">
                  <c:v>4.37</c:v>
                </c:pt>
                <c:pt idx="862">
                  <c:v>4.37</c:v>
                </c:pt>
                <c:pt idx="863">
                  <c:v>4.37</c:v>
                </c:pt>
                <c:pt idx="864">
                  <c:v>4.38</c:v>
                </c:pt>
                <c:pt idx="865">
                  <c:v>4.38</c:v>
                </c:pt>
                <c:pt idx="866">
                  <c:v>4.38</c:v>
                </c:pt>
                <c:pt idx="867">
                  <c:v>4.38</c:v>
                </c:pt>
                <c:pt idx="868">
                  <c:v>4.3899999999999997</c:v>
                </c:pt>
                <c:pt idx="869">
                  <c:v>4.3899999999999997</c:v>
                </c:pt>
                <c:pt idx="870">
                  <c:v>4.3899999999999997</c:v>
                </c:pt>
                <c:pt idx="871">
                  <c:v>4.3899999999999997</c:v>
                </c:pt>
                <c:pt idx="872">
                  <c:v>4.3899999999999997</c:v>
                </c:pt>
                <c:pt idx="873">
                  <c:v>4.4000000000000004</c:v>
                </c:pt>
                <c:pt idx="874">
                  <c:v>4.4000000000000004</c:v>
                </c:pt>
                <c:pt idx="875">
                  <c:v>4.4000000000000004</c:v>
                </c:pt>
                <c:pt idx="876">
                  <c:v>4.41</c:v>
                </c:pt>
                <c:pt idx="877">
                  <c:v>4.4000000000000004</c:v>
                </c:pt>
                <c:pt idx="878">
                  <c:v>4.41</c:v>
                </c:pt>
                <c:pt idx="879">
                  <c:v>4.41</c:v>
                </c:pt>
                <c:pt idx="880">
                  <c:v>4.41</c:v>
                </c:pt>
                <c:pt idx="881">
                  <c:v>4.41</c:v>
                </c:pt>
                <c:pt idx="882">
                  <c:v>4.42</c:v>
                </c:pt>
                <c:pt idx="883">
                  <c:v>4.42</c:v>
                </c:pt>
                <c:pt idx="884">
                  <c:v>4.42</c:v>
                </c:pt>
                <c:pt idx="885">
                  <c:v>4.43</c:v>
                </c:pt>
                <c:pt idx="886">
                  <c:v>4.42</c:v>
                </c:pt>
                <c:pt idx="887">
                  <c:v>4.43</c:v>
                </c:pt>
                <c:pt idx="888">
                  <c:v>4.4400000000000004</c:v>
                </c:pt>
                <c:pt idx="889">
                  <c:v>4.43</c:v>
                </c:pt>
                <c:pt idx="890">
                  <c:v>4.4400000000000004</c:v>
                </c:pt>
                <c:pt idx="891">
                  <c:v>4.4400000000000004</c:v>
                </c:pt>
                <c:pt idx="892">
                  <c:v>4.4400000000000004</c:v>
                </c:pt>
                <c:pt idx="893">
                  <c:v>4.4400000000000004</c:v>
                </c:pt>
                <c:pt idx="894">
                  <c:v>4.4400000000000004</c:v>
                </c:pt>
                <c:pt idx="895">
                  <c:v>4.4400000000000004</c:v>
                </c:pt>
                <c:pt idx="896">
                  <c:v>4.45</c:v>
                </c:pt>
                <c:pt idx="897">
                  <c:v>4.45</c:v>
                </c:pt>
                <c:pt idx="898">
                  <c:v>4.45</c:v>
                </c:pt>
                <c:pt idx="899">
                  <c:v>4.46</c:v>
                </c:pt>
                <c:pt idx="900">
                  <c:v>4.46</c:v>
                </c:pt>
                <c:pt idx="901">
                  <c:v>4.46</c:v>
                </c:pt>
                <c:pt idx="902">
                  <c:v>4.46</c:v>
                </c:pt>
                <c:pt idx="903">
                  <c:v>4.47</c:v>
                </c:pt>
                <c:pt idx="904">
                  <c:v>4.46</c:v>
                </c:pt>
                <c:pt idx="905">
                  <c:v>4.47</c:v>
                </c:pt>
                <c:pt idx="906">
                  <c:v>4.47</c:v>
                </c:pt>
                <c:pt idx="907">
                  <c:v>4.47</c:v>
                </c:pt>
                <c:pt idx="908">
                  <c:v>4.47</c:v>
                </c:pt>
                <c:pt idx="909">
                  <c:v>4.4800000000000004</c:v>
                </c:pt>
                <c:pt idx="910">
                  <c:v>4.4800000000000004</c:v>
                </c:pt>
                <c:pt idx="911">
                  <c:v>4.4800000000000004</c:v>
                </c:pt>
                <c:pt idx="912">
                  <c:v>4.4800000000000004</c:v>
                </c:pt>
                <c:pt idx="913">
                  <c:v>4.49</c:v>
                </c:pt>
                <c:pt idx="914">
                  <c:v>4.49</c:v>
                </c:pt>
                <c:pt idx="915">
                  <c:v>4.49</c:v>
                </c:pt>
                <c:pt idx="916">
                  <c:v>4.5</c:v>
                </c:pt>
                <c:pt idx="917">
                  <c:v>4.49</c:v>
                </c:pt>
                <c:pt idx="918">
                  <c:v>4.5</c:v>
                </c:pt>
                <c:pt idx="919">
                  <c:v>4.5</c:v>
                </c:pt>
                <c:pt idx="920">
                  <c:v>4.5</c:v>
                </c:pt>
                <c:pt idx="921">
                  <c:v>4.5</c:v>
                </c:pt>
                <c:pt idx="922">
                  <c:v>4.51</c:v>
                </c:pt>
                <c:pt idx="923">
                  <c:v>4.5199999999999996</c:v>
                </c:pt>
                <c:pt idx="924">
                  <c:v>4.51</c:v>
                </c:pt>
                <c:pt idx="925">
                  <c:v>4.51</c:v>
                </c:pt>
                <c:pt idx="926">
                  <c:v>4.5199999999999996</c:v>
                </c:pt>
                <c:pt idx="927">
                  <c:v>4.5199999999999996</c:v>
                </c:pt>
                <c:pt idx="928">
                  <c:v>4.5199999999999996</c:v>
                </c:pt>
                <c:pt idx="929">
                  <c:v>4.53</c:v>
                </c:pt>
                <c:pt idx="930">
                  <c:v>4.53</c:v>
                </c:pt>
                <c:pt idx="931">
                  <c:v>4.53</c:v>
                </c:pt>
                <c:pt idx="932">
                  <c:v>4.53</c:v>
                </c:pt>
                <c:pt idx="933">
                  <c:v>4.53</c:v>
                </c:pt>
                <c:pt idx="934">
                  <c:v>4.54</c:v>
                </c:pt>
                <c:pt idx="935">
                  <c:v>4.54</c:v>
                </c:pt>
                <c:pt idx="936">
                  <c:v>4.54</c:v>
                </c:pt>
                <c:pt idx="937">
                  <c:v>4.54</c:v>
                </c:pt>
                <c:pt idx="938">
                  <c:v>4.54</c:v>
                </c:pt>
                <c:pt idx="939">
                  <c:v>4.54</c:v>
                </c:pt>
                <c:pt idx="940">
                  <c:v>4.55</c:v>
                </c:pt>
                <c:pt idx="941">
                  <c:v>4.55</c:v>
                </c:pt>
                <c:pt idx="942">
                  <c:v>4.55</c:v>
                </c:pt>
                <c:pt idx="943">
                  <c:v>4.55</c:v>
                </c:pt>
                <c:pt idx="944">
                  <c:v>4.5599999999999996</c:v>
                </c:pt>
                <c:pt idx="945">
                  <c:v>4.5599999999999996</c:v>
                </c:pt>
                <c:pt idx="946">
                  <c:v>4.57</c:v>
                </c:pt>
                <c:pt idx="947">
                  <c:v>4.5599999999999996</c:v>
                </c:pt>
                <c:pt idx="948">
                  <c:v>4.57</c:v>
                </c:pt>
                <c:pt idx="949">
                  <c:v>4.57</c:v>
                </c:pt>
                <c:pt idx="950">
                  <c:v>4.57</c:v>
                </c:pt>
                <c:pt idx="951">
                  <c:v>4.57</c:v>
                </c:pt>
                <c:pt idx="952">
                  <c:v>4.58</c:v>
                </c:pt>
                <c:pt idx="953">
                  <c:v>4.58</c:v>
                </c:pt>
                <c:pt idx="954">
                  <c:v>4.58</c:v>
                </c:pt>
                <c:pt idx="955">
                  <c:v>4.58</c:v>
                </c:pt>
                <c:pt idx="956">
                  <c:v>4.59</c:v>
                </c:pt>
                <c:pt idx="957">
                  <c:v>4.59</c:v>
                </c:pt>
                <c:pt idx="958">
                  <c:v>4.59</c:v>
                </c:pt>
                <c:pt idx="959">
                  <c:v>4.59</c:v>
                </c:pt>
                <c:pt idx="960">
                  <c:v>4.59</c:v>
                </c:pt>
                <c:pt idx="961">
                  <c:v>4.5999999999999996</c:v>
                </c:pt>
                <c:pt idx="962">
                  <c:v>4.5999999999999996</c:v>
                </c:pt>
                <c:pt idx="963">
                  <c:v>4.5999999999999996</c:v>
                </c:pt>
                <c:pt idx="964">
                  <c:v>4.5999999999999996</c:v>
                </c:pt>
                <c:pt idx="965">
                  <c:v>4.6100000000000003</c:v>
                </c:pt>
                <c:pt idx="966">
                  <c:v>4.6100000000000003</c:v>
                </c:pt>
                <c:pt idx="967">
                  <c:v>4.6100000000000003</c:v>
                </c:pt>
                <c:pt idx="968">
                  <c:v>4.6100000000000003</c:v>
                </c:pt>
                <c:pt idx="969">
                  <c:v>4.62</c:v>
                </c:pt>
                <c:pt idx="970">
                  <c:v>4.62</c:v>
                </c:pt>
                <c:pt idx="971">
                  <c:v>4.62</c:v>
                </c:pt>
                <c:pt idx="972">
                  <c:v>4.62</c:v>
                </c:pt>
                <c:pt idx="973">
                  <c:v>4.62</c:v>
                </c:pt>
                <c:pt idx="974">
                  <c:v>4.63</c:v>
                </c:pt>
                <c:pt idx="975">
                  <c:v>4.63</c:v>
                </c:pt>
                <c:pt idx="976">
                  <c:v>4.63</c:v>
                </c:pt>
                <c:pt idx="977">
                  <c:v>4.63</c:v>
                </c:pt>
                <c:pt idx="978">
                  <c:v>4.6399999999999997</c:v>
                </c:pt>
                <c:pt idx="979">
                  <c:v>4.6399999999999997</c:v>
                </c:pt>
                <c:pt idx="980">
                  <c:v>4.6399999999999997</c:v>
                </c:pt>
                <c:pt idx="981">
                  <c:v>4.6500000000000004</c:v>
                </c:pt>
                <c:pt idx="982">
                  <c:v>4.6399999999999997</c:v>
                </c:pt>
                <c:pt idx="983">
                  <c:v>4.6399999999999997</c:v>
                </c:pt>
                <c:pt idx="984">
                  <c:v>4.6500000000000004</c:v>
                </c:pt>
                <c:pt idx="985">
                  <c:v>4.6500000000000004</c:v>
                </c:pt>
                <c:pt idx="986">
                  <c:v>4.6500000000000004</c:v>
                </c:pt>
                <c:pt idx="987">
                  <c:v>4.66</c:v>
                </c:pt>
                <c:pt idx="988">
                  <c:v>4.67</c:v>
                </c:pt>
                <c:pt idx="989">
                  <c:v>4.66</c:v>
                </c:pt>
                <c:pt idx="990">
                  <c:v>4.66</c:v>
                </c:pt>
                <c:pt idx="991">
                  <c:v>4.66</c:v>
                </c:pt>
                <c:pt idx="992">
                  <c:v>4.66</c:v>
                </c:pt>
                <c:pt idx="993">
                  <c:v>4.67</c:v>
                </c:pt>
                <c:pt idx="994">
                  <c:v>4.68</c:v>
                </c:pt>
                <c:pt idx="995">
                  <c:v>4.67</c:v>
                </c:pt>
                <c:pt idx="996">
                  <c:v>4.67</c:v>
                </c:pt>
                <c:pt idx="997">
                  <c:v>4.68</c:v>
                </c:pt>
                <c:pt idx="998">
                  <c:v>4.68</c:v>
                </c:pt>
                <c:pt idx="999">
                  <c:v>4.68</c:v>
                </c:pt>
                <c:pt idx="1000">
                  <c:v>4.68</c:v>
                </c:pt>
                <c:pt idx="1001">
                  <c:v>4.6900000000000004</c:v>
                </c:pt>
                <c:pt idx="1002">
                  <c:v>4.68</c:v>
                </c:pt>
                <c:pt idx="1003">
                  <c:v>4.6900000000000004</c:v>
                </c:pt>
                <c:pt idx="1004">
                  <c:v>4.6900000000000004</c:v>
                </c:pt>
                <c:pt idx="1005">
                  <c:v>4.6900000000000004</c:v>
                </c:pt>
                <c:pt idx="1006">
                  <c:v>4.7</c:v>
                </c:pt>
                <c:pt idx="1007">
                  <c:v>4.7</c:v>
                </c:pt>
                <c:pt idx="1008">
                  <c:v>4.7</c:v>
                </c:pt>
                <c:pt idx="1009">
                  <c:v>4.7</c:v>
                </c:pt>
                <c:pt idx="1010">
                  <c:v>4.7</c:v>
                </c:pt>
                <c:pt idx="1011">
                  <c:v>4.7</c:v>
                </c:pt>
                <c:pt idx="1012">
                  <c:v>4.71</c:v>
                </c:pt>
                <c:pt idx="1013">
                  <c:v>4.71</c:v>
                </c:pt>
                <c:pt idx="1014">
                  <c:v>4.71</c:v>
                </c:pt>
                <c:pt idx="1015">
                  <c:v>4.72</c:v>
                </c:pt>
                <c:pt idx="1016">
                  <c:v>4.71</c:v>
                </c:pt>
                <c:pt idx="1017">
                  <c:v>4.72</c:v>
                </c:pt>
                <c:pt idx="1018">
                  <c:v>4.72</c:v>
                </c:pt>
                <c:pt idx="1019">
                  <c:v>4.72</c:v>
                </c:pt>
                <c:pt idx="1020">
                  <c:v>4.7300000000000004</c:v>
                </c:pt>
                <c:pt idx="1021">
                  <c:v>4.7300000000000004</c:v>
                </c:pt>
                <c:pt idx="1022">
                  <c:v>4.7300000000000004</c:v>
                </c:pt>
                <c:pt idx="1023">
                  <c:v>4.7300000000000004</c:v>
                </c:pt>
                <c:pt idx="1024">
                  <c:v>4.7300000000000004</c:v>
                </c:pt>
                <c:pt idx="1025">
                  <c:v>4.7300000000000004</c:v>
                </c:pt>
                <c:pt idx="1026">
                  <c:v>4.74</c:v>
                </c:pt>
                <c:pt idx="1027">
                  <c:v>4.74</c:v>
                </c:pt>
                <c:pt idx="1028">
                  <c:v>4.74</c:v>
                </c:pt>
                <c:pt idx="1029">
                  <c:v>4.74</c:v>
                </c:pt>
                <c:pt idx="1030">
                  <c:v>4.74</c:v>
                </c:pt>
                <c:pt idx="1031">
                  <c:v>4.75</c:v>
                </c:pt>
                <c:pt idx="1032">
                  <c:v>4.75</c:v>
                </c:pt>
                <c:pt idx="1033">
                  <c:v>4.75</c:v>
                </c:pt>
                <c:pt idx="1034">
                  <c:v>4.75</c:v>
                </c:pt>
                <c:pt idx="1035">
                  <c:v>4.75</c:v>
                </c:pt>
                <c:pt idx="1036">
                  <c:v>4.75</c:v>
                </c:pt>
                <c:pt idx="1037">
                  <c:v>4.76</c:v>
                </c:pt>
                <c:pt idx="1038">
                  <c:v>4.7699999999999996</c:v>
                </c:pt>
                <c:pt idx="1039">
                  <c:v>4.76</c:v>
                </c:pt>
                <c:pt idx="1040">
                  <c:v>4.76</c:v>
                </c:pt>
                <c:pt idx="1041">
                  <c:v>4.7699999999999996</c:v>
                </c:pt>
                <c:pt idx="1042">
                  <c:v>4.78</c:v>
                </c:pt>
                <c:pt idx="1043">
                  <c:v>4.7699999999999996</c:v>
                </c:pt>
                <c:pt idx="1044">
                  <c:v>4.7699999999999996</c:v>
                </c:pt>
                <c:pt idx="1045">
                  <c:v>4.7699999999999996</c:v>
                </c:pt>
                <c:pt idx="1046">
                  <c:v>4.78</c:v>
                </c:pt>
                <c:pt idx="1047">
                  <c:v>4.78</c:v>
                </c:pt>
                <c:pt idx="1048">
                  <c:v>4.78</c:v>
                </c:pt>
                <c:pt idx="1049">
                  <c:v>4.78</c:v>
                </c:pt>
                <c:pt idx="1050">
                  <c:v>4.79</c:v>
                </c:pt>
                <c:pt idx="1051">
                  <c:v>4.79</c:v>
                </c:pt>
                <c:pt idx="1052">
                  <c:v>4.79</c:v>
                </c:pt>
                <c:pt idx="1053">
                  <c:v>4.79</c:v>
                </c:pt>
                <c:pt idx="1054">
                  <c:v>4.79</c:v>
                </c:pt>
                <c:pt idx="1055">
                  <c:v>4.8</c:v>
                </c:pt>
                <c:pt idx="1056">
                  <c:v>4.8</c:v>
                </c:pt>
                <c:pt idx="1057">
                  <c:v>4.8</c:v>
                </c:pt>
                <c:pt idx="1058">
                  <c:v>4.8</c:v>
                </c:pt>
                <c:pt idx="1059">
                  <c:v>4.8</c:v>
                </c:pt>
                <c:pt idx="1060">
                  <c:v>4.8099999999999996</c:v>
                </c:pt>
                <c:pt idx="1061">
                  <c:v>4.8099999999999996</c:v>
                </c:pt>
                <c:pt idx="1062">
                  <c:v>4.8099999999999996</c:v>
                </c:pt>
                <c:pt idx="1063">
                  <c:v>4.8099999999999996</c:v>
                </c:pt>
                <c:pt idx="1064">
                  <c:v>4.82</c:v>
                </c:pt>
                <c:pt idx="1065">
                  <c:v>4.82</c:v>
                </c:pt>
                <c:pt idx="1066">
                  <c:v>4.82</c:v>
                </c:pt>
                <c:pt idx="1067">
                  <c:v>4.82</c:v>
                </c:pt>
                <c:pt idx="1068">
                  <c:v>4.83</c:v>
                </c:pt>
                <c:pt idx="1069">
                  <c:v>4.83</c:v>
                </c:pt>
                <c:pt idx="1070">
                  <c:v>4.83</c:v>
                </c:pt>
                <c:pt idx="1071">
                  <c:v>4.84</c:v>
                </c:pt>
                <c:pt idx="1072">
                  <c:v>4.84</c:v>
                </c:pt>
                <c:pt idx="1073">
                  <c:v>4.84</c:v>
                </c:pt>
                <c:pt idx="1074">
                  <c:v>4.84</c:v>
                </c:pt>
                <c:pt idx="1075">
                  <c:v>4.84</c:v>
                </c:pt>
                <c:pt idx="1076">
                  <c:v>4.8499999999999996</c:v>
                </c:pt>
                <c:pt idx="1077">
                  <c:v>4.8499999999999996</c:v>
                </c:pt>
                <c:pt idx="1078">
                  <c:v>4.8600000000000003</c:v>
                </c:pt>
                <c:pt idx="1079">
                  <c:v>4.8499999999999996</c:v>
                </c:pt>
                <c:pt idx="1080">
                  <c:v>4.8600000000000003</c:v>
                </c:pt>
                <c:pt idx="1081">
                  <c:v>4.8600000000000003</c:v>
                </c:pt>
                <c:pt idx="1082">
                  <c:v>4.8600000000000003</c:v>
                </c:pt>
                <c:pt idx="1083">
                  <c:v>4.87</c:v>
                </c:pt>
                <c:pt idx="1084">
                  <c:v>4.8600000000000003</c:v>
                </c:pt>
                <c:pt idx="1085">
                  <c:v>4.87</c:v>
                </c:pt>
                <c:pt idx="1086">
                  <c:v>4.87</c:v>
                </c:pt>
                <c:pt idx="1087">
                  <c:v>4.87</c:v>
                </c:pt>
                <c:pt idx="1088">
                  <c:v>4.87</c:v>
                </c:pt>
                <c:pt idx="1089">
                  <c:v>4.88</c:v>
                </c:pt>
                <c:pt idx="1090">
                  <c:v>4.88</c:v>
                </c:pt>
                <c:pt idx="1091">
                  <c:v>4.88</c:v>
                </c:pt>
                <c:pt idx="1092">
                  <c:v>4.8899999999999997</c:v>
                </c:pt>
                <c:pt idx="1093">
                  <c:v>4.8899999999999997</c:v>
                </c:pt>
                <c:pt idx="1094">
                  <c:v>4.8899999999999997</c:v>
                </c:pt>
                <c:pt idx="1095">
                  <c:v>4.8899999999999997</c:v>
                </c:pt>
                <c:pt idx="1096">
                  <c:v>4.9000000000000004</c:v>
                </c:pt>
                <c:pt idx="1097">
                  <c:v>4.8899999999999997</c:v>
                </c:pt>
                <c:pt idx="1098">
                  <c:v>4.9000000000000004</c:v>
                </c:pt>
                <c:pt idx="1099">
                  <c:v>4.9000000000000004</c:v>
                </c:pt>
                <c:pt idx="1100">
                  <c:v>4.9000000000000004</c:v>
                </c:pt>
                <c:pt idx="1101">
                  <c:v>4.91</c:v>
                </c:pt>
                <c:pt idx="1102">
                  <c:v>4.91</c:v>
                </c:pt>
                <c:pt idx="1103">
                  <c:v>4.91</c:v>
                </c:pt>
                <c:pt idx="1104">
                  <c:v>4.92</c:v>
                </c:pt>
                <c:pt idx="1105">
                  <c:v>4.92</c:v>
                </c:pt>
                <c:pt idx="1106">
                  <c:v>4.92</c:v>
                </c:pt>
                <c:pt idx="1107">
                  <c:v>4.93</c:v>
                </c:pt>
                <c:pt idx="1108">
                  <c:v>4.93</c:v>
                </c:pt>
                <c:pt idx="1109">
                  <c:v>4.93</c:v>
                </c:pt>
                <c:pt idx="1110">
                  <c:v>4.93</c:v>
                </c:pt>
                <c:pt idx="1111">
                  <c:v>4.9400000000000004</c:v>
                </c:pt>
                <c:pt idx="1112">
                  <c:v>4.9400000000000004</c:v>
                </c:pt>
                <c:pt idx="1113">
                  <c:v>4.9400000000000004</c:v>
                </c:pt>
                <c:pt idx="1114">
                  <c:v>4.95</c:v>
                </c:pt>
                <c:pt idx="1115">
                  <c:v>4.95</c:v>
                </c:pt>
                <c:pt idx="1116">
                  <c:v>4.96</c:v>
                </c:pt>
                <c:pt idx="1117">
                  <c:v>4.96</c:v>
                </c:pt>
                <c:pt idx="1118">
                  <c:v>4.97</c:v>
                </c:pt>
                <c:pt idx="1119">
                  <c:v>4.96</c:v>
                </c:pt>
                <c:pt idx="1120">
                  <c:v>4.96</c:v>
                </c:pt>
                <c:pt idx="1121">
                  <c:v>4.97</c:v>
                </c:pt>
                <c:pt idx="1122">
                  <c:v>4.9800000000000004</c:v>
                </c:pt>
                <c:pt idx="1123">
                  <c:v>4.9800000000000004</c:v>
                </c:pt>
                <c:pt idx="1124">
                  <c:v>4.9800000000000004</c:v>
                </c:pt>
                <c:pt idx="1125">
                  <c:v>4.99</c:v>
                </c:pt>
                <c:pt idx="1126">
                  <c:v>4.99</c:v>
                </c:pt>
                <c:pt idx="1127">
                  <c:v>5.01</c:v>
                </c:pt>
                <c:pt idx="1128">
                  <c:v>5.01</c:v>
                </c:pt>
                <c:pt idx="1129">
                  <c:v>5.01</c:v>
                </c:pt>
                <c:pt idx="1130">
                  <c:v>5.01</c:v>
                </c:pt>
                <c:pt idx="1131">
                  <c:v>5.0199999999999996</c:v>
                </c:pt>
                <c:pt idx="1132">
                  <c:v>5.0199999999999996</c:v>
                </c:pt>
                <c:pt idx="1133">
                  <c:v>5.03</c:v>
                </c:pt>
                <c:pt idx="1134">
                  <c:v>5.03</c:v>
                </c:pt>
                <c:pt idx="1135">
                  <c:v>5.03</c:v>
                </c:pt>
                <c:pt idx="1136">
                  <c:v>5.03</c:v>
                </c:pt>
                <c:pt idx="1137">
                  <c:v>5.04</c:v>
                </c:pt>
                <c:pt idx="1138">
                  <c:v>5.04</c:v>
                </c:pt>
                <c:pt idx="1139">
                  <c:v>5.05</c:v>
                </c:pt>
                <c:pt idx="1140">
                  <c:v>5.05</c:v>
                </c:pt>
                <c:pt idx="1141">
                  <c:v>5.05</c:v>
                </c:pt>
                <c:pt idx="1142">
                  <c:v>5.07</c:v>
                </c:pt>
                <c:pt idx="1143">
                  <c:v>5.0599999999999996</c:v>
                </c:pt>
                <c:pt idx="1144">
                  <c:v>5.07</c:v>
                </c:pt>
                <c:pt idx="1145">
                  <c:v>5.07</c:v>
                </c:pt>
                <c:pt idx="1146">
                  <c:v>5.08</c:v>
                </c:pt>
                <c:pt idx="1147">
                  <c:v>5.08</c:v>
                </c:pt>
                <c:pt idx="1148">
                  <c:v>5.08</c:v>
                </c:pt>
                <c:pt idx="1149">
                  <c:v>5.08</c:v>
                </c:pt>
                <c:pt idx="1150">
                  <c:v>5.09</c:v>
                </c:pt>
                <c:pt idx="1151">
                  <c:v>5.09</c:v>
                </c:pt>
                <c:pt idx="1152">
                  <c:v>5.0999999999999996</c:v>
                </c:pt>
                <c:pt idx="1153">
                  <c:v>5.0999999999999996</c:v>
                </c:pt>
                <c:pt idx="1154">
                  <c:v>5.1100000000000003</c:v>
                </c:pt>
                <c:pt idx="1155">
                  <c:v>5.1100000000000003</c:v>
                </c:pt>
                <c:pt idx="1156">
                  <c:v>5.12</c:v>
                </c:pt>
                <c:pt idx="1157">
                  <c:v>5.12</c:v>
                </c:pt>
                <c:pt idx="1158">
                  <c:v>5.13</c:v>
                </c:pt>
                <c:pt idx="1159">
                  <c:v>5.14</c:v>
                </c:pt>
                <c:pt idx="1160">
                  <c:v>5.14</c:v>
                </c:pt>
                <c:pt idx="1161">
                  <c:v>5.15</c:v>
                </c:pt>
                <c:pt idx="1162">
                  <c:v>5.15</c:v>
                </c:pt>
                <c:pt idx="1163">
                  <c:v>5.15</c:v>
                </c:pt>
                <c:pt idx="1164">
                  <c:v>5.16</c:v>
                </c:pt>
                <c:pt idx="1165">
                  <c:v>5.16</c:v>
                </c:pt>
                <c:pt idx="1166">
                  <c:v>5.17</c:v>
                </c:pt>
                <c:pt idx="1167">
                  <c:v>5.17</c:v>
                </c:pt>
                <c:pt idx="1168">
                  <c:v>5.18</c:v>
                </c:pt>
                <c:pt idx="1169">
                  <c:v>5.18</c:v>
                </c:pt>
                <c:pt idx="1170">
                  <c:v>5.18</c:v>
                </c:pt>
                <c:pt idx="1171">
                  <c:v>5.19</c:v>
                </c:pt>
                <c:pt idx="1172">
                  <c:v>5.19</c:v>
                </c:pt>
                <c:pt idx="1173">
                  <c:v>5.2</c:v>
                </c:pt>
                <c:pt idx="1174">
                  <c:v>5.2</c:v>
                </c:pt>
                <c:pt idx="1175">
                  <c:v>5.21</c:v>
                </c:pt>
                <c:pt idx="1176">
                  <c:v>5.21</c:v>
                </c:pt>
                <c:pt idx="1177">
                  <c:v>5.22</c:v>
                </c:pt>
                <c:pt idx="1178">
                  <c:v>5.22</c:v>
                </c:pt>
                <c:pt idx="1179">
                  <c:v>5.22</c:v>
                </c:pt>
                <c:pt idx="1180">
                  <c:v>5.23</c:v>
                </c:pt>
                <c:pt idx="1181">
                  <c:v>5.24</c:v>
                </c:pt>
                <c:pt idx="1182">
                  <c:v>5.24</c:v>
                </c:pt>
                <c:pt idx="1183">
                  <c:v>5.25</c:v>
                </c:pt>
                <c:pt idx="1184">
                  <c:v>5.25</c:v>
                </c:pt>
                <c:pt idx="1185">
                  <c:v>5.26</c:v>
                </c:pt>
                <c:pt idx="1186">
                  <c:v>5.26</c:v>
                </c:pt>
                <c:pt idx="1187">
                  <c:v>5.27</c:v>
                </c:pt>
                <c:pt idx="1188">
                  <c:v>5.27</c:v>
                </c:pt>
                <c:pt idx="1189">
                  <c:v>5.28</c:v>
                </c:pt>
                <c:pt idx="1190">
                  <c:v>5.29</c:v>
                </c:pt>
                <c:pt idx="1191">
                  <c:v>5.29</c:v>
                </c:pt>
                <c:pt idx="1192">
                  <c:v>5.3</c:v>
                </c:pt>
                <c:pt idx="1193">
                  <c:v>5.32</c:v>
                </c:pt>
                <c:pt idx="1194">
                  <c:v>5.31</c:v>
                </c:pt>
                <c:pt idx="1195">
                  <c:v>5.32</c:v>
                </c:pt>
                <c:pt idx="1196">
                  <c:v>5.32</c:v>
                </c:pt>
                <c:pt idx="1197">
                  <c:v>5.32</c:v>
                </c:pt>
                <c:pt idx="1198">
                  <c:v>5.32</c:v>
                </c:pt>
                <c:pt idx="1199">
                  <c:v>5.3</c:v>
                </c:pt>
                <c:pt idx="1200">
                  <c:v>5.24</c:v>
                </c:pt>
                <c:pt idx="1201">
                  <c:v>5.16</c:v>
                </c:pt>
              </c:numCache>
            </c:numRef>
          </c:xVal>
          <c:yVal>
            <c:numRef>
              <c:f>縦圧縮試験生データ!$P$5:$P$1206</c:f>
              <c:numCache>
                <c:formatCode>General</c:formatCode>
                <c:ptCount val="120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-0.1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0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0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0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0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0</c:v>
                </c:pt>
                <c:pt idx="73">
                  <c:v>-0.1</c:v>
                </c:pt>
                <c:pt idx="74">
                  <c:v>0</c:v>
                </c:pt>
                <c:pt idx="75">
                  <c:v>-0.1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0.7</c:v>
                </c:pt>
                <c:pt idx="81">
                  <c:v>1.5</c:v>
                </c:pt>
                <c:pt idx="82">
                  <c:v>2.5</c:v>
                </c:pt>
                <c:pt idx="83">
                  <c:v>3.6</c:v>
                </c:pt>
                <c:pt idx="84">
                  <c:v>4.2</c:v>
                </c:pt>
                <c:pt idx="85">
                  <c:v>4.3</c:v>
                </c:pt>
                <c:pt idx="86">
                  <c:v>4.2</c:v>
                </c:pt>
                <c:pt idx="87">
                  <c:v>4.2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4.5999999999999996</c:v>
                </c:pt>
                <c:pt idx="93">
                  <c:v>4.4000000000000004</c:v>
                </c:pt>
                <c:pt idx="94">
                  <c:v>4.5999999999999996</c:v>
                </c:pt>
                <c:pt idx="95">
                  <c:v>4.7</c:v>
                </c:pt>
                <c:pt idx="96">
                  <c:v>4.5999999999999996</c:v>
                </c:pt>
                <c:pt idx="97">
                  <c:v>4.7</c:v>
                </c:pt>
                <c:pt idx="98">
                  <c:v>4.5999999999999996</c:v>
                </c:pt>
                <c:pt idx="99">
                  <c:v>4.7</c:v>
                </c:pt>
                <c:pt idx="100">
                  <c:v>4.8</c:v>
                </c:pt>
                <c:pt idx="101">
                  <c:v>4.7</c:v>
                </c:pt>
                <c:pt idx="102">
                  <c:v>4.7</c:v>
                </c:pt>
                <c:pt idx="103">
                  <c:v>4.8</c:v>
                </c:pt>
                <c:pt idx="104">
                  <c:v>4.8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4.9000000000000004</c:v>
                </c:pt>
                <c:pt idx="113">
                  <c:v>4.8</c:v>
                </c:pt>
                <c:pt idx="114">
                  <c:v>4.9000000000000004</c:v>
                </c:pt>
                <c:pt idx="115">
                  <c:v>4.8</c:v>
                </c:pt>
                <c:pt idx="116">
                  <c:v>5</c:v>
                </c:pt>
                <c:pt idx="117">
                  <c:v>5.2</c:v>
                </c:pt>
                <c:pt idx="118">
                  <c:v>5.2</c:v>
                </c:pt>
                <c:pt idx="119">
                  <c:v>5</c:v>
                </c:pt>
                <c:pt idx="120">
                  <c:v>5.3</c:v>
                </c:pt>
                <c:pt idx="121">
                  <c:v>5.3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5.5</c:v>
                </c:pt>
                <c:pt idx="126">
                  <c:v>5.7</c:v>
                </c:pt>
                <c:pt idx="127">
                  <c:v>5.8</c:v>
                </c:pt>
                <c:pt idx="128">
                  <c:v>5.9</c:v>
                </c:pt>
                <c:pt idx="129">
                  <c:v>6.2</c:v>
                </c:pt>
                <c:pt idx="130">
                  <c:v>6.2</c:v>
                </c:pt>
                <c:pt idx="131">
                  <c:v>6.3</c:v>
                </c:pt>
                <c:pt idx="132">
                  <c:v>6.4</c:v>
                </c:pt>
                <c:pt idx="133">
                  <c:v>6.6</c:v>
                </c:pt>
                <c:pt idx="134">
                  <c:v>6.8</c:v>
                </c:pt>
                <c:pt idx="135">
                  <c:v>7.1</c:v>
                </c:pt>
                <c:pt idx="136">
                  <c:v>7.5</c:v>
                </c:pt>
                <c:pt idx="137">
                  <c:v>7.7</c:v>
                </c:pt>
                <c:pt idx="138">
                  <c:v>8.1999999999999993</c:v>
                </c:pt>
                <c:pt idx="139">
                  <c:v>8.6</c:v>
                </c:pt>
                <c:pt idx="140">
                  <c:v>9.1</c:v>
                </c:pt>
                <c:pt idx="141">
                  <c:v>9.3000000000000007</c:v>
                </c:pt>
                <c:pt idx="142">
                  <c:v>9.8000000000000007</c:v>
                </c:pt>
                <c:pt idx="143">
                  <c:v>10.199999999999999</c:v>
                </c:pt>
                <c:pt idx="144">
                  <c:v>10.5</c:v>
                </c:pt>
                <c:pt idx="145">
                  <c:v>11.1</c:v>
                </c:pt>
                <c:pt idx="146">
                  <c:v>11.3</c:v>
                </c:pt>
                <c:pt idx="147">
                  <c:v>11.8</c:v>
                </c:pt>
                <c:pt idx="148">
                  <c:v>11.9</c:v>
                </c:pt>
                <c:pt idx="149">
                  <c:v>12.3</c:v>
                </c:pt>
                <c:pt idx="150">
                  <c:v>12.5</c:v>
                </c:pt>
                <c:pt idx="151">
                  <c:v>12.8</c:v>
                </c:pt>
                <c:pt idx="152">
                  <c:v>12.9</c:v>
                </c:pt>
                <c:pt idx="153">
                  <c:v>13.3</c:v>
                </c:pt>
                <c:pt idx="154">
                  <c:v>13.7</c:v>
                </c:pt>
                <c:pt idx="155">
                  <c:v>13.8</c:v>
                </c:pt>
                <c:pt idx="156">
                  <c:v>14.1</c:v>
                </c:pt>
                <c:pt idx="157">
                  <c:v>14.4</c:v>
                </c:pt>
                <c:pt idx="158">
                  <c:v>14.6</c:v>
                </c:pt>
                <c:pt idx="159">
                  <c:v>15</c:v>
                </c:pt>
                <c:pt idx="160">
                  <c:v>15.1</c:v>
                </c:pt>
                <c:pt idx="161">
                  <c:v>15.5</c:v>
                </c:pt>
                <c:pt idx="162">
                  <c:v>15.6</c:v>
                </c:pt>
                <c:pt idx="163">
                  <c:v>15.9</c:v>
                </c:pt>
                <c:pt idx="164">
                  <c:v>16.100000000000001</c:v>
                </c:pt>
                <c:pt idx="165">
                  <c:v>16.399999999999999</c:v>
                </c:pt>
                <c:pt idx="166">
                  <c:v>16.7</c:v>
                </c:pt>
                <c:pt idx="167">
                  <c:v>17</c:v>
                </c:pt>
                <c:pt idx="168">
                  <c:v>17.3</c:v>
                </c:pt>
                <c:pt idx="169">
                  <c:v>17.3</c:v>
                </c:pt>
                <c:pt idx="170">
                  <c:v>17.8</c:v>
                </c:pt>
                <c:pt idx="171">
                  <c:v>18</c:v>
                </c:pt>
                <c:pt idx="172">
                  <c:v>18.3</c:v>
                </c:pt>
                <c:pt idx="173">
                  <c:v>18.600000000000001</c:v>
                </c:pt>
                <c:pt idx="174">
                  <c:v>18.899999999999999</c:v>
                </c:pt>
                <c:pt idx="175">
                  <c:v>19.3</c:v>
                </c:pt>
                <c:pt idx="176">
                  <c:v>19.600000000000001</c:v>
                </c:pt>
                <c:pt idx="177">
                  <c:v>19.899999999999999</c:v>
                </c:pt>
                <c:pt idx="178">
                  <c:v>20</c:v>
                </c:pt>
                <c:pt idx="179">
                  <c:v>20.3</c:v>
                </c:pt>
                <c:pt idx="180">
                  <c:v>20.5</c:v>
                </c:pt>
                <c:pt idx="181">
                  <c:v>21</c:v>
                </c:pt>
                <c:pt idx="182">
                  <c:v>21.2</c:v>
                </c:pt>
                <c:pt idx="183">
                  <c:v>21.6</c:v>
                </c:pt>
                <c:pt idx="184">
                  <c:v>21.9</c:v>
                </c:pt>
                <c:pt idx="185">
                  <c:v>22.3</c:v>
                </c:pt>
                <c:pt idx="186">
                  <c:v>22.6</c:v>
                </c:pt>
                <c:pt idx="187">
                  <c:v>22.6</c:v>
                </c:pt>
                <c:pt idx="188">
                  <c:v>23.2</c:v>
                </c:pt>
                <c:pt idx="189">
                  <c:v>23.4</c:v>
                </c:pt>
                <c:pt idx="190">
                  <c:v>23.7</c:v>
                </c:pt>
                <c:pt idx="191">
                  <c:v>24.1</c:v>
                </c:pt>
                <c:pt idx="192">
                  <c:v>24.6</c:v>
                </c:pt>
                <c:pt idx="193">
                  <c:v>24.8</c:v>
                </c:pt>
                <c:pt idx="194">
                  <c:v>25.2</c:v>
                </c:pt>
                <c:pt idx="195">
                  <c:v>25.5</c:v>
                </c:pt>
                <c:pt idx="196">
                  <c:v>25.8</c:v>
                </c:pt>
                <c:pt idx="197">
                  <c:v>26.3</c:v>
                </c:pt>
                <c:pt idx="198">
                  <c:v>26.6</c:v>
                </c:pt>
                <c:pt idx="199">
                  <c:v>26.9</c:v>
                </c:pt>
                <c:pt idx="200">
                  <c:v>27.4</c:v>
                </c:pt>
                <c:pt idx="201">
                  <c:v>27.7</c:v>
                </c:pt>
                <c:pt idx="202">
                  <c:v>28.3</c:v>
                </c:pt>
                <c:pt idx="203">
                  <c:v>28.4</c:v>
                </c:pt>
                <c:pt idx="204">
                  <c:v>28.9</c:v>
                </c:pt>
                <c:pt idx="205">
                  <c:v>29.3</c:v>
                </c:pt>
                <c:pt idx="206">
                  <c:v>29.9</c:v>
                </c:pt>
                <c:pt idx="207">
                  <c:v>30.4</c:v>
                </c:pt>
                <c:pt idx="208">
                  <c:v>30.9</c:v>
                </c:pt>
                <c:pt idx="209">
                  <c:v>31.4</c:v>
                </c:pt>
                <c:pt idx="210">
                  <c:v>31.7</c:v>
                </c:pt>
                <c:pt idx="211">
                  <c:v>32.299999999999997</c:v>
                </c:pt>
                <c:pt idx="212">
                  <c:v>32.700000000000003</c:v>
                </c:pt>
                <c:pt idx="213">
                  <c:v>33.299999999999997</c:v>
                </c:pt>
                <c:pt idx="214">
                  <c:v>33.700000000000003</c:v>
                </c:pt>
                <c:pt idx="215">
                  <c:v>34.200000000000003</c:v>
                </c:pt>
                <c:pt idx="216">
                  <c:v>34.799999999999997</c:v>
                </c:pt>
                <c:pt idx="217">
                  <c:v>35.200000000000003</c:v>
                </c:pt>
                <c:pt idx="218">
                  <c:v>35.9</c:v>
                </c:pt>
                <c:pt idx="219">
                  <c:v>36.4</c:v>
                </c:pt>
                <c:pt idx="220">
                  <c:v>36.799999999999997</c:v>
                </c:pt>
                <c:pt idx="221">
                  <c:v>37.299999999999997</c:v>
                </c:pt>
                <c:pt idx="222">
                  <c:v>37.9</c:v>
                </c:pt>
                <c:pt idx="223">
                  <c:v>38.4</c:v>
                </c:pt>
                <c:pt idx="224">
                  <c:v>39</c:v>
                </c:pt>
                <c:pt idx="225">
                  <c:v>39.5</c:v>
                </c:pt>
                <c:pt idx="226">
                  <c:v>40.1</c:v>
                </c:pt>
                <c:pt idx="227">
                  <c:v>40.6</c:v>
                </c:pt>
                <c:pt idx="228">
                  <c:v>41</c:v>
                </c:pt>
                <c:pt idx="229">
                  <c:v>41.6</c:v>
                </c:pt>
                <c:pt idx="230">
                  <c:v>42.1</c:v>
                </c:pt>
                <c:pt idx="231">
                  <c:v>42.7</c:v>
                </c:pt>
                <c:pt idx="232">
                  <c:v>43.3</c:v>
                </c:pt>
                <c:pt idx="233">
                  <c:v>43.8</c:v>
                </c:pt>
                <c:pt idx="234">
                  <c:v>44.4</c:v>
                </c:pt>
                <c:pt idx="235">
                  <c:v>44.6</c:v>
                </c:pt>
                <c:pt idx="236">
                  <c:v>45.5</c:v>
                </c:pt>
                <c:pt idx="237">
                  <c:v>45.9</c:v>
                </c:pt>
                <c:pt idx="238">
                  <c:v>46.6</c:v>
                </c:pt>
                <c:pt idx="239">
                  <c:v>47</c:v>
                </c:pt>
                <c:pt idx="240">
                  <c:v>47.7</c:v>
                </c:pt>
                <c:pt idx="241">
                  <c:v>48.2</c:v>
                </c:pt>
                <c:pt idx="242">
                  <c:v>48.6</c:v>
                </c:pt>
                <c:pt idx="243">
                  <c:v>49.3</c:v>
                </c:pt>
                <c:pt idx="244">
                  <c:v>49.8</c:v>
                </c:pt>
                <c:pt idx="245">
                  <c:v>50.4</c:v>
                </c:pt>
                <c:pt idx="246">
                  <c:v>51</c:v>
                </c:pt>
                <c:pt idx="247">
                  <c:v>51.7</c:v>
                </c:pt>
                <c:pt idx="248">
                  <c:v>52.3</c:v>
                </c:pt>
                <c:pt idx="249">
                  <c:v>52.4</c:v>
                </c:pt>
                <c:pt idx="250">
                  <c:v>53.4</c:v>
                </c:pt>
                <c:pt idx="251">
                  <c:v>53.8</c:v>
                </c:pt>
                <c:pt idx="252">
                  <c:v>54.5</c:v>
                </c:pt>
                <c:pt idx="253">
                  <c:v>55</c:v>
                </c:pt>
                <c:pt idx="254">
                  <c:v>55.6</c:v>
                </c:pt>
                <c:pt idx="255">
                  <c:v>56.2</c:v>
                </c:pt>
                <c:pt idx="256">
                  <c:v>56.5</c:v>
                </c:pt>
                <c:pt idx="257">
                  <c:v>57.3</c:v>
                </c:pt>
                <c:pt idx="258">
                  <c:v>57.7</c:v>
                </c:pt>
                <c:pt idx="259">
                  <c:v>58.5</c:v>
                </c:pt>
                <c:pt idx="260">
                  <c:v>59</c:v>
                </c:pt>
                <c:pt idx="261">
                  <c:v>59.7</c:v>
                </c:pt>
                <c:pt idx="262">
                  <c:v>60.3</c:v>
                </c:pt>
                <c:pt idx="263">
                  <c:v>60.8</c:v>
                </c:pt>
                <c:pt idx="264">
                  <c:v>61.4</c:v>
                </c:pt>
                <c:pt idx="265">
                  <c:v>61.9</c:v>
                </c:pt>
                <c:pt idx="266">
                  <c:v>62.6</c:v>
                </c:pt>
                <c:pt idx="267">
                  <c:v>63.2</c:v>
                </c:pt>
                <c:pt idx="268">
                  <c:v>63.7</c:v>
                </c:pt>
                <c:pt idx="269">
                  <c:v>64.5</c:v>
                </c:pt>
                <c:pt idx="270">
                  <c:v>64.8</c:v>
                </c:pt>
                <c:pt idx="271">
                  <c:v>65.599999999999994</c:v>
                </c:pt>
                <c:pt idx="272">
                  <c:v>65.900000000000006</c:v>
                </c:pt>
                <c:pt idx="273">
                  <c:v>66.7</c:v>
                </c:pt>
                <c:pt idx="274">
                  <c:v>67.3</c:v>
                </c:pt>
                <c:pt idx="275">
                  <c:v>67.900000000000006</c:v>
                </c:pt>
                <c:pt idx="276">
                  <c:v>68.400000000000006</c:v>
                </c:pt>
                <c:pt idx="277">
                  <c:v>68.900000000000006</c:v>
                </c:pt>
                <c:pt idx="278">
                  <c:v>69.7</c:v>
                </c:pt>
                <c:pt idx="279">
                  <c:v>70.099999999999994</c:v>
                </c:pt>
                <c:pt idx="280">
                  <c:v>70.8</c:v>
                </c:pt>
                <c:pt idx="281">
                  <c:v>71.5</c:v>
                </c:pt>
                <c:pt idx="282">
                  <c:v>72.099999999999994</c:v>
                </c:pt>
                <c:pt idx="283">
                  <c:v>72.7</c:v>
                </c:pt>
                <c:pt idx="284">
                  <c:v>73.099999999999994</c:v>
                </c:pt>
                <c:pt idx="285">
                  <c:v>73.900000000000006</c:v>
                </c:pt>
                <c:pt idx="286">
                  <c:v>74.400000000000006</c:v>
                </c:pt>
                <c:pt idx="287">
                  <c:v>74.900000000000006</c:v>
                </c:pt>
                <c:pt idx="288">
                  <c:v>75.8</c:v>
                </c:pt>
                <c:pt idx="289">
                  <c:v>76.3</c:v>
                </c:pt>
                <c:pt idx="290">
                  <c:v>77</c:v>
                </c:pt>
                <c:pt idx="291">
                  <c:v>77.5</c:v>
                </c:pt>
                <c:pt idx="292">
                  <c:v>78.2</c:v>
                </c:pt>
                <c:pt idx="293">
                  <c:v>78.599999999999994</c:v>
                </c:pt>
                <c:pt idx="294">
                  <c:v>79.3</c:v>
                </c:pt>
                <c:pt idx="295">
                  <c:v>80</c:v>
                </c:pt>
                <c:pt idx="296">
                  <c:v>80.599999999999994</c:v>
                </c:pt>
                <c:pt idx="297">
                  <c:v>81.2</c:v>
                </c:pt>
                <c:pt idx="298">
                  <c:v>81.8</c:v>
                </c:pt>
                <c:pt idx="299">
                  <c:v>82.5</c:v>
                </c:pt>
                <c:pt idx="300">
                  <c:v>82.9</c:v>
                </c:pt>
                <c:pt idx="301">
                  <c:v>83.5</c:v>
                </c:pt>
                <c:pt idx="302">
                  <c:v>84.3</c:v>
                </c:pt>
                <c:pt idx="303">
                  <c:v>84.9</c:v>
                </c:pt>
                <c:pt idx="304">
                  <c:v>85.5</c:v>
                </c:pt>
                <c:pt idx="305">
                  <c:v>85.9</c:v>
                </c:pt>
                <c:pt idx="306">
                  <c:v>86.7</c:v>
                </c:pt>
                <c:pt idx="307">
                  <c:v>87.2</c:v>
                </c:pt>
                <c:pt idx="308">
                  <c:v>87.8</c:v>
                </c:pt>
                <c:pt idx="309">
                  <c:v>88.6</c:v>
                </c:pt>
                <c:pt idx="310">
                  <c:v>89.2</c:v>
                </c:pt>
                <c:pt idx="311">
                  <c:v>89.9</c:v>
                </c:pt>
                <c:pt idx="312">
                  <c:v>90.2</c:v>
                </c:pt>
                <c:pt idx="313">
                  <c:v>91</c:v>
                </c:pt>
                <c:pt idx="314">
                  <c:v>91.5</c:v>
                </c:pt>
                <c:pt idx="315">
                  <c:v>92.1</c:v>
                </c:pt>
                <c:pt idx="316">
                  <c:v>92.9</c:v>
                </c:pt>
                <c:pt idx="317">
                  <c:v>93.5</c:v>
                </c:pt>
                <c:pt idx="318">
                  <c:v>94.2</c:v>
                </c:pt>
                <c:pt idx="319">
                  <c:v>94.5</c:v>
                </c:pt>
                <c:pt idx="320">
                  <c:v>95.3</c:v>
                </c:pt>
                <c:pt idx="321">
                  <c:v>95.9</c:v>
                </c:pt>
                <c:pt idx="322">
                  <c:v>96.6</c:v>
                </c:pt>
                <c:pt idx="323">
                  <c:v>97.2</c:v>
                </c:pt>
                <c:pt idx="324">
                  <c:v>97.9</c:v>
                </c:pt>
                <c:pt idx="325">
                  <c:v>98.5</c:v>
                </c:pt>
                <c:pt idx="326">
                  <c:v>99</c:v>
                </c:pt>
                <c:pt idx="327">
                  <c:v>99.6</c:v>
                </c:pt>
                <c:pt idx="328">
                  <c:v>100.4</c:v>
                </c:pt>
                <c:pt idx="329">
                  <c:v>101</c:v>
                </c:pt>
                <c:pt idx="330">
                  <c:v>101.6</c:v>
                </c:pt>
                <c:pt idx="331">
                  <c:v>102.3</c:v>
                </c:pt>
                <c:pt idx="332">
                  <c:v>103</c:v>
                </c:pt>
                <c:pt idx="333">
                  <c:v>103.3</c:v>
                </c:pt>
                <c:pt idx="334">
                  <c:v>104.1</c:v>
                </c:pt>
                <c:pt idx="335">
                  <c:v>104.7</c:v>
                </c:pt>
                <c:pt idx="336">
                  <c:v>105.4</c:v>
                </c:pt>
                <c:pt idx="337">
                  <c:v>106</c:v>
                </c:pt>
                <c:pt idx="338">
                  <c:v>106.6</c:v>
                </c:pt>
                <c:pt idx="339">
                  <c:v>107.3</c:v>
                </c:pt>
                <c:pt idx="340">
                  <c:v>107.7</c:v>
                </c:pt>
                <c:pt idx="341">
                  <c:v>108.4</c:v>
                </c:pt>
                <c:pt idx="342">
                  <c:v>109.1</c:v>
                </c:pt>
                <c:pt idx="343">
                  <c:v>109.7</c:v>
                </c:pt>
                <c:pt idx="344">
                  <c:v>110.5</c:v>
                </c:pt>
                <c:pt idx="345">
                  <c:v>110.9</c:v>
                </c:pt>
                <c:pt idx="346">
                  <c:v>111.6</c:v>
                </c:pt>
                <c:pt idx="347">
                  <c:v>112.3</c:v>
                </c:pt>
                <c:pt idx="348">
                  <c:v>112.9</c:v>
                </c:pt>
                <c:pt idx="349">
                  <c:v>113.5</c:v>
                </c:pt>
                <c:pt idx="350">
                  <c:v>114</c:v>
                </c:pt>
                <c:pt idx="351">
                  <c:v>114.9</c:v>
                </c:pt>
                <c:pt idx="352">
                  <c:v>115.4</c:v>
                </c:pt>
                <c:pt idx="353">
                  <c:v>116</c:v>
                </c:pt>
                <c:pt idx="354">
                  <c:v>116.7</c:v>
                </c:pt>
                <c:pt idx="355">
                  <c:v>117.3</c:v>
                </c:pt>
                <c:pt idx="356">
                  <c:v>118</c:v>
                </c:pt>
                <c:pt idx="357">
                  <c:v>118.3</c:v>
                </c:pt>
                <c:pt idx="358">
                  <c:v>119.2</c:v>
                </c:pt>
                <c:pt idx="359">
                  <c:v>119.8</c:v>
                </c:pt>
                <c:pt idx="360">
                  <c:v>120.4</c:v>
                </c:pt>
                <c:pt idx="361">
                  <c:v>121.2</c:v>
                </c:pt>
                <c:pt idx="362">
                  <c:v>121.5</c:v>
                </c:pt>
                <c:pt idx="363">
                  <c:v>122.4</c:v>
                </c:pt>
                <c:pt idx="364">
                  <c:v>122.9</c:v>
                </c:pt>
                <c:pt idx="365">
                  <c:v>123.5</c:v>
                </c:pt>
                <c:pt idx="366">
                  <c:v>124.2</c:v>
                </c:pt>
                <c:pt idx="367">
                  <c:v>124.8</c:v>
                </c:pt>
                <c:pt idx="368">
                  <c:v>125.6</c:v>
                </c:pt>
                <c:pt idx="369">
                  <c:v>126</c:v>
                </c:pt>
                <c:pt idx="370">
                  <c:v>126.9</c:v>
                </c:pt>
                <c:pt idx="371">
                  <c:v>127.4</c:v>
                </c:pt>
                <c:pt idx="372">
                  <c:v>128</c:v>
                </c:pt>
                <c:pt idx="373">
                  <c:v>128.80000000000001</c:v>
                </c:pt>
                <c:pt idx="374">
                  <c:v>129.4</c:v>
                </c:pt>
                <c:pt idx="375">
                  <c:v>130</c:v>
                </c:pt>
                <c:pt idx="376">
                  <c:v>130.5</c:v>
                </c:pt>
                <c:pt idx="377">
                  <c:v>131.1</c:v>
                </c:pt>
                <c:pt idx="378">
                  <c:v>131.9</c:v>
                </c:pt>
                <c:pt idx="379">
                  <c:v>132.6</c:v>
                </c:pt>
                <c:pt idx="380">
                  <c:v>133.19999999999999</c:v>
                </c:pt>
                <c:pt idx="381">
                  <c:v>133.80000000000001</c:v>
                </c:pt>
                <c:pt idx="382">
                  <c:v>134.4</c:v>
                </c:pt>
                <c:pt idx="383">
                  <c:v>134.9</c:v>
                </c:pt>
                <c:pt idx="384">
                  <c:v>135.5</c:v>
                </c:pt>
                <c:pt idx="385">
                  <c:v>136.30000000000001</c:v>
                </c:pt>
                <c:pt idx="386">
                  <c:v>136.69999999999999</c:v>
                </c:pt>
                <c:pt idx="387">
                  <c:v>137.6</c:v>
                </c:pt>
                <c:pt idx="388">
                  <c:v>138.1</c:v>
                </c:pt>
                <c:pt idx="389">
                  <c:v>138.69999999999999</c:v>
                </c:pt>
                <c:pt idx="390">
                  <c:v>139.5</c:v>
                </c:pt>
                <c:pt idx="391">
                  <c:v>140.1</c:v>
                </c:pt>
                <c:pt idx="392">
                  <c:v>140.69999999999999</c:v>
                </c:pt>
                <c:pt idx="393">
                  <c:v>141.19999999999999</c:v>
                </c:pt>
                <c:pt idx="394">
                  <c:v>141.9</c:v>
                </c:pt>
                <c:pt idx="395">
                  <c:v>142.6</c:v>
                </c:pt>
                <c:pt idx="396">
                  <c:v>143.19999999999999</c:v>
                </c:pt>
                <c:pt idx="397">
                  <c:v>143.9</c:v>
                </c:pt>
                <c:pt idx="398">
                  <c:v>144.30000000000001</c:v>
                </c:pt>
                <c:pt idx="399">
                  <c:v>145.30000000000001</c:v>
                </c:pt>
                <c:pt idx="400">
                  <c:v>145.80000000000001</c:v>
                </c:pt>
                <c:pt idx="401">
                  <c:v>146.4</c:v>
                </c:pt>
                <c:pt idx="402">
                  <c:v>147.1</c:v>
                </c:pt>
                <c:pt idx="403">
                  <c:v>147.69999999999999</c:v>
                </c:pt>
                <c:pt idx="404">
                  <c:v>148.30000000000001</c:v>
                </c:pt>
                <c:pt idx="405">
                  <c:v>148.80000000000001</c:v>
                </c:pt>
                <c:pt idx="406">
                  <c:v>149.4</c:v>
                </c:pt>
                <c:pt idx="407">
                  <c:v>150.19999999999999</c:v>
                </c:pt>
                <c:pt idx="408">
                  <c:v>150.9</c:v>
                </c:pt>
                <c:pt idx="409">
                  <c:v>151.5</c:v>
                </c:pt>
                <c:pt idx="410">
                  <c:v>152</c:v>
                </c:pt>
                <c:pt idx="411">
                  <c:v>152.80000000000001</c:v>
                </c:pt>
                <c:pt idx="412">
                  <c:v>153.30000000000001</c:v>
                </c:pt>
                <c:pt idx="413">
                  <c:v>153.9</c:v>
                </c:pt>
                <c:pt idx="414">
                  <c:v>154.5</c:v>
                </c:pt>
                <c:pt idx="415">
                  <c:v>155</c:v>
                </c:pt>
                <c:pt idx="416">
                  <c:v>155.80000000000001</c:v>
                </c:pt>
                <c:pt idx="417">
                  <c:v>156.30000000000001</c:v>
                </c:pt>
                <c:pt idx="418">
                  <c:v>157.1</c:v>
                </c:pt>
                <c:pt idx="419">
                  <c:v>157.69999999999999</c:v>
                </c:pt>
                <c:pt idx="420">
                  <c:v>158.30000000000001</c:v>
                </c:pt>
                <c:pt idx="421">
                  <c:v>159</c:v>
                </c:pt>
                <c:pt idx="422">
                  <c:v>159.4</c:v>
                </c:pt>
                <c:pt idx="423">
                  <c:v>160.1</c:v>
                </c:pt>
                <c:pt idx="424">
                  <c:v>160.80000000000001</c:v>
                </c:pt>
                <c:pt idx="425">
                  <c:v>161.5</c:v>
                </c:pt>
                <c:pt idx="426">
                  <c:v>162.1</c:v>
                </c:pt>
                <c:pt idx="427">
                  <c:v>162.5</c:v>
                </c:pt>
                <c:pt idx="428">
                  <c:v>163.30000000000001</c:v>
                </c:pt>
                <c:pt idx="429">
                  <c:v>163.80000000000001</c:v>
                </c:pt>
                <c:pt idx="430">
                  <c:v>164.6</c:v>
                </c:pt>
                <c:pt idx="431">
                  <c:v>165.3</c:v>
                </c:pt>
                <c:pt idx="432">
                  <c:v>165.9</c:v>
                </c:pt>
                <c:pt idx="433">
                  <c:v>166.5</c:v>
                </c:pt>
                <c:pt idx="434">
                  <c:v>167</c:v>
                </c:pt>
                <c:pt idx="435">
                  <c:v>167.6</c:v>
                </c:pt>
                <c:pt idx="436">
                  <c:v>168.4</c:v>
                </c:pt>
                <c:pt idx="437">
                  <c:v>168.6</c:v>
                </c:pt>
                <c:pt idx="438">
                  <c:v>169.6</c:v>
                </c:pt>
                <c:pt idx="439">
                  <c:v>170.1</c:v>
                </c:pt>
                <c:pt idx="440">
                  <c:v>170.7</c:v>
                </c:pt>
                <c:pt idx="441">
                  <c:v>171.5</c:v>
                </c:pt>
                <c:pt idx="442">
                  <c:v>171.8</c:v>
                </c:pt>
                <c:pt idx="443">
                  <c:v>172.7</c:v>
                </c:pt>
                <c:pt idx="444">
                  <c:v>173.2</c:v>
                </c:pt>
                <c:pt idx="445">
                  <c:v>173.8</c:v>
                </c:pt>
                <c:pt idx="446">
                  <c:v>174.5</c:v>
                </c:pt>
                <c:pt idx="447">
                  <c:v>174.9</c:v>
                </c:pt>
                <c:pt idx="448">
                  <c:v>175.8</c:v>
                </c:pt>
                <c:pt idx="449">
                  <c:v>176.1</c:v>
                </c:pt>
                <c:pt idx="450">
                  <c:v>177</c:v>
                </c:pt>
                <c:pt idx="451">
                  <c:v>177.5</c:v>
                </c:pt>
                <c:pt idx="452">
                  <c:v>178.2</c:v>
                </c:pt>
                <c:pt idx="453">
                  <c:v>178.8</c:v>
                </c:pt>
                <c:pt idx="454">
                  <c:v>179.5</c:v>
                </c:pt>
                <c:pt idx="455">
                  <c:v>180.1</c:v>
                </c:pt>
                <c:pt idx="456">
                  <c:v>180.6</c:v>
                </c:pt>
                <c:pt idx="457">
                  <c:v>181.2</c:v>
                </c:pt>
                <c:pt idx="458">
                  <c:v>181.9</c:v>
                </c:pt>
                <c:pt idx="459">
                  <c:v>182.2</c:v>
                </c:pt>
                <c:pt idx="460">
                  <c:v>183.1</c:v>
                </c:pt>
                <c:pt idx="461">
                  <c:v>183.6</c:v>
                </c:pt>
                <c:pt idx="462">
                  <c:v>184.3</c:v>
                </c:pt>
                <c:pt idx="463">
                  <c:v>184.9</c:v>
                </c:pt>
                <c:pt idx="464">
                  <c:v>185.2</c:v>
                </c:pt>
                <c:pt idx="465">
                  <c:v>186.2</c:v>
                </c:pt>
                <c:pt idx="466">
                  <c:v>186.6</c:v>
                </c:pt>
                <c:pt idx="467">
                  <c:v>187.2</c:v>
                </c:pt>
                <c:pt idx="468">
                  <c:v>187.9</c:v>
                </c:pt>
                <c:pt idx="469">
                  <c:v>188.6</c:v>
                </c:pt>
                <c:pt idx="470">
                  <c:v>189.2</c:v>
                </c:pt>
                <c:pt idx="471">
                  <c:v>189.7</c:v>
                </c:pt>
                <c:pt idx="472">
                  <c:v>190.3</c:v>
                </c:pt>
                <c:pt idx="473">
                  <c:v>190.9</c:v>
                </c:pt>
                <c:pt idx="474">
                  <c:v>191.6</c:v>
                </c:pt>
                <c:pt idx="475">
                  <c:v>192.2</c:v>
                </c:pt>
                <c:pt idx="476">
                  <c:v>192.6</c:v>
                </c:pt>
                <c:pt idx="477">
                  <c:v>193.4</c:v>
                </c:pt>
                <c:pt idx="478">
                  <c:v>194</c:v>
                </c:pt>
                <c:pt idx="479">
                  <c:v>194.6</c:v>
                </c:pt>
                <c:pt idx="480">
                  <c:v>195.2</c:v>
                </c:pt>
                <c:pt idx="481">
                  <c:v>195.6</c:v>
                </c:pt>
                <c:pt idx="482">
                  <c:v>196.4</c:v>
                </c:pt>
                <c:pt idx="483">
                  <c:v>196.9</c:v>
                </c:pt>
                <c:pt idx="484">
                  <c:v>197.7</c:v>
                </c:pt>
                <c:pt idx="485">
                  <c:v>198.3</c:v>
                </c:pt>
                <c:pt idx="486">
                  <c:v>198.6</c:v>
                </c:pt>
                <c:pt idx="487">
                  <c:v>199.4</c:v>
                </c:pt>
                <c:pt idx="488">
                  <c:v>200</c:v>
                </c:pt>
                <c:pt idx="489">
                  <c:v>200.6</c:v>
                </c:pt>
                <c:pt idx="490">
                  <c:v>201.2</c:v>
                </c:pt>
                <c:pt idx="491">
                  <c:v>202</c:v>
                </c:pt>
                <c:pt idx="492">
                  <c:v>202.5</c:v>
                </c:pt>
                <c:pt idx="493">
                  <c:v>203</c:v>
                </c:pt>
                <c:pt idx="494">
                  <c:v>203.6</c:v>
                </c:pt>
                <c:pt idx="495">
                  <c:v>204.3</c:v>
                </c:pt>
                <c:pt idx="496">
                  <c:v>204.5</c:v>
                </c:pt>
                <c:pt idx="497">
                  <c:v>205.4</c:v>
                </c:pt>
                <c:pt idx="498">
                  <c:v>205.9</c:v>
                </c:pt>
                <c:pt idx="499">
                  <c:v>206.6</c:v>
                </c:pt>
                <c:pt idx="500">
                  <c:v>207.3</c:v>
                </c:pt>
                <c:pt idx="501">
                  <c:v>207.6</c:v>
                </c:pt>
                <c:pt idx="502">
                  <c:v>208.5</c:v>
                </c:pt>
                <c:pt idx="503">
                  <c:v>208.9</c:v>
                </c:pt>
                <c:pt idx="504">
                  <c:v>209.5</c:v>
                </c:pt>
                <c:pt idx="505">
                  <c:v>210.2</c:v>
                </c:pt>
                <c:pt idx="506">
                  <c:v>210.8</c:v>
                </c:pt>
                <c:pt idx="507">
                  <c:v>211.4</c:v>
                </c:pt>
                <c:pt idx="508">
                  <c:v>211.9</c:v>
                </c:pt>
                <c:pt idx="509">
                  <c:v>212.4</c:v>
                </c:pt>
                <c:pt idx="510">
                  <c:v>213.2</c:v>
                </c:pt>
                <c:pt idx="511">
                  <c:v>213.4</c:v>
                </c:pt>
                <c:pt idx="512">
                  <c:v>214.4</c:v>
                </c:pt>
                <c:pt idx="513">
                  <c:v>214.8</c:v>
                </c:pt>
                <c:pt idx="514">
                  <c:v>215.5</c:v>
                </c:pt>
                <c:pt idx="515">
                  <c:v>216.1</c:v>
                </c:pt>
                <c:pt idx="516">
                  <c:v>216.4</c:v>
                </c:pt>
                <c:pt idx="517">
                  <c:v>217.3</c:v>
                </c:pt>
                <c:pt idx="518">
                  <c:v>217.7</c:v>
                </c:pt>
                <c:pt idx="519">
                  <c:v>218.3</c:v>
                </c:pt>
                <c:pt idx="520">
                  <c:v>219.1</c:v>
                </c:pt>
                <c:pt idx="521">
                  <c:v>219.6</c:v>
                </c:pt>
                <c:pt idx="522">
                  <c:v>220.3</c:v>
                </c:pt>
                <c:pt idx="523">
                  <c:v>220.7</c:v>
                </c:pt>
                <c:pt idx="524">
                  <c:v>221.3</c:v>
                </c:pt>
                <c:pt idx="525">
                  <c:v>221.9</c:v>
                </c:pt>
                <c:pt idx="526">
                  <c:v>222.3</c:v>
                </c:pt>
                <c:pt idx="527">
                  <c:v>223.1</c:v>
                </c:pt>
                <c:pt idx="528">
                  <c:v>223.6</c:v>
                </c:pt>
                <c:pt idx="529">
                  <c:v>224.2</c:v>
                </c:pt>
                <c:pt idx="530">
                  <c:v>224.8</c:v>
                </c:pt>
                <c:pt idx="531">
                  <c:v>225.2</c:v>
                </c:pt>
                <c:pt idx="532">
                  <c:v>226.1</c:v>
                </c:pt>
                <c:pt idx="533">
                  <c:v>226.4</c:v>
                </c:pt>
                <c:pt idx="534">
                  <c:v>226.9</c:v>
                </c:pt>
                <c:pt idx="535">
                  <c:v>227.8</c:v>
                </c:pt>
                <c:pt idx="536">
                  <c:v>228.3</c:v>
                </c:pt>
                <c:pt idx="537">
                  <c:v>229</c:v>
                </c:pt>
                <c:pt idx="538">
                  <c:v>229.4</c:v>
                </c:pt>
                <c:pt idx="539">
                  <c:v>230</c:v>
                </c:pt>
                <c:pt idx="540">
                  <c:v>230.6</c:v>
                </c:pt>
                <c:pt idx="541">
                  <c:v>231.1</c:v>
                </c:pt>
                <c:pt idx="542">
                  <c:v>231.9</c:v>
                </c:pt>
                <c:pt idx="543">
                  <c:v>232.3</c:v>
                </c:pt>
                <c:pt idx="544">
                  <c:v>232.8</c:v>
                </c:pt>
                <c:pt idx="545">
                  <c:v>233.6</c:v>
                </c:pt>
                <c:pt idx="546">
                  <c:v>234.1</c:v>
                </c:pt>
                <c:pt idx="547">
                  <c:v>234.7</c:v>
                </c:pt>
                <c:pt idx="548">
                  <c:v>235.2</c:v>
                </c:pt>
                <c:pt idx="549">
                  <c:v>235.8</c:v>
                </c:pt>
                <c:pt idx="550">
                  <c:v>236.4</c:v>
                </c:pt>
                <c:pt idx="551">
                  <c:v>237</c:v>
                </c:pt>
                <c:pt idx="552">
                  <c:v>237.6</c:v>
                </c:pt>
                <c:pt idx="553">
                  <c:v>238</c:v>
                </c:pt>
                <c:pt idx="554">
                  <c:v>238.6</c:v>
                </c:pt>
                <c:pt idx="555">
                  <c:v>239.2</c:v>
                </c:pt>
                <c:pt idx="556">
                  <c:v>239.5</c:v>
                </c:pt>
                <c:pt idx="557">
                  <c:v>240.5</c:v>
                </c:pt>
                <c:pt idx="558">
                  <c:v>240.8</c:v>
                </c:pt>
                <c:pt idx="559">
                  <c:v>241.4</c:v>
                </c:pt>
                <c:pt idx="560">
                  <c:v>242.1</c:v>
                </c:pt>
                <c:pt idx="561">
                  <c:v>242.6</c:v>
                </c:pt>
                <c:pt idx="562">
                  <c:v>243.3</c:v>
                </c:pt>
                <c:pt idx="563">
                  <c:v>243.7</c:v>
                </c:pt>
                <c:pt idx="564">
                  <c:v>244.3</c:v>
                </c:pt>
                <c:pt idx="565">
                  <c:v>244.9</c:v>
                </c:pt>
                <c:pt idx="566">
                  <c:v>245.5</c:v>
                </c:pt>
                <c:pt idx="567">
                  <c:v>246</c:v>
                </c:pt>
                <c:pt idx="568">
                  <c:v>246.4</c:v>
                </c:pt>
                <c:pt idx="569">
                  <c:v>247</c:v>
                </c:pt>
                <c:pt idx="570">
                  <c:v>247.6</c:v>
                </c:pt>
                <c:pt idx="571">
                  <c:v>248</c:v>
                </c:pt>
                <c:pt idx="572">
                  <c:v>248.7</c:v>
                </c:pt>
                <c:pt idx="573">
                  <c:v>249.2</c:v>
                </c:pt>
                <c:pt idx="574">
                  <c:v>249.8</c:v>
                </c:pt>
                <c:pt idx="575">
                  <c:v>250.4</c:v>
                </c:pt>
                <c:pt idx="576">
                  <c:v>250.7</c:v>
                </c:pt>
                <c:pt idx="577">
                  <c:v>251.5</c:v>
                </c:pt>
                <c:pt idx="578">
                  <c:v>251.9</c:v>
                </c:pt>
                <c:pt idx="579">
                  <c:v>252.5</c:v>
                </c:pt>
                <c:pt idx="580">
                  <c:v>253.1</c:v>
                </c:pt>
                <c:pt idx="581">
                  <c:v>253.6</c:v>
                </c:pt>
                <c:pt idx="582">
                  <c:v>254.1</c:v>
                </c:pt>
                <c:pt idx="583">
                  <c:v>254.6</c:v>
                </c:pt>
                <c:pt idx="584">
                  <c:v>255.2</c:v>
                </c:pt>
                <c:pt idx="585">
                  <c:v>255.8</c:v>
                </c:pt>
                <c:pt idx="586">
                  <c:v>256.10000000000002</c:v>
                </c:pt>
                <c:pt idx="587">
                  <c:v>256.8</c:v>
                </c:pt>
                <c:pt idx="588">
                  <c:v>257.3</c:v>
                </c:pt>
                <c:pt idx="589">
                  <c:v>257.89999999999998</c:v>
                </c:pt>
                <c:pt idx="590">
                  <c:v>258.39999999999998</c:v>
                </c:pt>
                <c:pt idx="591">
                  <c:v>258.7</c:v>
                </c:pt>
                <c:pt idx="592">
                  <c:v>259.39999999999998</c:v>
                </c:pt>
                <c:pt idx="593">
                  <c:v>260</c:v>
                </c:pt>
                <c:pt idx="594">
                  <c:v>260.39999999999998</c:v>
                </c:pt>
                <c:pt idx="595">
                  <c:v>261.10000000000002</c:v>
                </c:pt>
                <c:pt idx="596">
                  <c:v>261.5</c:v>
                </c:pt>
                <c:pt idx="597">
                  <c:v>262.10000000000002</c:v>
                </c:pt>
                <c:pt idx="598">
                  <c:v>262.7</c:v>
                </c:pt>
                <c:pt idx="599">
                  <c:v>262.89999999999998</c:v>
                </c:pt>
                <c:pt idx="600">
                  <c:v>263.7</c:v>
                </c:pt>
                <c:pt idx="601">
                  <c:v>264.2</c:v>
                </c:pt>
                <c:pt idx="602">
                  <c:v>264.7</c:v>
                </c:pt>
                <c:pt idx="603">
                  <c:v>265.3</c:v>
                </c:pt>
                <c:pt idx="604">
                  <c:v>265.89999999999998</c:v>
                </c:pt>
                <c:pt idx="605">
                  <c:v>266.39999999999998</c:v>
                </c:pt>
                <c:pt idx="606">
                  <c:v>266.8</c:v>
                </c:pt>
                <c:pt idx="607">
                  <c:v>267.3</c:v>
                </c:pt>
                <c:pt idx="608">
                  <c:v>267.89999999999998</c:v>
                </c:pt>
                <c:pt idx="609">
                  <c:v>268.3</c:v>
                </c:pt>
                <c:pt idx="610">
                  <c:v>269</c:v>
                </c:pt>
                <c:pt idx="611">
                  <c:v>269.5</c:v>
                </c:pt>
                <c:pt idx="612">
                  <c:v>270</c:v>
                </c:pt>
                <c:pt idx="613">
                  <c:v>270.5</c:v>
                </c:pt>
                <c:pt idx="614">
                  <c:v>270.8</c:v>
                </c:pt>
                <c:pt idx="615">
                  <c:v>271.5</c:v>
                </c:pt>
                <c:pt idx="616">
                  <c:v>272.10000000000002</c:v>
                </c:pt>
                <c:pt idx="617">
                  <c:v>272.39999999999998</c:v>
                </c:pt>
                <c:pt idx="618">
                  <c:v>273.10000000000002</c:v>
                </c:pt>
                <c:pt idx="619">
                  <c:v>273.39999999999998</c:v>
                </c:pt>
                <c:pt idx="620">
                  <c:v>274</c:v>
                </c:pt>
                <c:pt idx="621">
                  <c:v>274.7</c:v>
                </c:pt>
                <c:pt idx="622">
                  <c:v>274.8</c:v>
                </c:pt>
                <c:pt idx="623">
                  <c:v>275.60000000000002</c:v>
                </c:pt>
                <c:pt idx="624">
                  <c:v>276</c:v>
                </c:pt>
                <c:pt idx="625">
                  <c:v>276.60000000000002</c:v>
                </c:pt>
                <c:pt idx="626">
                  <c:v>277.10000000000002</c:v>
                </c:pt>
                <c:pt idx="627">
                  <c:v>277.7</c:v>
                </c:pt>
                <c:pt idx="628">
                  <c:v>278.2</c:v>
                </c:pt>
                <c:pt idx="629">
                  <c:v>278.60000000000002</c:v>
                </c:pt>
                <c:pt idx="630">
                  <c:v>279.10000000000002</c:v>
                </c:pt>
                <c:pt idx="631">
                  <c:v>279.7</c:v>
                </c:pt>
                <c:pt idx="632">
                  <c:v>279.89999999999998</c:v>
                </c:pt>
                <c:pt idx="633">
                  <c:v>280.60000000000002</c:v>
                </c:pt>
                <c:pt idx="634">
                  <c:v>281.2</c:v>
                </c:pt>
                <c:pt idx="635">
                  <c:v>281.7</c:v>
                </c:pt>
                <c:pt idx="636">
                  <c:v>282.2</c:v>
                </c:pt>
                <c:pt idx="637">
                  <c:v>282.5</c:v>
                </c:pt>
                <c:pt idx="638">
                  <c:v>283</c:v>
                </c:pt>
                <c:pt idx="639">
                  <c:v>283.60000000000002</c:v>
                </c:pt>
                <c:pt idx="640">
                  <c:v>283.89999999999998</c:v>
                </c:pt>
                <c:pt idx="641">
                  <c:v>284.60000000000002</c:v>
                </c:pt>
                <c:pt idx="642">
                  <c:v>285</c:v>
                </c:pt>
                <c:pt idx="643">
                  <c:v>285.60000000000002</c:v>
                </c:pt>
                <c:pt idx="644">
                  <c:v>286.10000000000002</c:v>
                </c:pt>
                <c:pt idx="645">
                  <c:v>286.3</c:v>
                </c:pt>
                <c:pt idx="646">
                  <c:v>287.10000000000002</c:v>
                </c:pt>
                <c:pt idx="647">
                  <c:v>287.5</c:v>
                </c:pt>
                <c:pt idx="648">
                  <c:v>287.89999999999998</c:v>
                </c:pt>
                <c:pt idx="649">
                  <c:v>288.60000000000002</c:v>
                </c:pt>
                <c:pt idx="650">
                  <c:v>288.89999999999998</c:v>
                </c:pt>
                <c:pt idx="651">
                  <c:v>289.39999999999998</c:v>
                </c:pt>
                <c:pt idx="652">
                  <c:v>289.89999999999998</c:v>
                </c:pt>
                <c:pt idx="653">
                  <c:v>290.3</c:v>
                </c:pt>
                <c:pt idx="654">
                  <c:v>290.89999999999998</c:v>
                </c:pt>
                <c:pt idx="655">
                  <c:v>291.3</c:v>
                </c:pt>
                <c:pt idx="656">
                  <c:v>291.8</c:v>
                </c:pt>
                <c:pt idx="657">
                  <c:v>292.39999999999998</c:v>
                </c:pt>
                <c:pt idx="658">
                  <c:v>292.89999999999998</c:v>
                </c:pt>
                <c:pt idx="659">
                  <c:v>293.39999999999998</c:v>
                </c:pt>
                <c:pt idx="660">
                  <c:v>293.7</c:v>
                </c:pt>
                <c:pt idx="661">
                  <c:v>294.2</c:v>
                </c:pt>
                <c:pt idx="662">
                  <c:v>294.7</c:v>
                </c:pt>
                <c:pt idx="663">
                  <c:v>295</c:v>
                </c:pt>
                <c:pt idx="664">
                  <c:v>295.60000000000002</c:v>
                </c:pt>
                <c:pt idx="665">
                  <c:v>296.10000000000002</c:v>
                </c:pt>
                <c:pt idx="666">
                  <c:v>296.7</c:v>
                </c:pt>
                <c:pt idx="667">
                  <c:v>297.2</c:v>
                </c:pt>
                <c:pt idx="668">
                  <c:v>297.39999999999998</c:v>
                </c:pt>
                <c:pt idx="669">
                  <c:v>298</c:v>
                </c:pt>
                <c:pt idx="670">
                  <c:v>298.5</c:v>
                </c:pt>
                <c:pt idx="671">
                  <c:v>298.8</c:v>
                </c:pt>
                <c:pt idx="672">
                  <c:v>299.5</c:v>
                </c:pt>
                <c:pt idx="673">
                  <c:v>299.89999999999998</c:v>
                </c:pt>
                <c:pt idx="674">
                  <c:v>300.39999999999998</c:v>
                </c:pt>
                <c:pt idx="675">
                  <c:v>300.89999999999998</c:v>
                </c:pt>
                <c:pt idx="676">
                  <c:v>301.2</c:v>
                </c:pt>
                <c:pt idx="677">
                  <c:v>301.8</c:v>
                </c:pt>
                <c:pt idx="678">
                  <c:v>302.2</c:v>
                </c:pt>
                <c:pt idx="679">
                  <c:v>302.60000000000002</c:v>
                </c:pt>
                <c:pt idx="680">
                  <c:v>303.3</c:v>
                </c:pt>
                <c:pt idx="681">
                  <c:v>303.60000000000002</c:v>
                </c:pt>
                <c:pt idx="682">
                  <c:v>304.2</c:v>
                </c:pt>
                <c:pt idx="683">
                  <c:v>304.7</c:v>
                </c:pt>
                <c:pt idx="684">
                  <c:v>304.89999999999998</c:v>
                </c:pt>
                <c:pt idx="685">
                  <c:v>305.5</c:v>
                </c:pt>
                <c:pt idx="686">
                  <c:v>306</c:v>
                </c:pt>
                <c:pt idx="687">
                  <c:v>306.5</c:v>
                </c:pt>
                <c:pt idx="688">
                  <c:v>307</c:v>
                </c:pt>
                <c:pt idx="689">
                  <c:v>307.39999999999998</c:v>
                </c:pt>
                <c:pt idx="690">
                  <c:v>307.89999999999998</c:v>
                </c:pt>
                <c:pt idx="691">
                  <c:v>308.39999999999998</c:v>
                </c:pt>
                <c:pt idx="692">
                  <c:v>308.5</c:v>
                </c:pt>
                <c:pt idx="693">
                  <c:v>309.2</c:v>
                </c:pt>
                <c:pt idx="694">
                  <c:v>309.60000000000002</c:v>
                </c:pt>
                <c:pt idx="695">
                  <c:v>310.10000000000002</c:v>
                </c:pt>
                <c:pt idx="696">
                  <c:v>310.60000000000002</c:v>
                </c:pt>
                <c:pt idx="697">
                  <c:v>311.10000000000002</c:v>
                </c:pt>
                <c:pt idx="698">
                  <c:v>311.39999999999998</c:v>
                </c:pt>
                <c:pt idx="699">
                  <c:v>311.89999999999998</c:v>
                </c:pt>
                <c:pt idx="700">
                  <c:v>312.3</c:v>
                </c:pt>
                <c:pt idx="701">
                  <c:v>312.89999999999998</c:v>
                </c:pt>
                <c:pt idx="702">
                  <c:v>313.2</c:v>
                </c:pt>
                <c:pt idx="703">
                  <c:v>313.60000000000002</c:v>
                </c:pt>
                <c:pt idx="704">
                  <c:v>314.10000000000002</c:v>
                </c:pt>
                <c:pt idx="705">
                  <c:v>314.60000000000002</c:v>
                </c:pt>
                <c:pt idx="706">
                  <c:v>315</c:v>
                </c:pt>
                <c:pt idx="707">
                  <c:v>315.39999999999998</c:v>
                </c:pt>
                <c:pt idx="708">
                  <c:v>316</c:v>
                </c:pt>
                <c:pt idx="709">
                  <c:v>316.39999999999998</c:v>
                </c:pt>
                <c:pt idx="710">
                  <c:v>316.60000000000002</c:v>
                </c:pt>
                <c:pt idx="711">
                  <c:v>317.2</c:v>
                </c:pt>
                <c:pt idx="712">
                  <c:v>317.7</c:v>
                </c:pt>
                <c:pt idx="713">
                  <c:v>318.2</c:v>
                </c:pt>
                <c:pt idx="714">
                  <c:v>318.60000000000002</c:v>
                </c:pt>
                <c:pt idx="715">
                  <c:v>318.89999999999998</c:v>
                </c:pt>
                <c:pt idx="716">
                  <c:v>319.3</c:v>
                </c:pt>
                <c:pt idx="717">
                  <c:v>319.89999999999998</c:v>
                </c:pt>
                <c:pt idx="718">
                  <c:v>320</c:v>
                </c:pt>
                <c:pt idx="719">
                  <c:v>320.8</c:v>
                </c:pt>
                <c:pt idx="720">
                  <c:v>321.2</c:v>
                </c:pt>
                <c:pt idx="721">
                  <c:v>321.60000000000002</c:v>
                </c:pt>
                <c:pt idx="722">
                  <c:v>322</c:v>
                </c:pt>
                <c:pt idx="723">
                  <c:v>322.3</c:v>
                </c:pt>
                <c:pt idx="724">
                  <c:v>322.89999999999998</c:v>
                </c:pt>
                <c:pt idx="725">
                  <c:v>323.2</c:v>
                </c:pt>
                <c:pt idx="726">
                  <c:v>323.5</c:v>
                </c:pt>
                <c:pt idx="727">
                  <c:v>324.2</c:v>
                </c:pt>
                <c:pt idx="728">
                  <c:v>324.5</c:v>
                </c:pt>
                <c:pt idx="729">
                  <c:v>325</c:v>
                </c:pt>
                <c:pt idx="730">
                  <c:v>325.5</c:v>
                </c:pt>
                <c:pt idx="731">
                  <c:v>325.60000000000002</c:v>
                </c:pt>
                <c:pt idx="732">
                  <c:v>326.3</c:v>
                </c:pt>
                <c:pt idx="733">
                  <c:v>326.7</c:v>
                </c:pt>
                <c:pt idx="734">
                  <c:v>327.10000000000002</c:v>
                </c:pt>
                <c:pt idx="735">
                  <c:v>327.5</c:v>
                </c:pt>
                <c:pt idx="736">
                  <c:v>327.8</c:v>
                </c:pt>
                <c:pt idx="737">
                  <c:v>328.3</c:v>
                </c:pt>
                <c:pt idx="738">
                  <c:v>328.8</c:v>
                </c:pt>
                <c:pt idx="739">
                  <c:v>328.9</c:v>
                </c:pt>
                <c:pt idx="740">
                  <c:v>329.6</c:v>
                </c:pt>
                <c:pt idx="741">
                  <c:v>330</c:v>
                </c:pt>
                <c:pt idx="742">
                  <c:v>330.5</c:v>
                </c:pt>
                <c:pt idx="743">
                  <c:v>330.9</c:v>
                </c:pt>
                <c:pt idx="744">
                  <c:v>331.2</c:v>
                </c:pt>
                <c:pt idx="745">
                  <c:v>331.6</c:v>
                </c:pt>
                <c:pt idx="746">
                  <c:v>332.1</c:v>
                </c:pt>
                <c:pt idx="747">
                  <c:v>332.2</c:v>
                </c:pt>
                <c:pt idx="748">
                  <c:v>333</c:v>
                </c:pt>
                <c:pt idx="749">
                  <c:v>333.2</c:v>
                </c:pt>
                <c:pt idx="750">
                  <c:v>333.7</c:v>
                </c:pt>
                <c:pt idx="751">
                  <c:v>334.2</c:v>
                </c:pt>
                <c:pt idx="752">
                  <c:v>334.6</c:v>
                </c:pt>
                <c:pt idx="753">
                  <c:v>334.9</c:v>
                </c:pt>
                <c:pt idx="754">
                  <c:v>335.3</c:v>
                </c:pt>
                <c:pt idx="755">
                  <c:v>335.7</c:v>
                </c:pt>
                <c:pt idx="756">
                  <c:v>336.2</c:v>
                </c:pt>
                <c:pt idx="757">
                  <c:v>336.5</c:v>
                </c:pt>
                <c:pt idx="758">
                  <c:v>336.9</c:v>
                </c:pt>
                <c:pt idx="759">
                  <c:v>337.4</c:v>
                </c:pt>
                <c:pt idx="760">
                  <c:v>337.9</c:v>
                </c:pt>
                <c:pt idx="761">
                  <c:v>338.2</c:v>
                </c:pt>
                <c:pt idx="762">
                  <c:v>338.6</c:v>
                </c:pt>
                <c:pt idx="763">
                  <c:v>339</c:v>
                </c:pt>
                <c:pt idx="764">
                  <c:v>339.5</c:v>
                </c:pt>
                <c:pt idx="765">
                  <c:v>339.6</c:v>
                </c:pt>
                <c:pt idx="766">
                  <c:v>340.2</c:v>
                </c:pt>
                <c:pt idx="767">
                  <c:v>340.7</c:v>
                </c:pt>
                <c:pt idx="768">
                  <c:v>341.1</c:v>
                </c:pt>
                <c:pt idx="769">
                  <c:v>341.4</c:v>
                </c:pt>
                <c:pt idx="770">
                  <c:v>341.8</c:v>
                </c:pt>
                <c:pt idx="771">
                  <c:v>342.2</c:v>
                </c:pt>
                <c:pt idx="772">
                  <c:v>342.6</c:v>
                </c:pt>
                <c:pt idx="773">
                  <c:v>342.8</c:v>
                </c:pt>
                <c:pt idx="774">
                  <c:v>343.4</c:v>
                </c:pt>
                <c:pt idx="775">
                  <c:v>343.8</c:v>
                </c:pt>
                <c:pt idx="776">
                  <c:v>344.3</c:v>
                </c:pt>
                <c:pt idx="777">
                  <c:v>344.5</c:v>
                </c:pt>
                <c:pt idx="778">
                  <c:v>344.9</c:v>
                </c:pt>
                <c:pt idx="779">
                  <c:v>345.3</c:v>
                </c:pt>
                <c:pt idx="780">
                  <c:v>345.8</c:v>
                </c:pt>
                <c:pt idx="781">
                  <c:v>346</c:v>
                </c:pt>
                <c:pt idx="782">
                  <c:v>346.5</c:v>
                </c:pt>
                <c:pt idx="783">
                  <c:v>347</c:v>
                </c:pt>
                <c:pt idx="784">
                  <c:v>347.4</c:v>
                </c:pt>
                <c:pt idx="785">
                  <c:v>347.7</c:v>
                </c:pt>
                <c:pt idx="786">
                  <c:v>348.1</c:v>
                </c:pt>
                <c:pt idx="787">
                  <c:v>348.3</c:v>
                </c:pt>
                <c:pt idx="788">
                  <c:v>348.7</c:v>
                </c:pt>
                <c:pt idx="789">
                  <c:v>349.1</c:v>
                </c:pt>
                <c:pt idx="790">
                  <c:v>349.7</c:v>
                </c:pt>
                <c:pt idx="791">
                  <c:v>350.1</c:v>
                </c:pt>
                <c:pt idx="792">
                  <c:v>350.4</c:v>
                </c:pt>
                <c:pt idx="793">
                  <c:v>350.8</c:v>
                </c:pt>
                <c:pt idx="794">
                  <c:v>350.9</c:v>
                </c:pt>
                <c:pt idx="795">
                  <c:v>351.4</c:v>
                </c:pt>
                <c:pt idx="796">
                  <c:v>351.9</c:v>
                </c:pt>
                <c:pt idx="797">
                  <c:v>352.1</c:v>
                </c:pt>
                <c:pt idx="798">
                  <c:v>352.6</c:v>
                </c:pt>
                <c:pt idx="799">
                  <c:v>353</c:v>
                </c:pt>
                <c:pt idx="800">
                  <c:v>353.4</c:v>
                </c:pt>
                <c:pt idx="801">
                  <c:v>353.7</c:v>
                </c:pt>
                <c:pt idx="802">
                  <c:v>354.1</c:v>
                </c:pt>
                <c:pt idx="803">
                  <c:v>354.5</c:v>
                </c:pt>
                <c:pt idx="804">
                  <c:v>354.9</c:v>
                </c:pt>
                <c:pt idx="805">
                  <c:v>355.1</c:v>
                </c:pt>
                <c:pt idx="806">
                  <c:v>355.6</c:v>
                </c:pt>
                <c:pt idx="807">
                  <c:v>356</c:v>
                </c:pt>
                <c:pt idx="808">
                  <c:v>356.3</c:v>
                </c:pt>
                <c:pt idx="809">
                  <c:v>356.7</c:v>
                </c:pt>
                <c:pt idx="810">
                  <c:v>356.9</c:v>
                </c:pt>
                <c:pt idx="811">
                  <c:v>357.3</c:v>
                </c:pt>
                <c:pt idx="812">
                  <c:v>357.8</c:v>
                </c:pt>
                <c:pt idx="813">
                  <c:v>358.1</c:v>
                </c:pt>
                <c:pt idx="814">
                  <c:v>358.5</c:v>
                </c:pt>
                <c:pt idx="815">
                  <c:v>358.9</c:v>
                </c:pt>
                <c:pt idx="816">
                  <c:v>359.2</c:v>
                </c:pt>
                <c:pt idx="817">
                  <c:v>359.7</c:v>
                </c:pt>
                <c:pt idx="818">
                  <c:v>359.9</c:v>
                </c:pt>
                <c:pt idx="819">
                  <c:v>360.3</c:v>
                </c:pt>
                <c:pt idx="820">
                  <c:v>360.6</c:v>
                </c:pt>
                <c:pt idx="821">
                  <c:v>360.8</c:v>
                </c:pt>
                <c:pt idx="822">
                  <c:v>361.1</c:v>
                </c:pt>
                <c:pt idx="823">
                  <c:v>361.7</c:v>
                </c:pt>
                <c:pt idx="824">
                  <c:v>362</c:v>
                </c:pt>
                <c:pt idx="825">
                  <c:v>362.5</c:v>
                </c:pt>
                <c:pt idx="826">
                  <c:v>362.7</c:v>
                </c:pt>
                <c:pt idx="827">
                  <c:v>363.1</c:v>
                </c:pt>
                <c:pt idx="828">
                  <c:v>363.5</c:v>
                </c:pt>
                <c:pt idx="829">
                  <c:v>363.5</c:v>
                </c:pt>
                <c:pt idx="830">
                  <c:v>364.1</c:v>
                </c:pt>
                <c:pt idx="831">
                  <c:v>364.4</c:v>
                </c:pt>
                <c:pt idx="832">
                  <c:v>364.8</c:v>
                </c:pt>
                <c:pt idx="833">
                  <c:v>365.1</c:v>
                </c:pt>
                <c:pt idx="834">
                  <c:v>365.4</c:v>
                </c:pt>
                <c:pt idx="835">
                  <c:v>365.8</c:v>
                </c:pt>
                <c:pt idx="836">
                  <c:v>366.2</c:v>
                </c:pt>
                <c:pt idx="837">
                  <c:v>366.4</c:v>
                </c:pt>
                <c:pt idx="838">
                  <c:v>366.9</c:v>
                </c:pt>
                <c:pt idx="839">
                  <c:v>367.3</c:v>
                </c:pt>
                <c:pt idx="840">
                  <c:v>367.4</c:v>
                </c:pt>
                <c:pt idx="841">
                  <c:v>368</c:v>
                </c:pt>
                <c:pt idx="842">
                  <c:v>368.1</c:v>
                </c:pt>
                <c:pt idx="843">
                  <c:v>368.6</c:v>
                </c:pt>
                <c:pt idx="844">
                  <c:v>368.9</c:v>
                </c:pt>
                <c:pt idx="845">
                  <c:v>369.1</c:v>
                </c:pt>
                <c:pt idx="846">
                  <c:v>369.5</c:v>
                </c:pt>
                <c:pt idx="847">
                  <c:v>369.7</c:v>
                </c:pt>
                <c:pt idx="848">
                  <c:v>370.2</c:v>
                </c:pt>
                <c:pt idx="849">
                  <c:v>370.6</c:v>
                </c:pt>
                <c:pt idx="850">
                  <c:v>370.8</c:v>
                </c:pt>
                <c:pt idx="851">
                  <c:v>371.1</c:v>
                </c:pt>
                <c:pt idx="852">
                  <c:v>371.5</c:v>
                </c:pt>
                <c:pt idx="853">
                  <c:v>371.8</c:v>
                </c:pt>
                <c:pt idx="854">
                  <c:v>372.2</c:v>
                </c:pt>
                <c:pt idx="855">
                  <c:v>372.6</c:v>
                </c:pt>
                <c:pt idx="856">
                  <c:v>372.9</c:v>
                </c:pt>
                <c:pt idx="857">
                  <c:v>373.3</c:v>
                </c:pt>
                <c:pt idx="858">
                  <c:v>373.4</c:v>
                </c:pt>
                <c:pt idx="859">
                  <c:v>373.8</c:v>
                </c:pt>
                <c:pt idx="860">
                  <c:v>374.2</c:v>
                </c:pt>
                <c:pt idx="861">
                  <c:v>374.4</c:v>
                </c:pt>
                <c:pt idx="862">
                  <c:v>374.7</c:v>
                </c:pt>
                <c:pt idx="863">
                  <c:v>375.2</c:v>
                </c:pt>
                <c:pt idx="864">
                  <c:v>375.6</c:v>
                </c:pt>
                <c:pt idx="865">
                  <c:v>375.9</c:v>
                </c:pt>
                <c:pt idx="866">
                  <c:v>376.1</c:v>
                </c:pt>
                <c:pt idx="867">
                  <c:v>376.4</c:v>
                </c:pt>
                <c:pt idx="868">
                  <c:v>376.7</c:v>
                </c:pt>
                <c:pt idx="869">
                  <c:v>377</c:v>
                </c:pt>
                <c:pt idx="870">
                  <c:v>377.4</c:v>
                </c:pt>
                <c:pt idx="871">
                  <c:v>377.9</c:v>
                </c:pt>
                <c:pt idx="872">
                  <c:v>378</c:v>
                </c:pt>
                <c:pt idx="873">
                  <c:v>378.3</c:v>
                </c:pt>
                <c:pt idx="874">
                  <c:v>378.7</c:v>
                </c:pt>
                <c:pt idx="875">
                  <c:v>378.7</c:v>
                </c:pt>
                <c:pt idx="876">
                  <c:v>379.3</c:v>
                </c:pt>
                <c:pt idx="877">
                  <c:v>379.6</c:v>
                </c:pt>
                <c:pt idx="878">
                  <c:v>379.9</c:v>
                </c:pt>
                <c:pt idx="879">
                  <c:v>380.2</c:v>
                </c:pt>
                <c:pt idx="880">
                  <c:v>380.4</c:v>
                </c:pt>
                <c:pt idx="881">
                  <c:v>380.8</c:v>
                </c:pt>
                <c:pt idx="882">
                  <c:v>381.2</c:v>
                </c:pt>
                <c:pt idx="883">
                  <c:v>381.2</c:v>
                </c:pt>
                <c:pt idx="884">
                  <c:v>381.7</c:v>
                </c:pt>
                <c:pt idx="885">
                  <c:v>381.9</c:v>
                </c:pt>
                <c:pt idx="886">
                  <c:v>382.3</c:v>
                </c:pt>
                <c:pt idx="887">
                  <c:v>382.8</c:v>
                </c:pt>
                <c:pt idx="888">
                  <c:v>382.8</c:v>
                </c:pt>
                <c:pt idx="889">
                  <c:v>383.3</c:v>
                </c:pt>
                <c:pt idx="890">
                  <c:v>383.6</c:v>
                </c:pt>
                <c:pt idx="891">
                  <c:v>383.6</c:v>
                </c:pt>
                <c:pt idx="892">
                  <c:v>384.3</c:v>
                </c:pt>
                <c:pt idx="893">
                  <c:v>384.5</c:v>
                </c:pt>
                <c:pt idx="894">
                  <c:v>384.6</c:v>
                </c:pt>
                <c:pt idx="895">
                  <c:v>385.1</c:v>
                </c:pt>
                <c:pt idx="896">
                  <c:v>385.5</c:v>
                </c:pt>
                <c:pt idx="897">
                  <c:v>385.7</c:v>
                </c:pt>
                <c:pt idx="898">
                  <c:v>386.1</c:v>
                </c:pt>
                <c:pt idx="899">
                  <c:v>386.2</c:v>
                </c:pt>
                <c:pt idx="900">
                  <c:v>386.6</c:v>
                </c:pt>
                <c:pt idx="901">
                  <c:v>387</c:v>
                </c:pt>
                <c:pt idx="902">
                  <c:v>386.8</c:v>
                </c:pt>
                <c:pt idx="903">
                  <c:v>387.5</c:v>
                </c:pt>
                <c:pt idx="904">
                  <c:v>387.8</c:v>
                </c:pt>
                <c:pt idx="905">
                  <c:v>387.9</c:v>
                </c:pt>
                <c:pt idx="906">
                  <c:v>388.4</c:v>
                </c:pt>
                <c:pt idx="907">
                  <c:v>388.6</c:v>
                </c:pt>
                <c:pt idx="908">
                  <c:v>388.9</c:v>
                </c:pt>
                <c:pt idx="909">
                  <c:v>389</c:v>
                </c:pt>
                <c:pt idx="910">
                  <c:v>389.3</c:v>
                </c:pt>
                <c:pt idx="911">
                  <c:v>389.7</c:v>
                </c:pt>
                <c:pt idx="912">
                  <c:v>390</c:v>
                </c:pt>
                <c:pt idx="913">
                  <c:v>390.3</c:v>
                </c:pt>
                <c:pt idx="914">
                  <c:v>390.6</c:v>
                </c:pt>
                <c:pt idx="915">
                  <c:v>390.6</c:v>
                </c:pt>
                <c:pt idx="916">
                  <c:v>391</c:v>
                </c:pt>
                <c:pt idx="917">
                  <c:v>391.4</c:v>
                </c:pt>
                <c:pt idx="918">
                  <c:v>391.5</c:v>
                </c:pt>
                <c:pt idx="919">
                  <c:v>391.8</c:v>
                </c:pt>
                <c:pt idx="920">
                  <c:v>392.1</c:v>
                </c:pt>
                <c:pt idx="921">
                  <c:v>392.4</c:v>
                </c:pt>
                <c:pt idx="922">
                  <c:v>392.6</c:v>
                </c:pt>
                <c:pt idx="923">
                  <c:v>393</c:v>
                </c:pt>
                <c:pt idx="924">
                  <c:v>393</c:v>
                </c:pt>
                <c:pt idx="925">
                  <c:v>393.5</c:v>
                </c:pt>
                <c:pt idx="926">
                  <c:v>393.7</c:v>
                </c:pt>
                <c:pt idx="927">
                  <c:v>394</c:v>
                </c:pt>
                <c:pt idx="928">
                  <c:v>394.3</c:v>
                </c:pt>
                <c:pt idx="929">
                  <c:v>394.5</c:v>
                </c:pt>
                <c:pt idx="930">
                  <c:v>394.7</c:v>
                </c:pt>
                <c:pt idx="931">
                  <c:v>395.1</c:v>
                </c:pt>
                <c:pt idx="932">
                  <c:v>395.2</c:v>
                </c:pt>
                <c:pt idx="933">
                  <c:v>395.7</c:v>
                </c:pt>
                <c:pt idx="934">
                  <c:v>395.7</c:v>
                </c:pt>
                <c:pt idx="935">
                  <c:v>395.9</c:v>
                </c:pt>
                <c:pt idx="936">
                  <c:v>396.3</c:v>
                </c:pt>
                <c:pt idx="937">
                  <c:v>396.6</c:v>
                </c:pt>
                <c:pt idx="938">
                  <c:v>396.9</c:v>
                </c:pt>
                <c:pt idx="939">
                  <c:v>397.2</c:v>
                </c:pt>
                <c:pt idx="940">
                  <c:v>397.2</c:v>
                </c:pt>
                <c:pt idx="941">
                  <c:v>397.5</c:v>
                </c:pt>
                <c:pt idx="942">
                  <c:v>397.8</c:v>
                </c:pt>
                <c:pt idx="943">
                  <c:v>397.8</c:v>
                </c:pt>
                <c:pt idx="944">
                  <c:v>398.4</c:v>
                </c:pt>
                <c:pt idx="945">
                  <c:v>398.5</c:v>
                </c:pt>
                <c:pt idx="946">
                  <c:v>398.9</c:v>
                </c:pt>
                <c:pt idx="947">
                  <c:v>399.1</c:v>
                </c:pt>
                <c:pt idx="948">
                  <c:v>399.3</c:v>
                </c:pt>
                <c:pt idx="949">
                  <c:v>399.4</c:v>
                </c:pt>
                <c:pt idx="950">
                  <c:v>399.7</c:v>
                </c:pt>
                <c:pt idx="951">
                  <c:v>399.7</c:v>
                </c:pt>
                <c:pt idx="952">
                  <c:v>400.2</c:v>
                </c:pt>
                <c:pt idx="953">
                  <c:v>400.5</c:v>
                </c:pt>
                <c:pt idx="954">
                  <c:v>400.6</c:v>
                </c:pt>
                <c:pt idx="955">
                  <c:v>401</c:v>
                </c:pt>
                <c:pt idx="956">
                  <c:v>401.1</c:v>
                </c:pt>
                <c:pt idx="957">
                  <c:v>401.3</c:v>
                </c:pt>
                <c:pt idx="958">
                  <c:v>401.6</c:v>
                </c:pt>
                <c:pt idx="959">
                  <c:v>401.6</c:v>
                </c:pt>
                <c:pt idx="960">
                  <c:v>401.8</c:v>
                </c:pt>
                <c:pt idx="961">
                  <c:v>402.3</c:v>
                </c:pt>
                <c:pt idx="962">
                  <c:v>402.5</c:v>
                </c:pt>
                <c:pt idx="963">
                  <c:v>402.7</c:v>
                </c:pt>
                <c:pt idx="964">
                  <c:v>402.8</c:v>
                </c:pt>
                <c:pt idx="965">
                  <c:v>402.8</c:v>
                </c:pt>
                <c:pt idx="966">
                  <c:v>403.3</c:v>
                </c:pt>
                <c:pt idx="967">
                  <c:v>403.4</c:v>
                </c:pt>
                <c:pt idx="968">
                  <c:v>403.8</c:v>
                </c:pt>
                <c:pt idx="969">
                  <c:v>403.9</c:v>
                </c:pt>
                <c:pt idx="970">
                  <c:v>404.2</c:v>
                </c:pt>
                <c:pt idx="971">
                  <c:v>404.4</c:v>
                </c:pt>
                <c:pt idx="972">
                  <c:v>404.7</c:v>
                </c:pt>
                <c:pt idx="973">
                  <c:v>404.7</c:v>
                </c:pt>
                <c:pt idx="974">
                  <c:v>405.2</c:v>
                </c:pt>
                <c:pt idx="975">
                  <c:v>405.2</c:v>
                </c:pt>
                <c:pt idx="976">
                  <c:v>405.3</c:v>
                </c:pt>
                <c:pt idx="977">
                  <c:v>405.8</c:v>
                </c:pt>
                <c:pt idx="978">
                  <c:v>405.9</c:v>
                </c:pt>
                <c:pt idx="979">
                  <c:v>406</c:v>
                </c:pt>
                <c:pt idx="980">
                  <c:v>406.3</c:v>
                </c:pt>
                <c:pt idx="981">
                  <c:v>406.4</c:v>
                </c:pt>
                <c:pt idx="982">
                  <c:v>406.6</c:v>
                </c:pt>
                <c:pt idx="983">
                  <c:v>407</c:v>
                </c:pt>
                <c:pt idx="984">
                  <c:v>406.9</c:v>
                </c:pt>
                <c:pt idx="985">
                  <c:v>407.4</c:v>
                </c:pt>
                <c:pt idx="986">
                  <c:v>407.5</c:v>
                </c:pt>
                <c:pt idx="987">
                  <c:v>407.6</c:v>
                </c:pt>
                <c:pt idx="988">
                  <c:v>408</c:v>
                </c:pt>
                <c:pt idx="989">
                  <c:v>408</c:v>
                </c:pt>
                <c:pt idx="990">
                  <c:v>408.4</c:v>
                </c:pt>
                <c:pt idx="991">
                  <c:v>408.5</c:v>
                </c:pt>
                <c:pt idx="992">
                  <c:v>408.6</c:v>
                </c:pt>
                <c:pt idx="993">
                  <c:v>408.9</c:v>
                </c:pt>
                <c:pt idx="994">
                  <c:v>409</c:v>
                </c:pt>
                <c:pt idx="995">
                  <c:v>409.3</c:v>
                </c:pt>
                <c:pt idx="996">
                  <c:v>409.5</c:v>
                </c:pt>
                <c:pt idx="997">
                  <c:v>409.6</c:v>
                </c:pt>
                <c:pt idx="998">
                  <c:v>409.6</c:v>
                </c:pt>
                <c:pt idx="999">
                  <c:v>410.1</c:v>
                </c:pt>
                <c:pt idx="1000">
                  <c:v>410</c:v>
                </c:pt>
                <c:pt idx="1001">
                  <c:v>410.2</c:v>
                </c:pt>
                <c:pt idx="1002">
                  <c:v>410.6</c:v>
                </c:pt>
                <c:pt idx="1003">
                  <c:v>410.6</c:v>
                </c:pt>
                <c:pt idx="1004">
                  <c:v>410.7</c:v>
                </c:pt>
                <c:pt idx="1005">
                  <c:v>411.1</c:v>
                </c:pt>
                <c:pt idx="1006">
                  <c:v>410.8</c:v>
                </c:pt>
                <c:pt idx="1007">
                  <c:v>411.3</c:v>
                </c:pt>
                <c:pt idx="1008">
                  <c:v>411.6</c:v>
                </c:pt>
                <c:pt idx="1009">
                  <c:v>411.7</c:v>
                </c:pt>
                <c:pt idx="1010">
                  <c:v>411.8</c:v>
                </c:pt>
                <c:pt idx="1011">
                  <c:v>411.9</c:v>
                </c:pt>
                <c:pt idx="1012">
                  <c:v>412.1</c:v>
                </c:pt>
                <c:pt idx="1013">
                  <c:v>412.3</c:v>
                </c:pt>
                <c:pt idx="1014">
                  <c:v>412.4</c:v>
                </c:pt>
                <c:pt idx="1015">
                  <c:v>412.5</c:v>
                </c:pt>
                <c:pt idx="1016">
                  <c:v>412.8</c:v>
                </c:pt>
                <c:pt idx="1017">
                  <c:v>412.5</c:v>
                </c:pt>
                <c:pt idx="1018">
                  <c:v>413</c:v>
                </c:pt>
                <c:pt idx="1019">
                  <c:v>413.2</c:v>
                </c:pt>
                <c:pt idx="1020">
                  <c:v>413.4</c:v>
                </c:pt>
                <c:pt idx="1021">
                  <c:v>413.5</c:v>
                </c:pt>
                <c:pt idx="1022">
                  <c:v>413.5</c:v>
                </c:pt>
                <c:pt idx="1023">
                  <c:v>413.8</c:v>
                </c:pt>
                <c:pt idx="1024">
                  <c:v>414</c:v>
                </c:pt>
                <c:pt idx="1025">
                  <c:v>414</c:v>
                </c:pt>
                <c:pt idx="1026">
                  <c:v>414.1</c:v>
                </c:pt>
                <c:pt idx="1027">
                  <c:v>414.3</c:v>
                </c:pt>
                <c:pt idx="1028">
                  <c:v>414.5</c:v>
                </c:pt>
                <c:pt idx="1029">
                  <c:v>414.6</c:v>
                </c:pt>
                <c:pt idx="1030">
                  <c:v>414.6</c:v>
                </c:pt>
                <c:pt idx="1031">
                  <c:v>414.8</c:v>
                </c:pt>
                <c:pt idx="1032">
                  <c:v>415</c:v>
                </c:pt>
                <c:pt idx="1033">
                  <c:v>415</c:v>
                </c:pt>
                <c:pt idx="1034">
                  <c:v>415.1</c:v>
                </c:pt>
                <c:pt idx="1035">
                  <c:v>415.5</c:v>
                </c:pt>
                <c:pt idx="1036">
                  <c:v>415.4</c:v>
                </c:pt>
                <c:pt idx="1037">
                  <c:v>415.6</c:v>
                </c:pt>
                <c:pt idx="1038">
                  <c:v>415.6</c:v>
                </c:pt>
                <c:pt idx="1039">
                  <c:v>415.5</c:v>
                </c:pt>
                <c:pt idx="1040">
                  <c:v>415.9</c:v>
                </c:pt>
                <c:pt idx="1041">
                  <c:v>416</c:v>
                </c:pt>
                <c:pt idx="1042">
                  <c:v>416</c:v>
                </c:pt>
                <c:pt idx="1043">
                  <c:v>416.2</c:v>
                </c:pt>
                <c:pt idx="1044">
                  <c:v>416.2</c:v>
                </c:pt>
                <c:pt idx="1045">
                  <c:v>416.6</c:v>
                </c:pt>
                <c:pt idx="1046">
                  <c:v>416.6</c:v>
                </c:pt>
                <c:pt idx="1047">
                  <c:v>416.5</c:v>
                </c:pt>
                <c:pt idx="1048">
                  <c:v>416.7</c:v>
                </c:pt>
                <c:pt idx="1049">
                  <c:v>416.8</c:v>
                </c:pt>
                <c:pt idx="1050">
                  <c:v>416.7</c:v>
                </c:pt>
                <c:pt idx="1051">
                  <c:v>417</c:v>
                </c:pt>
                <c:pt idx="1052">
                  <c:v>417.1</c:v>
                </c:pt>
                <c:pt idx="1053">
                  <c:v>417.2</c:v>
                </c:pt>
                <c:pt idx="1054">
                  <c:v>417.3</c:v>
                </c:pt>
                <c:pt idx="1055">
                  <c:v>417.3</c:v>
                </c:pt>
                <c:pt idx="1056">
                  <c:v>417.5</c:v>
                </c:pt>
                <c:pt idx="1057">
                  <c:v>417.6</c:v>
                </c:pt>
                <c:pt idx="1058">
                  <c:v>417.6</c:v>
                </c:pt>
                <c:pt idx="1059">
                  <c:v>417.7</c:v>
                </c:pt>
                <c:pt idx="1060">
                  <c:v>417.8</c:v>
                </c:pt>
                <c:pt idx="1061">
                  <c:v>418</c:v>
                </c:pt>
                <c:pt idx="1062">
                  <c:v>418</c:v>
                </c:pt>
                <c:pt idx="1063">
                  <c:v>418.1</c:v>
                </c:pt>
                <c:pt idx="1064">
                  <c:v>417.8</c:v>
                </c:pt>
                <c:pt idx="1065">
                  <c:v>418.3</c:v>
                </c:pt>
                <c:pt idx="1066">
                  <c:v>418.2</c:v>
                </c:pt>
                <c:pt idx="1067">
                  <c:v>418.2</c:v>
                </c:pt>
                <c:pt idx="1068">
                  <c:v>418.4</c:v>
                </c:pt>
                <c:pt idx="1069">
                  <c:v>418.3</c:v>
                </c:pt>
                <c:pt idx="1070">
                  <c:v>418.4</c:v>
                </c:pt>
                <c:pt idx="1071">
                  <c:v>418.6</c:v>
                </c:pt>
                <c:pt idx="1072">
                  <c:v>418.4</c:v>
                </c:pt>
                <c:pt idx="1073">
                  <c:v>418.7</c:v>
                </c:pt>
                <c:pt idx="1074">
                  <c:v>418.6</c:v>
                </c:pt>
                <c:pt idx="1075">
                  <c:v>418.6</c:v>
                </c:pt>
                <c:pt idx="1076">
                  <c:v>418.8</c:v>
                </c:pt>
                <c:pt idx="1077">
                  <c:v>418.7</c:v>
                </c:pt>
                <c:pt idx="1078">
                  <c:v>418.9</c:v>
                </c:pt>
                <c:pt idx="1079">
                  <c:v>418.8</c:v>
                </c:pt>
                <c:pt idx="1080">
                  <c:v>418.7</c:v>
                </c:pt>
                <c:pt idx="1081">
                  <c:v>418.7</c:v>
                </c:pt>
                <c:pt idx="1082">
                  <c:v>418.8</c:v>
                </c:pt>
                <c:pt idx="1083">
                  <c:v>418.7</c:v>
                </c:pt>
                <c:pt idx="1084">
                  <c:v>418.9</c:v>
                </c:pt>
                <c:pt idx="1085">
                  <c:v>418.9</c:v>
                </c:pt>
                <c:pt idx="1086">
                  <c:v>418.9</c:v>
                </c:pt>
                <c:pt idx="1087">
                  <c:v>418.9</c:v>
                </c:pt>
                <c:pt idx="1088">
                  <c:v>419.1</c:v>
                </c:pt>
                <c:pt idx="1089">
                  <c:v>419.1</c:v>
                </c:pt>
                <c:pt idx="1090">
                  <c:v>419.1</c:v>
                </c:pt>
                <c:pt idx="1091">
                  <c:v>418.9</c:v>
                </c:pt>
                <c:pt idx="1092">
                  <c:v>418.9</c:v>
                </c:pt>
                <c:pt idx="1093">
                  <c:v>418.9</c:v>
                </c:pt>
                <c:pt idx="1094">
                  <c:v>418.9</c:v>
                </c:pt>
                <c:pt idx="1095">
                  <c:v>419.1</c:v>
                </c:pt>
                <c:pt idx="1096">
                  <c:v>418.9</c:v>
                </c:pt>
                <c:pt idx="1097">
                  <c:v>418.6</c:v>
                </c:pt>
                <c:pt idx="1098">
                  <c:v>418.9</c:v>
                </c:pt>
                <c:pt idx="1099">
                  <c:v>418.8</c:v>
                </c:pt>
                <c:pt idx="1100">
                  <c:v>418.8</c:v>
                </c:pt>
                <c:pt idx="1101">
                  <c:v>419.1</c:v>
                </c:pt>
                <c:pt idx="1102">
                  <c:v>418.8</c:v>
                </c:pt>
                <c:pt idx="1103">
                  <c:v>418.8</c:v>
                </c:pt>
                <c:pt idx="1104">
                  <c:v>418.8</c:v>
                </c:pt>
                <c:pt idx="1105">
                  <c:v>418.7</c:v>
                </c:pt>
                <c:pt idx="1106">
                  <c:v>418.8</c:v>
                </c:pt>
                <c:pt idx="1107">
                  <c:v>418.8</c:v>
                </c:pt>
                <c:pt idx="1108">
                  <c:v>418.4</c:v>
                </c:pt>
                <c:pt idx="1109">
                  <c:v>418.8</c:v>
                </c:pt>
                <c:pt idx="1110">
                  <c:v>418.8</c:v>
                </c:pt>
                <c:pt idx="1111">
                  <c:v>418.8</c:v>
                </c:pt>
                <c:pt idx="1112">
                  <c:v>418.9</c:v>
                </c:pt>
                <c:pt idx="1113">
                  <c:v>419.2</c:v>
                </c:pt>
                <c:pt idx="1114">
                  <c:v>419.2</c:v>
                </c:pt>
                <c:pt idx="1115">
                  <c:v>419.4</c:v>
                </c:pt>
                <c:pt idx="1116">
                  <c:v>419.3</c:v>
                </c:pt>
                <c:pt idx="1117">
                  <c:v>419.7</c:v>
                </c:pt>
                <c:pt idx="1118">
                  <c:v>419.8</c:v>
                </c:pt>
                <c:pt idx="1119">
                  <c:v>420</c:v>
                </c:pt>
                <c:pt idx="1120">
                  <c:v>419.9</c:v>
                </c:pt>
                <c:pt idx="1121">
                  <c:v>420.2</c:v>
                </c:pt>
                <c:pt idx="1122">
                  <c:v>419.8</c:v>
                </c:pt>
                <c:pt idx="1123">
                  <c:v>420.2</c:v>
                </c:pt>
                <c:pt idx="1124">
                  <c:v>420.2</c:v>
                </c:pt>
                <c:pt idx="1125">
                  <c:v>420.3</c:v>
                </c:pt>
                <c:pt idx="1126">
                  <c:v>420.3</c:v>
                </c:pt>
                <c:pt idx="1127">
                  <c:v>420.3</c:v>
                </c:pt>
                <c:pt idx="1128">
                  <c:v>420.2</c:v>
                </c:pt>
                <c:pt idx="1129">
                  <c:v>420.3</c:v>
                </c:pt>
                <c:pt idx="1130">
                  <c:v>419.9</c:v>
                </c:pt>
                <c:pt idx="1131">
                  <c:v>420.2</c:v>
                </c:pt>
                <c:pt idx="1132">
                  <c:v>420.2</c:v>
                </c:pt>
                <c:pt idx="1133">
                  <c:v>419.9</c:v>
                </c:pt>
                <c:pt idx="1134">
                  <c:v>420</c:v>
                </c:pt>
                <c:pt idx="1135">
                  <c:v>419.9</c:v>
                </c:pt>
                <c:pt idx="1136">
                  <c:v>419.9</c:v>
                </c:pt>
                <c:pt idx="1137">
                  <c:v>419.8</c:v>
                </c:pt>
                <c:pt idx="1138">
                  <c:v>419.7</c:v>
                </c:pt>
                <c:pt idx="1139">
                  <c:v>419.6</c:v>
                </c:pt>
                <c:pt idx="1140">
                  <c:v>419.7</c:v>
                </c:pt>
                <c:pt idx="1141">
                  <c:v>419.3</c:v>
                </c:pt>
                <c:pt idx="1142">
                  <c:v>419.4</c:v>
                </c:pt>
                <c:pt idx="1143">
                  <c:v>419.2</c:v>
                </c:pt>
                <c:pt idx="1144">
                  <c:v>419.3</c:v>
                </c:pt>
                <c:pt idx="1145">
                  <c:v>419.2</c:v>
                </c:pt>
                <c:pt idx="1146">
                  <c:v>419.1</c:v>
                </c:pt>
                <c:pt idx="1147">
                  <c:v>419.2</c:v>
                </c:pt>
                <c:pt idx="1148">
                  <c:v>418.9</c:v>
                </c:pt>
                <c:pt idx="1149">
                  <c:v>418.8</c:v>
                </c:pt>
                <c:pt idx="1150">
                  <c:v>418.9</c:v>
                </c:pt>
                <c:pt idx="1151">
                  <c:v>418.8</c:v>
                </c:pt>
                <c:pt idx="1152">
                  <c:v>418.9</c:v>
                </c:pt>
                <c:pt idx="1153">
                  <c:v>418.9</c:v>
                </c:pt>
                <c:pt idx="1154">
                  <c:v>418.9</c:v>
                </c:pt>
                <c:pt idx="1155">
                  <c:v>418.7</c:v>
                </c:pt>
                <c:pt idx="1156">
                  <c:v>419.1</c:v>
                </c:pt>
                <c:pt idx="1157">
                  <c:v>418.9</c:v>
                </c:pt>
                <c:pt idx="1158">
                  <c:v>418.9</c:v>
                </c:pt>
                <c:pt idx="1159">
                  <c:v>418.9</c:v>
                </c:pt>
                <c:pt idx="1160">
                  <c:v>418.7</c:v>
                </c:pt>
                <c:pt idx="1161">
                  <c:v>418.6</c:v>
                </c:pt>
                <c:pt idx="1162">
                  <c:v>418.3</c:v>
                </c:pt>
                <c:pt idx="1163">
                  <c:v>417.8</c:v>
                </c:pt>
                <c:pt idx="1164">
                  <c:v>417.7</c:v>
                </c:pt>
                <c:pt idx="1165">
                  <c:v>417.3</c:v>
                </c:pt>
                <c:pt idx="1166">
                  <c:v>416.7</c:v>
                </c:pt>
                <c:pt idx="1167">
                  <c:v>416.2</c:v>
                </c:pt>
                <c:pt idx="1168">
                  <c:v>415.6</c:v>
                </c:pt>
                <c:pt idx="1169">
                  <c:v>414.6</c:v>
                </c:pt>
                <c:pt idx="1170">
                  <c:v>413.8</c:v>
                </c:pt>
                <c:pt idx="1171">
                  <c:v>412.4</c:v>
                </c:pt>
                <c:pt idx="1172">
                  <c:v>411.3</c:v>
                </c:pt>
                <c:pt idx="1173">
                  <c:v>410.1</c:v>
                </c:pt>
                <c:pt idx="1174">
                  <c:v>408.7</c:v>
                </c:pt>
                <c:pt idx="1175">
                  <c:v>407.6</c:v>
                </c:pt>
                <c:pt idx="1176">
                  <c:v>406.5</c:v>
                </c:pt>
                <c:pt idx="1177">
                  <c:v>405.3</c:v>
                </c:pt>
                <c:pt idx="1178">
                  <c:v>404.1</c:v>
                </c:pt>
                <c:pt idx="1179">
                  <c:v>402.8</c:v>
                </c:pt>
                <c:pt idx="1180">
                  <c:v>401.8</c:v>
                </c:pt>
                <c:pt idx="1181">
                  <c:v>401</c:v>
                </c:pt>
                <c:pt idx="1182">
                  <c:v>399.6</c:v>
                </c:pt>
                <c:pt idx="1183">
                  <c:v>398.8</c:v>
                </c:pt>
                <c:pt idx="1184">
                  <c:v>397.9</c:v>
                </c:pt>
                <c:pt idx="1185">
                  <c:v>397</c:v>
                </c:pt>
                <c:pt idx="1186">
                  <c:v>396.2</c:v>
                </c:pt>
                <c:pt idx="1187">
                  <c:v>395.2</c:v>
                </c:pt>
                <c:pt idx="1188">
                  <c:v>394.3</c:v>
                </c:pt>
                <c:pt idx="1189">
                  <c:v>393.6</c:v>
                </c:pt>
                <c:pt idx="1190">
                  <c:v>392.7</c:v>
                </c:pt>
                <c:pt idx="1191">
                  <c:v>392</c:v>
                </c:pt>
                <c:pt idx="1192">
                  <c:v>391.4</c:v>
                </c:pt>
                <c:pt idx="1193">
                  <c:v>390.6</c:v>
                </c:pt>
                <c:pt idx="1194">
                  <c:v>389.9</c:v>
                </c:pt>
                <c:pt idx="1195">
                  <c:v>389.3</c:v>
                </c:pt>
                <c:pt idx="1196">
                  <c:v>387.5</c:v>
                </c:pt>
                <c:pt idx="1197">
                  <c:v>385.6</c:v>
                </c:pt>
                <c:pt idx="1198">
                  <c:v>383.5</c:v>
                </c:pt>
                <c:pt idx="1199">
                  <c:v>378.3</c:v>
                </c:pt>
                <c:pt idx="1200">
                  <c:v>362.7</c:v>
                </c:pt>
                <c:pt idx="1201">
                  <c:v>341.1</c:v>
                </c:pt>
              </c:numCache>
            </c:numRef>
          </c:yVal>
        </c:ser>
        <c:ser>
          <c:idx val="1"/>
          <c:order val="1"/>
          <c:tx>
            <c:v>150mm</c:v>
          </c:tx>
          <c:marker>
            <c:symbol val="none"/>
          </c:marker>
          <c:xVal>
            <c:numRef>
              <c:f>縦圧縮試験生データ!$V$5:$V$1206</c:f>
              <c:numCache>
                <c:formatCode>General</c:formatCode>
                <c:ptCount val="1202"/>
                <c:pt idx="0">
                  <c:v>-1E-3</c:v>
                </c:pt>
                <c:pt idx="1">
                  <c:v>-1.5E-3</c:v>
                </c:pt>
                <c:pt idx="2">
                  <c:v>-1.5E-3</c:v>
                </c:pt>
                <c:pt idx="3">
                  <c:v>-1.5E-3</c:v>
                </c:pt>
                <c:pt idx="4">
                  <c:v>-1E-3</c:v>
                </c:pt>
                <c:pt idx="5">
                  <c:v>-1E-3</c:v>
                </c:pt>
                <c:pt idx="6">
                  <c:v>-5.0000000000000001E-4</c:v>
                </c:pt>
                <c:pt idx="7">
                  <c:v>-1.5E-3</c:v>
                </c:pt>
                <c:pt idx="8">
                  <c:v>-1.5E-3</c:v>
                </c:pt>
                <c:pt idx="9">
                  <c:v>-1E-3</c:v>
                </c:pt>
                <c:pt idx="10">
                  <c:v>-1.5E-3</c:v>
                </c:pt>
                <c:pt idx="11">
                  <c:v>-1E-3</c:v>
                </c:pt>
                <c:pt idx="12">
                  <c:v>-1E-3</c:v>
                </c:pt>
                <c:pt idx="13">
                  <c:v>-1.5E-3</c:v>
                </c:pt>
                <c:pt idx="14">
                  <c:v>-1.5E-3</c:v>
                </c:pt>
                <c:pt idx="15">
                  <c:v>-1.5E-3</c:v>
                </c:pt>
                <c:pt idx="16">
                  <c:v>-1E-3</c:v>
                </c:pt>
                <c:pt idx="17">
                  <c:v>-1.5E-3</c:v>
                </c:pt>
                <c:pt idx="18">
                  <c:v>-1E-3</c:v>
                </c:pt>
                <c:pt idx="19">
                  <c:v>-1.5E-3</c:v>
                </c:pt>
                <c:pt idx="20">
                  <c:v>-1.5E-3</c:v>
                </c:pt>
                <c:pt idx="21">
                  <c:v>-1.5E-3</c:v>
                </c:pt>
                <c:pt idx="22">
                  <c:v>-1E-3</c:v>
                </c:pt>
                <c:pt idx="23">
                  <c:v>-1E-3</c:v>
                </c:pt>
                <c:pt idx="24">
                  <c:v>-1.5E-3</c:v>
                </c:pt>
                <c:pt idx="25">
                  <c:v>-1.5E-3</c:v>
                </c:pt>
                <c:pt idx="26">
                  <c:v>-1.5E-3</c:v>
                </c:pt>
                <c:pt idx="27">
                  <c:v>-1.5E-3</c:v>
                </c:pt>
                <c:pt idx="28">
                  <c:v>-1E-3</c:v>
                </c:pt>
                <c:pt idx="29">
                  <c:v>-1.5E-3</c:v>
                </c:pt>
                <c:pt idx="30">
                  <c:v>-1E-3</c:v>
                </c:pt>
                <c:pt idx="31">
                  <c:v>-1.5E-3</c:v>
                </c:pt>
                <c:pt idx="32">
                  <c:v>-1.5E-3</c:v>
                </c:pt>
                <c:pt idx="33">
                  <c:v>-1.5E-3</c:v>
                </c:pt>
                <c:pt idx="34">
                  <c:v>-1E-3</c:v>
                </c:pt>
                <c:pt idx="35">
                  <c:v>-1.5E-3</c:v>
                </c:pt>
                <c:pt idx="36">
                  <c:v>-1.5E-3</c:v>
                </c:pt>
                <c:pt idx="37">
                  <c:v>-1.5E-3</c:v>
                </c:pt>
                <c:pt idx="38">
                  <c:v>-1.5E-3</c:v>
                </c:pt>
                <c:pt idx="39">
                  <c:v>-1E-3</c:v>
                </c:pt>
                <c:pt idx="40">
                  <c:v>-2E-3</c:v>
                </c:pt>
                <c:pt idx="41">
                  <c:v>-1E-3</c:v>
                </c:pt>
                <c:pt idx="42">
                  <c:v>-1.5E-3</c:v>
                </c:pt>
                <c:pt idx="43">
                  <c:v>-2E-3</c:v>
                </c:pt>
                <c:pt idx="44">
                  <c:v>-1E-3</c:v>
                </c:pt>
                <c:pt idx="45">
                  <c:v>-1.5E-3</c:v>
                </c:pt>
                <c:pt idx="46">
                  <c:v>-1.5E-3</c:v>
                </c:pt>
                <c:pt idx="47">
                  <c:v>-1E-3</c:v>
                </c:pt>
                <c:pt idx="48">
                  <c:v>-2E-3</c:v>
                </c:pt>
                <c:pt idx="49">
                  <c:v>-1.5E-3</c:v>
                </c:pt>
                <c:pt idx="50">
                  <c:v>-1.5E-3</c:v>
                </c:pt>
                <c:pt idx="51">
                  <c:v>-1.5E-3</c:v>
                </c:pt>
                <c:pt idx="52">
                  <c:v>-1.5E-3</c:v>
                </c:pt>
                <c:pt idx="53">
                  <c:v>-2E-3</c:v>
                </c:pt>
                <c:pt idx="54">
                  <c:v>-1.5E-3</c:v>
                </c:pt>
                <c:pt idx="55">
                  <c:v>-1.5E-3</c:v>
                </c:pt>
                <c:pt idx="56">
                  <c:v>-1.5E-3</c:v>
                </c:pt>
                <c:pt idx="57">
                  <c:v>-1.5E-3</c:v>
                </c:pt>
                <c:pt idx="58">
                  <c:v>-1.5E-3</c:v>
                </c:pt>
                <c:pt idx="59">
                  <c:v>-1.5E-3</c:v>
                </c:pt>
                <c:pt idx="60">
                  <c:v>-1E-3</c:v>
                </c:pt>
                <c:pt idx="61">
                  <c:v>-1.5E-3</c:v>
                </c:pt>
                <c:pt idx="62">
                  <c:v>-2E-3</c:v>
                </c:pt>
                <c:pt idx="63">
                  <c:v>-2E-3</c:v>
                </c:pt>
                <c:pt idx="64">
                  <c:v>-2E-3</c:v>
                </c:pt>
                <c:pt idx="65">
                  <c:v>-2E-3</c:v>
                </c:pt>
                <c:pt idx="66">
                  <c:v>-2E-3</c:v>
                </c:pt>
                <c:pt idx="67">
                  <c:v>-2E-3</c:v>
                </c:pt>
                <c:pt idx="68">
                  <c:v>-2E-3</c:v>
                </c:pt>
                <c:pt idx="69">
                  <c:v>-1.5E-3</c:v>
                </c:pt>
                <c:pt idx="70">
                  <c:v>-2E-3</c:v>
                </c:pt>
                <c:pt idx="71">
                  <c:v>-2E-3</c:v>
                </c:pt>
                <c:pt idx="72">
                  <c:v>-1.5E-3</c:v>
                </c:pt>
                <c:pt idx="73">
                  <c:v>-2.5000000000000001E-3</c:v>
                </c:pt>
                <c:pt idx="74">
                  <c:v>-2E-3</c:v>
                </c:pt>
                <c:pt idx="75">
                  <c:v>-2E-3</c:v>
                </c:pt>
                <c:pt idx="76">
                  <c:v>-1.5E-3</c:v>
                </c:pt>
                <c:pt idx="77">
                  <c:v>-2.5000000000000001E-3</c:v>
                </c:pt>
                <c:pt idx="78">
                  <c:v>-2.5000000000000001E-3</c:v>
                </c:pt>
                <c:pt idx="79">
                  <c:v>-2.5000000000000001E-3</c:v>
                </c:pt>
                <c:pt idx="80">
                  <c:v>-2.5000000000000001E-3</c:v>
                </c:pt>
                <c:pt idx="81">
                  <c:v>-2.5000000000000001E-3</c:v>
                </c:pt>
                <c:pt idx="82">
                  <c:v>-3.0000000000000001E-3</c:v>
                </c:pt>
                <c:pt idx="83">
                  <c:v>-2.5000000000000001E-3</c:v>
                </c:pt>
                <c:pt idx="84">
                  <c:v>0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-5.0000000000000001E-4</c:v>
                </c:pt>
                <c:pt idx="89">
                  <c:v>-1E-3</c:v>
                </c:pt>
                <c:pt idx="90">
                  <c:v>-1E-3</c:v>
                </c:pt>
                <c:pt idx="91">
                  <c:v>-1E-3</c:v>
                </c:pt>
                <c:pt idx="92">
                  <c:v>-1E-3</c:v>
                </c:pt>
                <c:pt idx="93">
                  <c:v>-1E-3</c:v>
                </c:pt>
                <c:pt idx="94">
                  <c:v>0</c:v>
                </c:pt>
                <c:pt idx="95">
                  <c:v>-1.5E-3</c:v>
                </c:pt>
                <c:pt idx="96">
                  <c:v>-1E-3</c:v>
                </c:pt>
                <c:pt idx="97">
                  <c:v>-5.0000000000000001E-4</c:v>
                </c:pt>
                <c:pt idx="98">
                  <c:v>-5.0000000000000001E-4</c:v>
                </c:pt>
                <c:pt idx="99">
                  <c:v>-1E-3</c:v>
                </c:pt>
                <c:pt idx="100">
                  <c:v>-1.5E-3</c:v>
                </c:pt>
                <c:pt idx="101">
                  <c:v>-5.0000000000000001E-4</c:v>
                </c:pt>
                <c:pt idx="102">
                  <c:v>-5.0000000000000001E-4</c:v>
                </c:pt>
                <c:pt idx="103">
                  <c:v>-1E-3</c:v>
                </c:pt>
                <c:pt idx="104">
                  <c:v>-5.0000000000000001E-4</c:v>
                </c:pt>
                <c:pt idx="105">
                  <c:v>-1E-3</c:v>
                </c:pt>
                <c:pt idx="106">
                  <c:v>-5.0000000000000001E-4</c:v>
                </c:pt>
                <c:pt idx="107">
                  <c:v>-1E-3</c:v>
                </c:pt>
                <c:pt idx="108">
                  <c:v>-5.0000000000000001E-4</c:v>
                </c:pt>
                <c:pt idx="109">
                  <c:v>-1E-3</c:v>
                </c:pt>
                <c:pt idx="110">
                  <c:v>-5.0000000000000001E-4</c:v>
                </c:pt>
                <c:pt idx="111">
                  <c:v>-1E-3</c:v>
                </c:pt>
                <c:pt idx="112">
                  <c:v>-5.0000000000000001E-4</c:v>
                </c:pt>
                <c:pt idx="113">
                  <c:v>-1.5E-3</c:v>
                </c:pt>
                <c:pt idx="114">
                  <c:v>-1E-3</c:v>
                </c:pt>
                <c:pt idx="115">
                  <c:v>-5.0000000000000001E-4</c:v>
                </c:pt>
                <c:pt idx="116">
                  <c:v>-5.0000000000000001E-4</c:v>
                </c:pt>
                <c:pt idx="117">
                  <c:v>-1E-3</c:v>
                </c:pt>
                <c:pt idx="118">
                  <c:v>-1E-3</c:v>
                </c:pt>
                <c:pt idx="119">
                  <c:v>5.0000000000000001E-4</c:v>
                </c:pt>
                <c:pt idx="120">
                  <c:v>-5.0000000000000001E-4</c:v>
                </c:pt>
                <c:pt idx="121">
                  <c:v>-1E-3</c:v>
                </c:pt>
                <c:pt idx="122">
                  <c:v>-5.0000000000000001E-4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5.0000000000000001E-4</c:v>
                </c:pt>
                <c:pt idx="131">
                  <c:v>0</c:v>
                </c:pt>
                <c:pt idx="132">
                  <c:v>5.0000000000000001E-4</c:v>
                </c:pt>
                <c:pt idx="133">
                  <c:v>0</c:v>
                </c:pt>
                <c:pt idx="134">
                  <c:v>5.0000000000000001E-4</c:v>
                </c:pt>
                <c:pt idx="135">
                  <c:v>0</c:v>
                </c:pt>
                <c:pt idx="136">
                  <c:v>0</c:v>
                </c:pt>
                <c:pt idx="137">
                  <c:v>5.0000000000000001E-4</c:v>
                </c:pt>
                <c:pt idx="138">
                  <c:v>2.5000000000000001E-3</c:v>
                </c:pt>
                <c:pt idx="139">
                  <c:v>2E-3</c:v>
                </c:pt>
                <c:pt idx="140">
                  <c:v>2.9999999999999996E-3</c:v>
                </c:pt>
                <c:pt idx="141">
                  <c:v>3.5000000000000001E-3</c:v>
                </c:pt>
                <c:pt idx="142">
                  <c:v>4.0000000000000001E-3</c:v>
                </c:pt>
                <c:pt idx="143">
                  <c:v>4.4999999999999997E-3</c:v>
                </c:pt>
                <c:pt idx="144">
                  <c:v>4.0000000000000001E-3</c:v>
                </c:pt>
                <c:pt idx="145">
                  <c:v>4.9999999999999992E-3</c:v>
                </c:pt>
                <c:pt idx="146">
                  <c:v>6.0000000000000001E-3</c:v>
                </c:pt>
                <c:pt idx="147">
                  <c:v>4.9999999999999992E-3</c:v>
                </c:pt>
                <c:pt idx="148">
                  <c:v>6.4999999999999997E-3</c:v>
                </c:pt>
                <c:pt idx="149">
                  <c:v>6.0000000000000001E-3</c:v>
                </c:pt>
                <c:pt idx="150">
                  <c:v>6.0000000000000001E-3</c:v>
                </c:pt>
                <c:pt idx="151">
                  <c:v>6.4999999999999997E-3</c:v>
                </c:pt>
                <c:pt idx="152">
                  <c:v>6.4999999999999997E-3</c:v>
                </c:pt>
                <c:pt idx="153">
                  <c:v>7.0000000000000001E-3</c:v>
                </c:pt>
                <c:pt idx="154">
                  <c:v>7.5000000000000006E-3</c:v>
                </c:pt>
                <c:pt idx="155">
                  <c:v>7.5000000000000006E-3</c:v>
                </c:pt>
                <c:pt idx="156">
                  <c:v>8.9999999999999993E-3</c:v>
                </c:pt>
                <c:pt idx="157">
                  <c:v>8.9999999999999993E-3</c:v>
                </c:pt>
                <c:pt idx="158">
                  <c:v>8.9999999999999993E-3</c:v>
                </c:pt>
                <c:pt idx="159">
                  <c:v>8.9999999999999993E-3</c:v>
                </c:pt>
                <c:pt idx="160">
                  <c:v>0.01</c:v>
                </c:pt>
                <c:pt idx="161">
                  <c:v>1.0500000000000001E-2</c:v>
                </c:pt>
                <c:pt idx="162">
                  <c:v>1.1000000000000001E-2</c:v>
                </c:pt>
                <c:pt idx="163">
                  <c:v>1.0500000000000001E-2</c:v>
                </c:pt>
                <c:pt idx="164">
                  <c:v>1.1000000000000001E-2</c:v>
                </c:pt>
                <c:pt idx="165">
                  <c:v>1.0999999999999999E-2</c:v>
                </c:pt>
                <c:pt idx="166">
                  <c:v>1.2E-2</c:v>
                </c:pt>
                <c:pt idx="167">
                  <c:v>1.15E-2</c:v>
                </c:pt>
                <c:pt idx="168">
                  <c:v>1.2E-2</c:v>
                </c:pt>
                <c:pt idx="169">
                  <c:v>1.2500000000000001E-2</c:v>
                </c:pt>
                <c:pt idx="170">
                  <c:v>1.2500000000000001E-2</c:v>
                </c:pt>
                <c:pt idx="171">
                  <c:v>1.3500000000000002E-2</c:v>
                </c:pt>
                <c:pt idx="172">
                  <c:v>1.3000000000000001E-2</c:v>
                </c:pt>
                <c:pt idx="173">
                  <c:v>1.35E-2</c:v>
                </c:pt>
                <c:pt idx="174">
                  <c:v>1.3999999999999999E-2</c:v>
                </c:pt>
                <c:pt idx="175">
                  <c:v>1.3999999999999999E-2</c:v>
                </c:pt>
                <c:pt idx="176">
                  <c:v>1.4999999999999999E-2</c:v>
                </c:pt>
                <c:pt idx="177">
                  <c:v>1.4999999999999999E-2</c:v>
                </c:pt>
                <c:pt idx="178">
                  <c:v>1.4999999999999999E-2</c:v>
                </c:pt>
                <c:pt idx="179">
                  <c:v>1.4999999999999999E-2</c:v>
                </c:pt>
                <c:pt idx="180">
                  <c:v>1.55E-2</c:v>
                </c:pt>
                <c:pt idx="181">
                  <c:v>1.6E-2</c:v>
                </c:pt>
                <c:pt idx="182">
                  <c:v>1.6500000000000001E-2</c:v>
                </c:pt>
                <c:pt idx="183">
                  <c:v>1.6500000000000001E-2</c:v>
                </c:pt>
                <c:pt idx="184">
                  <c:v>1.6500000000000001E-2</c:v>
                </c:pt>
                <c:pt idx="185">
                  <c:v>1.7000000000000001E-2</c:v>
                </c:pt>
                <c:pt idx="186">
                  <c:v>1.7500000000000002E-2</c:v>
                </c:pt>
                <c:pt idx="187">
                  <c:v>1.7999999999999999E-2</c:v>
                </c:pt>
                <c:pt idx="188">
                  <c:v>1.8499999999999999E-2</c:v>
                </c:pt>
                <c:pt idx="189">
                  <c:v>1.8499999999999999E-2</c:v>
                </c:pt>
                <c:pt idx="190">
                  <c:v>1.9E-2</c:v>
                </c:pt>
                <c:pt idx="191">
                  <c:v>1.9E-2</c:v>
                </c:pt>
                <c:pt idx="192">
                  <c:v>1.95E-2</c:v>
                </c:pt>
                <c:pt idx="193">
                  <c:v>0.02</c:v>
                </c:pt>
                <c:pt idx="194">
                  <c:v>2.0500000000000001E-2</c:v>
                </c:pt>
                <c:pt idx="195">
                  <c:v>2.1500000000000002E-2</c:v>
                </c:pt>
                <c:pt idx="196">
                  <c:v>2.1500000000000002E-2</c:v>
                </c:pt>
                <c:pt idx="197">
                  <c:v>2.1500000000000002E-2</c:v>
                </c:pt>
                <c:pt idx="198">
                  <c:v>2.2000000000000002E-2</c:v>
                </c:pt>
                <c:pt idx="199">
                  <c:v>2.3E-2</c:v>
                </c:pt>
                <c:pt idx="200">
                  <c:v>2.2499999999999999E-2</c:v>
                </c:pt>
                <c:pt idx="201">
                  <c:v>2.3E-2</c:v>
                </c:pt>
                <c:pt idx="202">
                  <c:v>2.35E-2</c:v>
                </c:pt>
                <c:pt idx="203">
                  <c:v>2.35E-2</c:v>
                </c:pt>
                <c:pt idx="204">
                  <c:v>2.5000000000000001E-2</c:v>
                </c:pt>
                <c:pt idx="205">
                  <c:v>2.5000000000000001E-2</c:v>
                </c:pt>
                <c:pt idx="206">
                  <c:v>2.5500000000000002E-2</c:v>
                </c:pt>
                <c:pt idx="207">
                  <c:v>2.6000000000000002E-2</c:v>
                </c:pt>
                <c:pt idx="208">
                  <c:v>2.6500000000000003E-2</c:v>
                </c:pt>
                <c:pt idx="209">
                  <c:v>2.75E-2</c:v>
                </c:pt>
                <c:pt idx="210">
                  <c:v>2.7999999999999997E-2</c:v>
                </c:pt>
                <c:pt idx="211">
                  <c:v>2.8999999999999998E-2</c:v>
                </c:pt>
                <c:pt idx="212">
                  <c:v>2.8999999999999998E-2</c:v>
                </c:pt>
                <c:pt idx="213">
                  <c:v>0.03</c:v>
                </c:pt>
                <c:pt idx="214">
                  <c:v>0.03</c:v>
                </c:pt>
                <c:pt idx="215">
                  <c:v>3.1E-2</c:v>
                </c:pt>
                <c:pt idx="216">
                  <c:v>3.15E-2</c:v>
                </c:pt>
                <c:pt idx="217">
                  <c:v>3.15E-2</c:v>
                </c:pt>
                <c:pt idx="218">
                  <c:v>3.2500000000000001E-2</c:v>
                </c:pt>
                <c:pt idx="219">
                  <c:v>3.3000000000000002E-2</c:v>
                </c:pt>
                <c:pt idx="220">
                  <c:v>3.3000000000000002E-2</c:v>
                </c:pt>
                <c:pt idx="221">
                  <c:v>3.4500000000000003E-2</c:v>
                </c:pt>
                <c:pt idx="222">
                  <c:v>3.4999999999999996E-2</c:v>
                </c:pt>
                <c:pt idx="223">
                  <c:v>3.5000000000000003E-2</c:v>
                </c:pt>
                <c:pt idx="224">
                  <c:v>3.5499999999999997E-2</c:v>
                </c:pt>
                <c:pt idx="225">
                  <c:v>3.5999999999999997E-2</c:v>
                </c:pt>
                <c:pt idx="226">
                  <c:v>3.6499999999999998E-2</c:v>
                </c:pt>
                <c:pt idx="227">
                  <c:v>3.7499999999999999E-2</c:v>
                </c:pt>
                <c:pt idx="228">
                  <c:v>3.7499999999999999E-2</c:v>
                </c:pt>
                <c:pt idx="229">
                  <c:v>3.9E-2</c:v>
                </c:pt>
                <c:pt idx="230">
                  <c:v>3.9E-2</c:v>
                </c:pt>
                <c:pt idx="231">
                  <c:v>0.04</c:v>
                </c:pt>
                <c:pt idx="232">
                  <c:v>4.0500000000000001E-2</c:v>
                </c:pt>
                <c:pt idx="233">
                  <c:v>4.1500000000000002E-2</c:v>
                </c:pt>
                <c:pt idx="234">
                  <c:v>4.2000000000000003E-2</c:v>
                </c:pt>
                <c:pt idx="235">
                  <c:v>4.3499999999999997E-2</c:v>
                </c:pt>
                <c:pt idx="236">
                  <c:v>4.2999999999999997E-2</c:v>
                </c:pt>
                <c:pt idx="237">
                  <c:v>4.3999999999999997E-2</c:v>
                </c:pt>
                <c:pt idx="238">
                  <c:v>4.4499999999999998E-2</c:v>
                </c:pt>
                <c:pt idx="239">
                  <c:v>4.4499999999999998E-2</c:v>
                </c:pt>
                <c:pt idx="240">
                  <c:v>4.65E-2</c:v>
                </c:pt>
                <c:pt idx="241">
                  <c:v>4.65E-2</c:v>
                </c:pt>
                <c:pt idx="242">
                  <c:v>4.65E-2</c:v>
                </c:pt>
                <c:pt idx="243">
                  <c:v>4.7E-2</c:v>
                </c:pt>
                <c:pt idx="244">
                  <c:v>4.8000000000000001E-2</c:v>
                </c:pt>
                <c:pt idx="245">
                  <c:v>4.9000000000000002E-2</c:v>
                </c:pt>
                <c:pt idx="246">
                  <c:v>5.0500000000000003E-2</c:v>
                </c:pt>
                <c:pt idx="247">
                  <c:v>5.1500000000000004E-2</c:v>
                </c:pt>
                <c:pt idx="248">
                  <c:v>5.1000000000000004E-2</c:v>
                </c:pt>
                <c:pt idx="249">
                  <c:v>5.2000000000000005E-2</c:v>
                </c:pt>
                <c:pt idx="250">
                  <c:v>5.2500000000000005E-2</c:v>
                </c:pt>
                <c:pt idx="251">
                  <c:v>5.3000000000000005E-2</c:v>
                </c:pt>
                <c:pt idx="252">
                  <c:v>5.3499999999999992E-2</c:v>
                </c:pt>
                <c:pt idx="253">
                  <c:v>5.3499999999999992E-2</c:v>
                </c:pt>
                <c:pt idx="254">
                  <c:v>5.4999999999999993E-2</c:v>
                </c:pt>
                <c:pt idx="255">
                  <c:v>5.6499999999999995E-2</c:v>
                </c:pt>
                <c:pt idx="256">
                  <c:v>5.7499999999999996E-2</c:v>
                </c:pt>
                <c:pt idx="257">
                  <c:v>5.6499999999999995E-2</c:v>
                </c:pt>
                <c:pt idx="258">
                  <c:v>5.7999999999999996E-2</c:v>
                </c:pt>
                <c:pt idx="259">
                  <c:v>5.8999999999999997E-2</c:v>
                </c:pt>
                <c:pt idx="260">
                  <c:v>0.06</c:v>
                </c:pt>
                <c:pt idx="261">
                  <c:v>0.06</c:v>
                </c:pt>
                <c:pt idx="262">
                  <c:v>6.0499999999999998E-2</c:v>
                </c:pt>
                <c:pt idx="263">
                  <c:v>6.25E-2</c:v>
                </c:pt>
                <c:pt idx="264">
                  <c:v>6.2E-2</c:v>
                </c:pt>
                <c:pt idx="265">
                  <c:v>6.3500000000000001E-2</c:v>
                </c:pt>
                <c:pt idx="266">
                  <c:v>6.4500000000000002E-2</c:v>
                </c:pt>
                <c:pt idx="267">
                  <c:v>6.4000000000000001E-2</c:v>
                </c:pt>
                <c:pt idx="268">
                  <c:v>6.5500000000000003E-2</c:v>
                </c:pt>
                <c:pt idx="269">
                  <c:v>6.6000000000000003E-2</c:v>
                </c:pt>
                <c:pt idx="270">
                  <c:v>6.7500000000000004E-2</c:v>
                </c:pt>
                <c:pt idx="271">
                  <c:v>6.8000000000000005E-2</c:v>
                </c:pt>
                <c:pt idx="272">
                  <c:v>6.8999999999999992E-2</c:v>
                </c:pt>
                <c:pt idx="273">
                  <c:v>6.8999999999999992E-2</c:v>
                </c:pt>
                <c:pt idx="274">
                  <c:v>6.9999999999999993E-2</c:v>
                </c:pt>
                <c:pt idx="275">
                  <c:v>7.0999999999999994E-2</c:v>
                </c:pt>
                <c:pt idx="276">
                  <c:v>7.1999999999999995E-2</c:v>
                </c:pt>
                <c:pt idx="277">
                  <c:v>7.2999999999999995E-2</c:v>
                </c:pt>
                <c:pt idx="278">
                  <c:v>7.3999999999999996E-2</c:v>
                </c:pt>
                <c:pt idx="279">
                  <c:v>7.3999999999999996E-2</c:v>
                </c:pt>
                <c:pt idx="280">
                  <c:v>7.4499999999999997E-2</c:v>
                </c:pt>
                <c:pt idx="281">
                  <c:v>7.5499999999999998E-2</c:v>
                </c:pt>
                <c:pt idx="282">
                  <c:v>7.5999999999999998E-2</c:v>
                </c:pt>
                <c:pt idx="283">
                  <c:v>7.7499999999999999E-2</c:v>
                </c:pt>
                <c:pt idx="284">
                  <c:v>7.7499999999999999E-2</c:v>
                </c:pt>
                <c:pt idx="285">
                  <c:v>7.8E-2</c:v>
                </c:pt>
                <c:pt idx="286">
                  <c:v>7.9000000000000001E-2</c:v>
                </c:pt>
                <c:pt idx="287">
                  <c:v>7.9500000000000001E-2</c:v>
                </c:pt>
                <c:pt idx="288">
                  <c:v>8.0500000000000002E-2</c:v>
                </c:pt>
                <c:pt idx="289">
                  <c:v>8.1500000000000003E-2</c:v>
                </c:pt>
                <c:pt idx="290">
                  <c:v>8.1500000000000003E-2</c:v>
                </c:pt>
                <c:pt idx="291">
                  <c:v>8.2500000000000004E-2</c:v>
                </c:pt>
                <c:pt idx="292">
                  <c:v>8.3499999999999991E-2</c:v>
                </c:pt>
                <c:pt idx="293">
                  <c:v>8.3999999999999991E-2</c:v>
                </c:pt>
                <c:pt idx="294">
                  <c:v>8.5499999999999993E-2</c:v>
                </c:pt>
                <c:pt idx="295">
                  <c:v>8.5499999999999993E-2</c:v>
                </c:pt>
                <c:pt idx="296">
                  <c:v>8.6999999999999994E-2</c:v>
                </c:pt>
                <c:pt idx="297">
                  <c:v>8.8499999999999995E-2</c:v>
                </c:pt>
                <c:pt idx="298">
                  <c:v>8.8499999999999995E-2</c:v>
                </c:pt>
                <c:pt idx="299">
                  <c:v>8.9499999999999996E-2</c:v>
                </c:pt>
                <c:pt idx="300">
                  <c:v>8.9499999999999996E-2</c:v>
                </c:pt>
                <c:pt idx="301">
                  <c:v>9.0999999999999998E-2</c:v>
                </c:pt>
                <c:pt idx="302">
                  <c:v>9.0999999999999998E-2</c:v>
                </c:pt>
                <c:pt idx="303">
                  <c:v>9.2999999999999999E-2</c:v>
                </c:pt>
                <c:pt idx="304">
                  <c:v>9.2499999999999999E-2</c:v>
                </c:pt>
                <c:pt idx="305">
                  <c:v>9.35E-2</c:v>
                </c:pt>
                <c:pt idx="306">
                  <c:v>9.4500000000000001E-2</c:v>
                </c:pt>
                <c:pt idx="307">
                  <c:v>9.5000000000000001E-2</c:v>
                </c:pt>
                <c:pt idx="308">
                  <c:v>9.6500000000000002E-2</c:v>
                </c:pt>
                <c:pt idx="309">
                  <c:v>9.6000000000000002E-2</c:v>
                </c:pt>
                <c:pt idx="310">
                  <c:v>9.7500000000000003E-2</c:v>
                </c:pt>
                <c:pt idx="311">
                  <c:v>9.8500000000000004E-2</c:v>
                </c:pt>
                <c:pt idx="312">
                  <c:v>9.9000000000000005E-2</c:v>
                </c:pt>
                <c:pt idx="313">
                  <c:v>0.10050000000000001</c:v>
                </c:pt>
                <c:pt idx="314">
                  <c:v>0.10050000000000001</c:v>
                </c:pt>
                <c:pt idx="315">
                  <c:v>0.10250000000000001</c:v>
                </c:pt>
                <c:pt idx="316">
                  <c:v>0.10150000000000001</c:v>
                </c:pt>
                <c:pt idx="317">
                  <c:v>0.10300000000000001</c:v>
                </c:pt>
                <c:pt idx="318">
                  <c:v>0.104</c:v>
                </c:pt>
                <c:pt idx="319">
                  <c:v>0.1045</c:v>
                </c:pt>
                <c:pt idx="320">
                  <c:v>0.1045</c:v>
                </c:pt>
                <c:pt idx="321">
                  <c:v>0.1055</c:v>
                </c:pt>
                <c:pt idx="322">
                  <c:v>0.1065</c:v>
                </c:pt>
                <c:pt idx="323">
                  <c:v>0.107</c:v>
                </c:pt>
                <c:pt idx="324">
                  <c:v>0.1085</c:v>
                </c:pt>
                <c:pt idx="325">
                  <c:v>0.109</c:v>
                </c:pt>
                <c:pt idx="326">
                  <c:v>0.11</c:v>
                </c:pt>
                <c:pt idx="327">
                  <c:v>0.1115</c:v>
                </c:pt>
                <c:pt idx="328">
                  <c:v>0.111</c:v>
                </c:pt>
                <c:pt idx="329">
                  <c:v>0.113</c:v>
                </c:pt>
                <c:pt idx="330">
                  <c:v>0.1125</c:v>
                </c:pt>
                <c:pt idx="331">
                  <c:v>0.1135</c:v>
                </c:pt>
                <c:pt idx="332">
                  <c:v>0.115</c:v>
                </c:pt>
                <c:pt idx="333">
                  <c:v>0.11600000000000001</c:v>
                </c:pt>
                <c:pt idx="334">
                  <c:v>0.11600000000000001</c:v>
                </c:pt>
                <c:pt idx="335">
                  <c:v>0.11700000000000001</c:v>
                </c:pt>
                <c:pt idx="336">
                  <c:v>0.11800000000000001</c:v>
                </c:pt>
                <c:pt idx="337">
                  <c:v>0.11900000000000001</c:v>
                </c:pt>
                <c:pt idx="338">
                  <c:v>0.12</c:v>
                </c:pt>
                <c:pt idx="339">
                  <c:v>0.121</c:v>
                </c:pt>
                <c:pt idx="340">
                  <c:v>0.121</c:v>
                </c:pt>
                <c:pt idx="341">
                  <c:v>0.1215</c:v>
                </c:pt>
                <c:pt idx="342">
                  <c:v>0.1225</c:v>
                </c:pt>
                <c:pt idx="343">
                  <c:v>0.1235</c:v>
                </c:pt>
                <c:pt idx="344">
                  <c:v>0.124</c:v>
                </c:pt>
                <c:pt idx="345">
                  <c:v>0.1255</c:v>
                </c:pt>
                <c:pt idx="346">
                  <c:v>0.126</c:v>
                </c:pt>
                <c:pt idx="347">
                  <c:v>0.127</c:v>
                </c:pt>
                <c:pt idx="348">
                  <c:v>0.127</c:v>
                </c:pt>
                <c:pt idx="349">
                  <c:v>0.1285</c:v>
                </c:pt>
                <c:pt idx="350">
                  <c:v>0.1295</c:v>
                </c:pt>
                <c:pt idx="351">
                  <c:v>0.1295</c:v>
                </c:pt>
                <c:pt idx="352">
                  <c:v>0.1305</c:v>
                </c:pt>
                <c:pt idx="353">
                  <c:v>0.13150000000000001</c:v>
                </c:pt>
                <c:pt idx="354">
                  <c:v>0.13300000000000001</c:v>
                </c:pt>
                <c:pt idx="355">
                  <c:v>0.13300000000000001</c:v>
                </c:pt>
                <c:pt idx="356">
                  <c:v>0.13400000000000001</c:v>
                </c:pt>
                <c:pt idx="357">
                  <c:v>0.13550000000000001</c:v>
                </c:pt>
                <c:pt idx="358">
                  <c:v>0.13550000000000001</c:v>
                </c:pt>
                <c:pt idx="359">
                  <c:v>0.13700000000000001</c:v>
                </c:pt>
                <c:pt idx="360">
                  <c:v>0.13750000000000001</c:v>
                </c:pt>
                <c:pt idx="361">
                  <c:v>0.13800000000000001</c:v>
                </c:pt>
                <c:pt idx="362">
                  <c:v>0.13900000000000001</c:v>
                </c:pt>
                <c:pt idx="363">
                  <c:v>0.14000000000000001</c:v>
                </c:pt>
                <c:pt idx="364">
                  <c:v>0.14050000000000001</c:v>
                </c:pt>
                <c:pt idx="365">
                  <c:v>0.14200000000000002</c:v>
                </c:pt>
                <c:pt idx="366">
                  <c:v>0.14150000000000001</c:v>
                </c:pt>
                <c:pt idx="367">
                  <c:v>0.14250000000000002</c:v>
                </c:pt>
                <c:pt idx="368">
                  <c:v>0.14350000000000002</c:v>
                </c:pt>
                <c:pt idx="369">
                  <c:v>0.14400000000000002</c:v>
                </c:pt>
                <c:pt idx="370">
                  <c:v>0.14600000000000002</c:v>
                </c:pt>
                <c:pt idx="371">
                  <c:v>0.14700000000000002</c:v>
                </c:pt>
                <c:pt idx="372">
                  <c:v>0.14800000000000002</c:v>
                </c:pt>
                <c:pt idx="373">
                  <c:v>0.14800000000000002</c:v>
                </c:pt>
                <c:pt idx="374">
                  <c:v>0.14900000000000002</c:v>
                </c:pt>
                <c:pt idx="375">
                  <c:v>0.15000000000000002</c:v>
                </c:pt>
                <c:pt idx="376">
                  <c:v>0.15000000000000002</c:v>
                </c:pt>
                <c:pt idx="377">
                  <c:v>0.15150000000000002</c:v>
                </c:pt>
                <c:pt idx="378">
                  <c:v>0.15200000000000002</c:v>
                </c:pt>
                <c:pt idx="379">
                  <c:v>0.15300000000000002</c:v>
                </c:pt>
                <c:pt idx="380">
                  <c:v>0.15400000000000003</c:v>
                </c:pt>
                <c:pt idx="381">
                  <c:v>0.1545</c:v>
                </c:pt>
                <c:pt idx="382">
                  <c:v>0.1555</c:v>
                </c:pt>
                <c:pt idx="383">
                  <c:v>0.1565</c:v>
                </c:pt>
                <c:pt idx="384">
                  <c:v>0.157</c:v>
                </c:pt>
                <c:pt idx="385">
                  <c:v>0.15799999999999997</c:v>
                </c:pt>
                <c:pt idx="386">
                  <c:v>0.15949999999999998</c:v>
                </c:pt>
                <c:pt idx="387">
                  <c:v>0.15949999999999998</c:v>
                </c:pt>
                <c:pt idx="388">
                  <c:v>0.16049999999999998</c:v>
                </c:pt>
                <c:pt idx="389">
                  <c:v>0.16149999999999998</c:v>
                </c:pt>
                <c:pt idx="390">
                  <c:v>0.16149999999999998</c:v>
                </c:pt>
                <c:pt idx="391">
                  <c:v>0.16249999999999998</c:v>
                </c:pt>
                <c:pt idx="392">
                  <c:v>0.16349999999999998</c:v>
                </c:pt>
                <c:pt idx="393">
                  <c:v>0.16399999999999998</c:v>
                </c:pt>
                <c:pt idx="394">
                  <c:v>0.16549999999999998</c:v>
                </c:pt>
                <c:pt idx="395">
                  <c:v>0.16599999999999998</c:v>
                </c:pt>
                <c:pt idx="396">
                  <c:v>0.16649999999999998</c:v>
                </c:pt>
                <c:pt idx="397">
                  <c:v>0.16699999999999998</c:v>
                </c:pt>
                <c:pt idx="398">
                  <c:v>0.16799999999999998</c:v>
                </c:pt>
                <c:pt idx="399">
                  <c:v>0.16899999999999998</c:v>
                </c:pt>
                <c:pt idx="400">
                  <c:v>0.16999999999999998</c:v>
                </c:pt>
                <c:pt idx="401">
                  <c:v>0.17149999999999999</c:v>
                </c:pt>
                <c:pt idx="402">
                  <c:v>0.17199999999999999</c:v>
                </c:pt>
                <c:pt idx="403">
                  <c:v>0.17299999999999999</c:v>
                </c:pt>
                <c:pt idx="404">
                  <c:v>0.17349999999999999</c:v>
                </c:pt>
                <c:pt idx="405">
                  <c:v>0.17399999999999999</c:v>
                </c:pt>
                <c:pt idx="406">
                  <c:v>0.17499999999999999</c:v>
                </c:pt>
                <c:pt idx="407">
                  <c:v>0.17599999999999999</c:v>
                </c:pt>
                <c:pt idx="408">
                  <c:v>0.17649999999999999</c:v>
                </c:pt>
                <c:pt idx="409">
                  <c:v>0.17749999999999999</c:v>
                </c:pt>
                <c:pt idx="410">
                  <c:v>0.17849999999999999</c:v>
                </c:pt>
                <c:pt idx="411">
                  <c:v>0.17949999999999999</c:v>
                </c:pt>
                <c:pt idx="412">
                  <c:v>0.17949999999999999</c:v>
                </c:pt>
                <c:pt idx="413">
                  <c:v>0.18049999999999999</c:v>
                </c:pt>
                <c:pt idx="414">
                  <c:v>0.18099999999999999</c:v>
                </c:pt>
                <c:pt idx="415">
                  <c:v>0.182</c:v>
                </c:pt>
                <c:pt idx="416">
                  <c:v>0.183</c:v>
                </c:pt>
                <c:pt idx="417">
                  <c:v>0.1845</c:v>
                </c:pt>
                <c:pt idx="418">
                  <c:v>0.1855</c:v>
                </c:pt>
                <c:pt idx="419">
                  <c:v>0.1855</c:v>
                </c:pt>
                <c:pt idx="420">
                  <c:v>0.1865</c:v>
                </c:pt>
                <c:pt idx="421">
                  <c:v>0.1875</c:v>
                </c:pt>
                <c:pt idx="422">
                  <c:v>0.188</c:v>
                </c:pt>
                <c:pt idx="423">
                  <c:v>0.1895</c:v>
                </c:pt>
                <c:pt idx="424">
                  <c:v>0.1895</c:v>
                </c:pt>
                <c:pt idx="425">
                  <c:v>0.19</c:v>
                </c:pt>
                <c:pt idx="426">
                  <c:v>0.191</c:v>
                </c:pt>
                <c:pt idx="427">
                  <c:v>0.192</c:v>
                </c:pt>
                <c:pt idx="428">
                  <c:v>0.193</c:v>
                </c:pt>
                <c:pt idx="429">
                  <c:v>0.19350000000000001</c:v>
                </c:pt>
                <c:pt idx="430">
                  <c:v>0.19450000000000001</c:v>
                </c:pt>
                <c:pt idx="431">
                  <c:v>0.19550000000000001</c:v>
                </c:pt>
                <c:pt idx="432">
                  <c:v>0.19650000000000001</c:v>
                </c:pt>
                <c:pt idx="433">
                  <c:v>0.19750000000000001</c:v>
                </c:pt>
                <c:pt idx="434">
                  <c:v>0.19900000000000001</c:v>
                </c:pt>
                <c:pt idx="435">
                  <c:v>0.19900000000000001</c:v>
                </c:pt>
                <c:pt idx="436">
                  <c:v>0.19950000000000001</c:v>
                </c:pt>
                <c:pt idx="437">
                  <c:v>0.20050000000000001</c:v>
                </c:pt>
                <c:pt idx="438">
                  <c:v>0.20100000000000001</c:v>
                </c:pt>
                <c:pt idx="439">
                  <c:v>0.20150000000000001</c:v>
                </c:pt>
                <c:pt idx="440">
                  <c:v>0.20200000000000001</c:v>
                </c:pt>
                <c:pt idx="441">
                  <c:v>0.20350000000000001</c:v>
                </c:pt>
                <c:pt idx="442">
                  <c:v>0.20400000000000001</c:v>
                </c:pt>
                <c:pt idx="443">
                  <c:v>0.20500000000000002</c:v>
                </c:pt>
                <c:pt idx="444">
                  <c:v>0.20550000000000002</c:v>
                </c:pt>
                <c:pt idx="445">
                  <c:v>0.20650000000000002</c:v>
                </c:pt>
                <c:pt idx="446">
                  <c:v>0.20750000000000002</c:v>
                </c:pt>
                <c:pt idx="447">
                  <c:v>0.20850000000000002</c:v>
                </c:pt>
                <c:pt idx="448">
                  <c:v>0.20900000000000002</c:v>
                </c:pt>
                <c:pt idx="449">
                  <c:v>0.21000000000000002</c:v>
                </c:pt>
                <c:pt idx="450">
                  <c:v>0.21150000000000002</c:v>
                </c:pt>
                <c:pt idx="451">
                  <c:v>0.21250000000000002</c:v>
                </c:pt>
                <c:pt idx="452">
                  <c:v>0.21200000000000002</c:v>
                </c:pt>
                <c:pt idx="453">
                  <c:v>0.21350000000000002</c:v>
                </c:pt>
                <c:pt idx="454">
                  <c:v>0.21400000000000002</c:v>
                </c:pt>
                <c:pt idx="455">
                  <c:v>0.21450000000000002</c:v>
                </c:pt>
                <c:pt idx="456">
                  <c:v>0.21550000000000002</c:v>
                </c:pt>
                <c:pt idx="457">
                  <c:v>0.21650000000000003</c:v>
                </c:pt>
                <c:pt idx="458">
                  <c:v>0.21750000000000003</c:v>
                </c:pt>
                <c:pt idx="459">
                  <c:v>0.21750000000000003</c:v>
                </c:pt>
                <c:pt idx="460">
                  <c:v>0.21850000000000003</c:v>
                </c:pt>
                <c:pt idx="461">
                  <c:v>0.21949999999999997</c:v>
                </c:pt>
                <c:pt idx="462">
                  <c:v>0.22099999999999997</c:v>
                </c:pt>
                <c:pt idx="463">
                  <c:v>0.22199999999999998</c:v>
                </c:pt>
                <c:pt idx="464">
                  <c:v>0.22149999999999997</c:v>
                </c:pt>
                <c:pt idx="465">
                  <c:v>0.22249999999999998</c:v>
                </c:pt>
                <c:pt idx="466">
                  <c:v>0.22349999999999998</c:v>
                </c:pt>
                <c:pt idx="467">
                  <c:v>0.22449999999999998</c:v>
                </c:pt>
                <c:pt idx="468">
                  <c:v>0.22549999999999998</c:v>
                </c:pt>
                <c:pt idx="469">
                  <c:v>0.22599999999999998</c:v>
                </c:pt>
                <c:pt idx="470">
                  <c:v>0.22649999999999998</c:v>
                </c:pt>
                <c:pt idx="471">
                  <c:v>0.22749999999999998</c:v>
                </c:pt>
                <c:pt idx="472">
                  <c:v>0.22799999999999998</c:v>
                </c:pt>
                <c:pt idx="473">
                  <c:v>0.22899999999999998</c:v>
                </c:pt>
                <c:pt idx="474">
                  <c:v>0.23049999999999998</c:v>
                </c:pt>
                <c:pt idx="475">
                  <c:v>0.23049999999999998</c:v>
                </c:pt>
                <c:pt idx="476">
                  <c:v>0.23099999999999998</c:v>
                </c:pt>
                <c:pt idx="477">
                  <c:v>0.23149999999999998</c:v>
                </c:pt>
                <c:pt idx="478">
                  <c:v>0.23349999999999999</c:v>
                </c:pt>
                <c:pt idx="479">
                  <c:v>0.23399999999999999</c:v>
                </c:pt>
                <c:pt idx="480">
                  <c:v>0.23499999999999999</c:v>
                </c:pt>
                <c:pt idx="481">
                  <c:v>0.23549999999999999</c:v>
                </c:pt>
                <c:pt idx="482">
                  <c:v>0.23649999999999999</c:v>
                </c:pt>
                <c:pt idx="483">
                  <c:v>0.23699999999999999</c:v>
                </c:pt>
                <c:pt idx="484">
                  <c:v>0.23749999999999999</c:v>
                </c:pt>
                <c:pt idx="485">
                  <c:v>0.23849999999999999</c:v>
                </c:pt>
                <c:pt idx="486">
                  <c:v>0.23899999999999999</c:v>
                </c:pt>
                <c:pt idx="487">
                  <c:v>0.23899999999999999</c:v>
                </c:pt>
                <c:pt idx="488">
                  <c:v>0.24099999999999999</c:v>
                </c:pt>
                <c:pt idx="489">
                  <c:v>0.24149999999999999</c:v>
                </c:pt>
                <c:pt idx="490">
                  <c:v>0.24149999999999999</c:v>
                </c:pt>
                <c:pt idx="491">
                  <c:v>0.24249999999999999</c:v>
                </c:pt>
                <c:pt idx="492">
                  <c:v>0.24399999999999999</c:v>
                </c:pt>
                <c:pt idx="493">
                  <c:v>0.24349999999999999</c:v>
                </c:pt>
                <c:pt idx="494">
                  <c:v>0.245</c:v>
                </c:pt>
                <c:pt idx="495">
                  <c:v>0.246</c:v>
                </c:pt>
                <c:pt idx="496">
                  <c:v>0.2475</c:v>
                </c:pt>
                <c:pt idx="497">
                  <c:v>0.2475</c:v>
                </c:pt>
                <c:pt idx="498">
                  <c:v>0.2485</c:v>
                </c:pt>
                <c:pt idx="499">
                  <c:v>0.2485</c:v>
                </c:pt>
                <c:pt idx="500">
                  <c:v>0.2505</c:v>
                </c:pt>
                <c:pt idx="501">
                  <c:v>0.2505</c:v>
                </c:pt>
                <c:pt idx="502">
                  <c:v>0.251</c:v>
                </c:pt>
                <c:pt idx="503">
                  <c:v>0.252</c:v>
                </c:pt>
                <c:pt idx="504">
                  <c:v>0.253</c:v>
                </c:pt>
                <c:pt idx="505">
                  <c:v>0.253</c:v>
                </c:pt>
                <c:pt idx="506">
                  <c:v>0.254</c:v>
                </c:pt>
                <c:pt idx="507">
                  <c:v>0.2555</c:v>
                </c:pt>
                <c:pt idx="508">
                  <c:v>0.2555</c:v>
                </c:pt>
                <c:pt idx="509">
                  <c:v>0.25700000000000001</c:v>
                </c:pt>
                <c:pt idx="510">
                  <c:v>0.25700000000000001</c:v>
                </c:pt>
                <c:pt idx="511">
                  <c:v>0.25750000000000001</c:v>
                </c:pt>
                <c:pt idx="512">
                  <c:v>0.25900000000000001</c:v>
                </c:pt>
                <c:pt idx="513">
                  <c:v>0.26</c:v>
                </c:pt>
                <c:pt idx="514">
                  <c:v>0.26150000000000001</c:v>
                </c:pt>
                <c:pt idx="515">
                  <c:v>0.26150000000000001</c:v>
                </c:pt>
                <c:pt idx="516">
                  <c:v>0.26250000000000001</c:v>
                </c:pt>
                <c:pt idx="517">
                  <c:v>0.26400000000000001</c:v>
                </c:pt>
                <c:pt idx="518">
                  <c:v>0.26400000000000001</c:v>
                </c:pt>
                <c:pt idx="519">
                  <c:v>0.26450000000000001</c:v>
                </c:pt>
                <c:pt idx="520">
                  <c:v>0.26500000000000001</c:v>
                </c:pt>
                <c:pt idx="521">
                  <c:v>0.26650000000000001</c:v>
                </c:pt>
                <c:pt idx="522">
                  <c:v>0.26700000000000002</c:v>
                </c:pt>
                <c:pt idx="523">
                  <c:v>0.26800000000000002</c:v>
                </c:pt>
                <c:pt idx="524">
                  <c:v>0.26800000000000002</c:v>
                </c:pt>
                <c:pt idx="525">
                  <c:v>0.26949999999999996</c:v>
                </c:pt>
                <c:pt idx="526">
                  <c:v>0.27049999999999996</c:v>
                </c:pt>
                <c:pt idx="527">
                  <c:v>0.27149999999999996</c:v>
                </c:pt>
                <c:pt idx="528">
                  <c:v>0.27200000000000002</c:v>
                </c:pt>
                <c:pt idx="529">
                  <c:v>0.27300000000000002</c:v>
                </c:pt>
                <c:pt idx="530">
                  <c:v>0.27349999999999997</c:v>
                </c:pt>
                <c:pt idx="531">
                  <c:v>0.27400000000000002</c:v>
                </c:pt>
                <c:pt idx="532">
                  <c:v>0.27500000000000002</c:v>
                </c:pt>
                <c:pt idx="533">
                  <c:v>0.27549999999999997</c:v>
                </c:pt>
                <c:pt idx="534">
                  <c:v>0.27649999999999997</c:v>
                </c:pt>
                <c:pt idx="535">
                  <c:v>0.27700000000000002</c:v>
                </c:pt>
                <c:pt idx="536">
                  <c:v>0.27800000000000002</c:v>
                </c:pt>
                <c:pt idx="537">
                  <c:v>0.27849999999999997</c:v>
                </c:pt>
                <c:pt idx="538">
                  <c:v>0.27949999999999997</c:v>
                </c:pt>
                <c:pt idx="539">
                  <c:v>0.28049999999999997</c:v>
                </c:pt>
                <c:pt idx="540">
                  <c:v>0.28100000000000003</c:v>
                </c:pt>
                <c:pt idx="541">
                  <c:v>0.28149999999999997</c:v>
                </c:pt>
                <c:pt idx="542">
                  <c:v>0.28249999999999997</c:v>
                </c:pt>
                <c:pt idx="543">
                  <c:v>0.28300000000000003</c:v>
                </c:pt>
                <c:pt idx="544">
                  <c:v>0.28400000000000003</c:v>
                </c:pt>
                <c:pt idx="545">
                  <c:v>0.28400000000000003</c:v>
                </c:pt>
                <c:pt idx="546">
                  <c:v>0.28549999999999998</c:v>
                </c:pt>
                <c:pt idx="547">
                  <c:v>0.28649999999999998</c:v>
                </c:pt>
                <c:pt idx="548">
                  <c:v>0.28700000000000003</c:v>
                </c:pt>
                <c:pt idx="549">
                  <c:v>0.28800000000000003</c:v>
                </c:pt>
                <c:pt idx="550">
                  <c:v>0.28949999999999998</c:v>
                </c:pt>
                <c:pt idx="551">
                  <c:v>0.28949999999999998</c:v>
                </c:pt>
                <c:pt idx="552">
                  <c:v>0.29000000000000004</c:v>
                </c:pt>
                <c:pt idx="553">
                  <c:v>0.29100000000000004</c:v>
                </c:pt>
                <c:pt idx="554">
                  <c:v>0.29100000000000004</c:v>
                </c:pt>
                <c:pt idx="555">
                  <c:v>0.29249999999999998</c:v>
                </c:pt>
                <c:pt idx="556">
                  <c:v>0.29300000000000004</c:v>
                </c:pt>
                <c:pt idx="557">
                  <c:v>0.29349999999999998</c:v>
                </c:pt>
                <c:pt idx="558">
                  <c:v>0.29449999999999998</c:v>
                </c:pt>
                <c:pt idx="559">
                  <c:v>0.29499999999999998</c:v>
                </c:pt>
                <c:pt idx="560">
                  <c:v>0.29699999999999999</c:v>
                </c:pt>
                <c:pt idx="561">
                  <c:v>0.29599999999999999</c:v>
                </c:pt>
                <c:pt idx="562">
                  <c:v>0.29799999999999999</c:v>
                </c:pt>
                <c:pt idx="563">
                  <c:v>0.29849999999999999</c:v>
                </c:pt>
                <c:pt idx="564">
                  <c:v>0.29899999999999999</c:v>
                </c:pt>
                <c:pt idx="565">
                  <c:v>0.3</c:v>
                </c:pt>
                <c:pt idx="566">
                  <c:v>0.30149999999999999</c:v>
                </c:pt>
                <c:pt idx="567">
                  <c:v>0.30099999999999999</c:v>
                </c:pt>
                <c:pt idx="568">
                  <c:v>0.30199999999999999</c:v>
                </c:pt>
                <c:pt idx="569">
                  <c:v>0.30249999999999999</c:v>
                </c:pt>
                <c:pt idx="570">
                  <c:v>0.30349999999999999</c:v>
                </c:pt>
                <c:pt idx="571">
                  <c:v>0.30449999999999999</c:v>
                </c:pt>
                <c:pt idx="572">
                  <c:v>0.30549999999999999</c:v>
                </c:pt>
                <c:pt idx="573">
                  <c:v>0.30599999999999999</c:v>
                </c:pt>
                <c:pt idx="574">
                  <c:v>0.30649999999999999</c:v>
                </c:pt>
                <c:pt idx="575">
                  <c:v>0.3075</c:v>
                </c:pt>
                <c:pt idx="576">
                  <c:v>0.3085</c:v>
                </c:pt>
                <c:pt idx="577">
                  <c:v>0.3085</c:v>
                </c:pt>
                <c:pt idx="578">
                  <c:v>0.309</c:v>
                </c:pt>
                <c:pt idx="579">
                  <c:v>0.31</c:v>
                </c:pt>
                <c:pt idx="580">
                  <c:v>0.3115</c:v>
                </c:pt>
                <c:pt idx="581">
                  <c:v>0.312</c:v>
                </c:pt>
                <c:pt idx="582">
                  <c:v>0.313</c:v>
                </c:pt>
                <c:pt idx="583">
                  <c:v>0.313</c:v>
                </c:pt>
                <c:pt idx="584">
                  <c:v>0.314</c:v>
                </c:pt>
                <c:pt idx="585">
                  <c:v>0.3145</c:v>
                </c:pt>
                <c:pt idx="586">
                  <c:v>0.315</c:v>
                </c:pt>
                <c:pt idx="587">
                  <c:v>0.3155</c:v>
                </c:pt>
                <c:pt idx="588">
                  <c:v>0.316</c:v>
                </c:pt>
                <c:pt idx="589">
                  <c:v>0.3165</c:v>
                </c:pt>
                <c:pt idx="590">
                  <c:v>0.3175</c:v>
                </c:pt>
                <c:pt idx="591">
                  <c:v>0.318</c:v>
                </c:pt>
                <c:pt idx="592">
                  <c:v>0.31900000000000001</c:v>
                </c:pt>
                <c:pt idx="593">
                  <c:v>0.31950000000000001</c:v>
                </c:pt>
                <c:pt idx="594">
                  <c:v>0.32</c:v>
                </c:pt>
                <c:pt idx="595">
                  <c:v>0.32150000000000001</c:v>
                </c:pt>
                <c:pt idx="596">
                  <c:v>0.32150000000000001</c:v>
                </c:pt>
                <c:pt idx="597">
                  <c:v>0.32150000000000001</c:v>
                </c:pt>
                <c:pt idx="598">
                  <c:v>0.32400000000000001</c:v>
                </c:pt>
                <c:pt idx="599">
                  <c:v>0.32400000000000001</c:v>
                </c:pt>
                <c:pt idx="600">
                  <c:v>0.32500000000000001</c:v>
                </c:pt>
                <c:pt idx="601">
                  <c:v>0.32600000000000001</c:v>
                </c:pt>
                <c:pt idx="602">
                  <c:v>0.32650000000000001</c:v>
                </c:pt>
                <c:pt idx="603">
                  <c:v>0.32650000000000001</c:v>
                </c:pt>
                <c:pt idx="604">
                  <c:v>0.32750000000000001</c:v>
                </c:pt>
                <c:pt idx="605">
                  <c:v>0.32800000000000001</c:v>
                </c:pt>
                <c:pt idx="606">
                  <c:v>0.32900000000000001</c:v>
                </c:pt>
                <c:pt idx="607">
                  <c:v>0.32950000000000002</c:v>
                </c:pt>
                <c:pt idx="608">
                  <c:v>0.33050000000000002</c:v>
                </c:pt>
                <c:pt idx="609">
                  <c:v>0.33100000000000002</c:v>
                </c:pt>
                <c:pt idx="610">
                  <c:v>0.33250000000000002</c:v>
                </c:pt>
                <c:pt idx="611">
                  <c:v>0.33200000000000002</c:v>
                </c:pt>
                <c:pt idx="612">
                  <c:v>0.33250000000000002</c:v>
                </c:pt>
                <c:pt idx="613">
                  <c:v>0.33400000000000002</c:v>
                </c:pt>
                <c:pt idx="614">
                  <c:v>0.33499999999999996</c:v>
                </c:pt>
                <c:pt idx="615">
                  <c:v>0.33550000000000002</c:v>
                </c:pt>
                <c:pt idx="616">
                  <c:v>0.33550000000000002</c:v>
                </c:pt>
                <c:pt idx="617">
                  <c:v>0.33699999999999997</c:v>
                </c:pt>
                <c:pt idx="618">
                  <c:v>0.33799999999999997</c:v>
                </c:pt>
                <c:pt idx="619">
                  <c:v>0.33799999999999997</c:v>
                </c:pt>
                <c:pt idx="620">
                  <c:v>0.33899999999999997</c:v>
                </c:pt>
                <c:pt idx="621">
                  <c:v>0.33950000000000002</c:v>
                </c:pt>
                <c:pt idx="622">
                  <c:v>0.33999999999999997</c:v>
                </c:pt>
                <c:pt idx="623">
                  <c:v>0.34050000000000002</c:v>
                </c:pt>
                <c:pt idx="624">
                  <c:v>0.34150000000000003</c:v>
                </c:pt>
                <c:pt idx="625">
                  <c:v>0.34250000000000003</c:v>
                </c:pt>
                <c:pt idx="626">
                  <c:v>0.34350000000000003</c:v>
                </c:pt>
                <c:pt idx="627">
                  <c:v>0.34299999999999997</c:v>
                </c:pt>
                <c:pt idx="628">
                  <c:v>0.34399999999999997</c:v>
                </c:pt>
                <c:pt idx="629">
                  <c:v>0.34550000000000003</c:v>
                </c:pt>
                <c:pt idx="630">
                  <c:v>0.34499999999999997</c:v>
                </c:pt>
                <c:pt idx="631">
                  <c:v>0.34599999999999997</c:v>
                </c:pt>
                <c:pt idx="632">
                  <c:v>0.34650000000000003</c:v>
                </c:pt>
                <c:pt idx="633">
                  <c:v>0.34799999999999998</c:v>
                </c:pt>
                <c:pt idx="634">
                  <c:v>0.34799999999999998</c:v>
                </c:pt>
                <c:pt idx="635">
                  <c:v>0.34950000000000003</c:v>
                </c:pt>
                <c:pt idx="636">
                  <c:v>0.34899999999999998</c:v>
                </c:pt>
                <c:pt idx="637">
                  <c:v>0.35149999999999998</c:v>
                </c:pt>
                <c:pt idx="638">
                  <c:v>0.35199999999999998</c:v>
                </c:pt>
                <c:pt idx="639">
                  <c:v>0.35249999999999998</c:v>
                </c:pt>
                <c:pt idx="640">
                  <c:v>0.35349999999999998</c:v>
                </c:pt>
                <c:pt idx="641">
                  <c:v>0.35399999999999998</c:v>
                </c:pt>
                <c:pt idx="642">
                  <c:v>0.35349999999999998</c:v>
                </c:pt>
                <c:pt idx="643">
                  <c:v>0.35499999999999998</c:v>
                </c:pt>
                <c:pt idx="644">
                  <c:v>0.35549999999999998</c:v>
                </c:pt>
                <c:pt idx="645">
                  <c:v>0.35599999999999998</c:v>
                </c:pt>
                <c:pt idx="646">
                  <c:v>0.35649999999999998</c:v>
                </c:pt>
                <c:pt idx="647">
                  <c:v>0.35749999999999998</c:v>
                </c:pt>
                <c:pt idx="648">
                  <c:v>0.35749999999999998</c:v>
                </c:pt>
                <c:pt idx="649">
                  <c:v>0.35849999999999999</c:v>
                </c:pt>
                <c:pt idx="650">
                  <c:v>0.35899999999999999</c:v>
                </c:pt>
                <c:pt idx="651">
                  <c:v>0.36</c:v>
                </c:pt>
                <c:pt idx="652">
                  <c:v>0.36049999999999999</c:v>
                </c:pt>
                <c:pt idx="653">
                  <c:v>0.36049999999999999</c:v>
                </c:pt>
                <c:pt idx="654">
                  <c:v>0.36149999999999999</c:v>
                </c:pt>
                <c:pt idx="655">
                  <c:v>0.36349999999999999</c:v>
                </c:pt>
                <c:pt idx="656">
                  <c:v>0.36449999999999999</c:v>
                </c:pt>
                <c:pt idx="657">
                  <c:v>0.36549999999999999</c:v>
                </c:pt>
                <c:pt idx="658">
                  <c:v>0.36449999999999999</c:v>
                </c:pt>
                <c:pt idx="659">
                  <c:v>0.36599999999999999</c:v>
                </c:pt>
                <c:pt idx="660">
                  <c:v>0.36649999999999999</c:v>
                </c:pt>
                <c:pt idx="661">
                  <c:v>0.36699999999999999</c:v>
                </c:pt>
                <c:pt idx="662">
                  <c:v>0.36799999999999999</c:v>
                </c:pt>
                <c:pt idx="663">
                  <c:v>0.36799999999999999</c:v>
                </c:pt>
                <c:pt idx="664">
                  <c:v>0.3695</c:v>
                </c:pt>
                <c:pt idx="665">
                  <c:v>0.36899999999999999</c:v>
                </c:pt>
                <c:pt idx="666">
                  <c:v>0.3705</c:v>
                </c:pt>
                <c:pt idx="667">
                  <c:v>0.3715</c:v>
                </c:pt>
                <c:pt idx="668">
                  <c:v>0.371</c:v>
                </c:pt>
                <c:pt idx="669">
                  <c:v>0.372</c:v>
                </c:pt>
                <c:pt idx="670">
                  <c:v>0.373</c:v>
                </c:pt>
                <c:pt idx="671">
                  <c:v>0.374</c:v>
                </c:pt>
                <c:pt idx="672">
                  <c:v>0.374</c:v>
                </c:pt>
                <c:pt idx="673">
                  <c:v>0.3745</c:v>
                </c:pt>
                <c:pt idx="674">
                  <c:v>0.375</c:v>
                </c:pt>
                <c:pt idx="675">
                  <c:v>0.376</c:v>
                </c:pt>
                <c:pt idx="676">
                  <c:v>0.3765</c:v>
                </c:pt>
                <c:pt idx="677">
                  <c:v>0.378</c:v>
                </c:pt>
                <c:pt idx="678">
                  <c:v>0.3785</c:v>
                </c:pt>
                <c:pt idx="679">
                  <c:v>0.3785</c:v>
                </c:pt>
                <c:pt idx="680">
                  <c:v>0.3795</c:v>
                </c:pt>
                <c:pt idx="681">
                  <c:v>0.38</c:v>
                </c:pt>
                <c:pt idx="682">
                  <c:v>0.38100000000000001</c:v>
                </c:pt>
                <c:pt idx="683">
                  <c:v>0.38100000000000001</c:v>
                </c:pt>
                <c:pt idx="684">
                  <c:v>0.38250000000000001</c:v>
                </c:pt>
                <c:pt idx="685">
                  <c:v>0.38300000000000001</c:v>
                </c:pt>
                <c:pt idx="686">
                  <c:v>0.38300000000000001</c:v>
                </c:pt>
                <c:pt idx="687">
                  <c:v>0.38350000000000001</c:v>
                </c:pt>
                <c:pt idx="688">
                  <c:v>0.38450000000000001</c:v>
                </c:pt>
                <c:pt idx="689">
                  <c:v>0.38500000000000001</c:v>
                </c:pt>
                <c:pt idx="690">
                  <c:v>0.38550000000000001</c:v>
                </c:pt>
                <c:pt idx="691">
                  <c:v>0.38600000000000001</c:v>
                </c:pt>
                <c:pt idx="692">
                  <c:v>0.38700000000000001</c:v>
                </c:pt>
                <c:pt idx="693">
                  <c:v>0.38750000000000001</c:v>
                </c:pt>
                <c:pt idx="694">
                  <c:v>0.38850000000000001</c:v>
                </c:pt>
                <c:pt idx="695">
                  <c:v>0.38850000000000001</c:v>
                </c:pt>
                <c:pt idx="696">
                  <c:v>0.39050000000000001</c:v>
                </c:pt>
                <c:pt idx="697">
                  <c:v>0.38950000000000001</c:v>
                </c:pt>
                <c:pt idx="698">
                  <c:v>0.39050000000000001</c:v>
                </c:pt>
                <c:pt idx="699">
                  <c:v>0.39100000000000001</c:v>
                </c:pt>
                <c:pt idx="700">
                  <c:v>0.39200000000000002</c:v>
                </c:pt>
                <c:pt idx="701">
                  <c:v>0.39250000000000002</c:v>
                </c:pt>
                <c:pt idx="702">
                  <c:v>0.39300000000000002</c:v>
                </c:pt>
                <c:pt idx="703">
                  <c:v>0.39400000000000002</c:v>
                </c:pt>
                <c:pt idx="704">
                  <c:v>0.39450000000000002</c:v>
                </c:pt>
                <c:pt idx="705">
                  <c:v>0.39450000000000002</c:v>
                </c:pt>
                <c:pt idx="706">
                  <c:v>0.39550000000000002</c:v>
                </c:pt>
                <c:pt idx="707">
                  <c:v>0.39600000000000002</c:v>
                </c:pt>
                <c:pt idx="708">
                  <c:v>0.39700000000000002</c:v>
                </c:pt>
                <c:pt idx="709">
                  <c:v>0.39700000000000002</c:v>
                </c:pt>
                <c:pt idx="710">
                  <c:v>0.39800000000000002</c:v>
                </c:pt>
                <c:pt idx="711">
                  <c:v>0.39950000000000002</c:v>
                </c:pt>
                <c:pt idx="712">
                  <c:v>0.39950000000000002</c:v>
                </c:pt>
                <c:pt idx="713">
                  <c:v>0.4</c:v>
                </c:pt>
                <c:pt idx="714">
                  <c:v>0.40050000000000002</c:v>
                </c:pt>
                <c:pt idx="715">
                  <c:v>0.40050000000000002</c:v>
                </c:pt>
                <c:pt idx="716">
                  <c:v>0.40150000000000002</c:v>
                </c:pt>
                <c:pt idx="717">
                  <c:v>0.40200000000000002</c:v>
                </c:pt>
                <c:pt idx="718">
                  <c:v>0.40250000000000002</c:v>
                </c:pt>
                <c:pt idx="719">
                  <c:v>0.40300000000000002</c:v>
                </c:pt>
                <c:pt idx="720">
                  <c:v>0.40449999999999997</c:v>
                </c:pt>
                <c:pt idx="721">
                  <c:v>0.40549999999999997</c:v>
                </c:pt>
                <c:pt idx="722">
                  <c:v>0.40600000000000003</c:v>
                </c:pt>
                <c:pt idx="723">
                  <c:v>0.40649999999999997</c:v>
                </c:pt>
                <c:pt idx="724">
                  <c:v>0.40700000000000003</c:v>
                </c:pt>
                <c:pt idx="725">
                  <c:v>0.40800000000000003</c:v>
                </c:pt>
                <c:pt idx="726">
                  <c:v>0.40800000000000003</c:v>
                </c:pt>
                <c:pt idx="727">
                  <c:v>0.40899999999999997</c:v>
                </c:pt>
                <c:pt idx="728">
                  <c:v>0.40949999999999998</c:v>
                </c:pt>
                <c:pt idx="729">
                  <c:v>0.41099999999999998</c:v>
                </c:pt>
                <c:pt idx="730">
                  <c:v>0.41049999999999998</c:v>
                </c:pt>
                <c:pt idx="731">
                  <c:v>0.41099999999999998</c:v>
                </c:pt>
                <c:pt idx="732">
                  <c:v>0.41199999999999998</c:v>
                </c:pt>
                <c:pt idx="733">
                  <c:v>0.41249999999999998</c:v>
                </c:pt>
                <c:pt idx="734">
                  <c:v>0.41299999999999998</c:v>
                </c:pt>
                <c:pt idx="735">
                  <c:v>0.41299999999999998</c:v>
                </c:pt>
                <c:pt idx="736">
                  <c:v>0.41449999999999998</c:v>
                </c:pt>
                <c:pt idx="737">
                  <c:v>0.41449999999999998</c:v>
                </c:pt>
                <c:pt idx="738">
                  <c:v>0.41549999999999998</c:v>
                </c:pt>
                <c:pt idx="739">
                  <c:v>0.41549999999999998</c:v>
                </c:pt>
                <c:pt idx="740">
                  <c:v>0.41649999999999998</c:v>
                </c:pt>
                <c:pt idx="741">
                  <c:v>0.41749999999999998</c:v>
                </c:pt>
                <c:pt idx="742">
                  <c:v>0.41799999999999998</c:v>
                </c:pt>
                <c:pt idx="743">
                  <c:v>0.41849999999999998</c:v>
                </c:pt>
                <c:pt idx="744">
                  <c:v>0.41949999999999998</c:v>
                </c:pt>
                <c:pt idx="745">
                  <c:v>0.41949999999999998</c:v>
                </c:pt>
                <c:pt idx="746">
                  <c:v>0.42049999999999998</c:v>
                </c:pt>
                <c:pt idx="747">
                  <c:v>0.42099999999999999</c:v>
                </c:pt>
                <c:pt idx="748">
                  <c:v>0.42149999999999999</c:v>
                </c:pt>
                <c:pt idx="749">
                  <c:v>0.42199999999999999</c:v>
                </c:pt>
                <c:pt idx="750">
                  <c:v>0.42349999999999999</c:v>
                </c:pt>
                <c:pt idx="751">
                  <c:v>0.42299999999999999</c:v>
                </c:pt>
                <c:pt idx="752">
                  <c:v>0.42399999999999999</c:v>
                </c:pt>
                <c:pt idx="753">
                  <c:v>0.42449999999999999</c:v>
                </c:pt>
                <c:pt idx="754">
                  <c:v>0.42449999999999999</c:v>
                </c:pt>
                <c:pt idx="755">
                  <c:v>0.42549999999999999</c:v>
                </c:pt>
                <c:pt idx="756">
                  <c:v>0.42649999999999999</c:v>
                </c:pt>
                <c:pt idx="757">
                  <c:v>0.42649999999999999</c:v>
                </c:pt>
                <c:pt idx="758">
                  <c:v>0.42649999999999999</c:v>
                </c:pt>
                <c:pt idx="759">
                  <c:v>0.42799999999999999</c:v>
                </c:pt>
                <c:pt idx="760">
                  <c:v>0.42749999999999999</c:v>
                </c:pt>
                <c:pt idx="761">
                  <c:v>0.42849999999999999</c:v>
                </c:pt>
                <c:pt idx="762">
                  <c:v>0.42899999999999999</c:v>
                </c:pt>
                <c:pt idx="763">
                  <c:v>0.42949999999999999</c:v>
                </c:pt>
                <c:pt idx="764">
                  <c:v>0.43099999999999999</c:v>
                </c:pt>
                <c:pt idx="765">
                  <c:v>0.43149999999999999</c:v>
                </c:pt>
                <c:pt idx="766">
                  <c:v>0.43149999999999999</c:v>
                </c:pt>
                <c:pt idx="767">
                  <c:v>0.432</c:v>
                </c:pt>
                <c:pt idx="768">
                  <c:v>0.4335</c:v>
                </c:pt>
                <c:pt idx="769">
                  <c:v>0.433</c:v>
                </c:pt>
                <c:pt idx="770">
                  <c:v>0.435</c:v>
                </c:pt>
                <c:pt idx="771">
                  <c:v>0.435</c:v>
                </c:pt>
                <c:pt idx="772">
                  <c:v>0.4355</c:v>
                </c:pt>
                <c:pt idx="773">
                  <c:v>0.4355</c:v>
                </c:pt>
                <c:pt idx="774">
                  <c:v>0.4365</c:v>
                </c:pt>
                <c:pt idx="775">
                  <c:v>0.4365</c:v>
                </c:pt>
                <c:pt idx="776">
                  <c:v>0.438</c:v>
                </c:pt>
                <c:pt idx="777">
                  <c:v>0.438</c:v>
                </c:pt>
                <c:pt idx="778">
                  <c:v>0.438</c:v>
                </c:pt>
                <c:pt idx="779">
                  <c:v>0.439</c:v>
                </c:pt>
                <c:pt idx="780">
                  <c:v>0.439</c:v>
                </c:pt>
                <c:pt idx="781">
                  <c:v>0.44</c:v>
                </c:pt>
                <c:pt idx="782">
                  <c:v>0.4405</c:v>
                </c:pt>
                <c:pt idx="783">
                  <c:v>0.441</c:v>
                </c:pt>
                <c:pt idx="784">
                  <c:v>0.4415</c:v>
                </c:pt>
                <c:pt idx="785">
                  <c:v>0.4425</c:v>
                </c:pt>
                <c:pt idx="786">
                  <c:v>0.4425</c:v>
                </c:pt>
                <c:pt idx="787">
                  <c:v>0.443</c:v>
                </c:pt>
                <c:pt idx="788">
                  <c:v>0.44400000000000001</c:v>
                </c:pt>
                <c:pt idx="789">
                  <c:v>0.44400000000000001</c:v>
                </c:pt>
                <c:pt idx="790">
                  <c:v>0.44550000000000001</c:v>
                </c:pt>
                <c:pt idx="791">
                  <c:v>0.44600000000000001</c:v>
                </c:pt>
                <c:pt idx="792">
                  <c:v>0.44650000000000001</c:v>
                </c:pt>
                <c:pt idx="793">
                  <c:v>0.44700000000000001</c:v>
                </c:pt>
                <c:pt idx="794">
                  <c:v>0.44750000000000001</c:v>
                </c:pt>
                <c:pt idx="795">
                  <c:v>0.44800000000000001</c:v>
                </c:pt>
                <c:pt idx="796">
                  <c:v>0.44900000000000001</c:v>
                </c:pt>
                <c:pt idx="797">
                  <c:v>0.44900000000000001</c:v>
                </c:pt>
                <c:pt idx="798">
                  <c:v>0.44950000000000001</c:v>
                </c:pt>
                <c:pt idx="799">
                  <c:v>0.45050000000000001</c:v>
                </c:pt>
                <c:pt idx="800">
                  <c:v>0.45050000000000001</c:v>
                </c:pt>
                <c:pt idx="801">
                  <c:v>0.45100000000000001</c:v>
                </c:pt>
                <c:pt idx="802">
                  <c:v>0.45150000000000001</c:v>
                </c:pt>
                <c:pt idx="803">
                  <c:v>0.45200000000000001</c:v>
                </c:pt>
                <c:pt idx="804">
                  <c:v>0.45350000000000001</c:v>
                </c:pt>
                <c:pt idx="805">
                  <c:v>0.45350000000000001</c:v>
                </c:pt>
                <c:pt idx="806">
                  <c:v>0.45450000000000002</c:v>
                </c:pt>
                <c:pt idx="807">
                  <c:v>0.45450000000000002</c:v>
                </c:pt>
                <c:pt idx="808">
                  <c:v>0.45500000000000002</c:v>
                </c:pt>
                <c:pt idx="809">
                  <c:v>0.45600000000000002</c:v>
                </c:pt>
                <c:pt idx="810">
                  <c:v>0.45700000000000002</c:v>
                </c:pt>
                <c:pt idx="811">
                  <c:v>0.45650000000000002</c:v>
                </c:pt>
                <c:pt idx="812">
                  <c:v>0.45700000000000002</c:v>
                </c:pt>
                <c:pt idx="813">
                  <c:v>0.45850000000000002</c:v>
                </c:pt>
                <c:pt idx="814">
                  <c:v>0.45850000000000002</c:v>
                </c:pt>
                <c:pt idx="815">
                  <c:v>0.45850000000000002</c:v>
                </c:pt>
                <c:pt idx="816">
                  <c:v>0.46</c:v>
                </c:pt>
                <c:pt idx="817">
                  <c:v>0.46</c:v>
                </c:pt>
                <c:pt idx="818">
                  <c:v>0.46150000000000002</c:v>
                </c:pt>
                <c:pt idx="819">
                  <c:v>0.46150000000000002</c:v>
                </c:pt>
                <c:pt idx="820">
                  <c:v>0.46150000000000002</c:v>
                </c:pt>
                <c:pt idx="821">
                  <c:v>0.46250000000000002</c:v>
                </c:pt>
                <c:pt idx="822">
                  <c:v>0.46250000000000002</c:v>
                </c:pt>
                <c:pt idx="823">
                  <c:v>0.46300000000000002</c:v>
                </c:pt>
                <c:pt idx="824">
                  <c:v>0.46350000000000002</c:v>
                </c:pt>
                <c:pt idx="825">
                  <c:v>0.46399999999999997</c:v>
                </c:pt>
                <c:pt idx="826">
                  <c:v>0.46450000000000002</c:v>
                </c:pt>
                <c:pt idx="827">
                  <c:v>0.46499999999999997</c:v>
                </c:pt>
                <c:pt idx="828">
                  <c:v>0.46550000000000002</c:v>
                </c:pt>
                <c:pt idx="829">
                  <c:v>0.46599999999999997</c:v>
                </c:pt>
                <c:pt idx="830">
                  <c:v>0.46699999999999997</c:v>
                </c:pt>
                <c:pt idx="831">
                  <c:v>0.46699999999999997</c:v>
                </c:pt>
                <c:pt idx="832">
                  <c:v>0.46750000000000003</c:v>
                </c:pt>
                <c:pt idx="833">
                  <c:v>0.46899999999999997</c:v>
                </c:pt>
                <c:pt idx="834">
                  <c:v>0.46899999999999997</c:v>
                </c:pt>
                <c:pt idx="835">
                  <c:v>0.46950000000000003</c:v>
                </c:pt>
                <c:pt idx="836">
                  <c:v>0.47</c:v>
                </c:pt>
                <c:pt idx="837">
                  <c:v>0.47099999999999997</c:v>
                </c:pt>
                <c:pt idx="838">
                  <c:v>0.47099999999999997</c:v>
                </c:pt>
                <c:pt idx="839">
                  <c:v>0.47150000000000003</c:v>
                </c:pt>
                <c:pt idx="840">
                  <c:v>0.47199999999999998</c:v>
                </c:pt>
                <c:pt idx="841">
                  <c:v>0.47250000000000003</c:v>
                </c:pt>
                <c:pt idx="842">
                  <c:v>0.47299999999999998</c:v>
                </c:pt>
                <c:pt idx="843">
                  <c:v>0.47399999999999998</c:v>
                </c:pt>
                <c:pt idx="844">
                  <c:v>0.47499999999999998</c:v>
                </c:pt>
                <c:pt idx="845">
                  <c:v>0.47550000000000003</c:v>
                </c:pt>
                <c:pt idx="846">
                  <c:v>0.47550000000000003</c:v>
                </c:pt>
                <c:pt idx="847">
                  <c:v>0.47599999999999998</c:v>
                </c:pt>
                <c:pt idx="848">
                  <c:v>0.47699999999999998</c:v>
                </c:pt>
                <c:pt idx="849">
                  <c:v>0.47699999999999998</c:v>
                </c:pt>
                <c:pt idx="850">
                  <c:v>0.47799999999999998</c:v>
                </c:pt>
                <c:pt idx="851">
                  <c:v>0.47799999999999998</c:v>
                </c:pt>
                <c:pt idx="852">
                  <c:v>0.47849999999999998</c:v>
                </c:pt>
                <c:pt idx="853">
                  <c:v>0.47949999999999998</c:v>
                </c:pt>
                <c:pt idx="854">
                  <c:v>0.48049999999999998</c:v>
                </c:pt>
                <c:pt idx="855">
                  <c:v>0.48</c:v>
                </c:pt>
                <c:pt idx="856">
                  <c:v>0.48149999999999998</c:v>
                </c:pt>
                <c:pt idx="857">
                  <c:v>0.48149999999999998</c:v>
                </c:pt>
                <c:pt idx="858">
                  <c:v>0.48249999999999998</c:v>
                </c:pt>
                <c:pt idx="859">
                  <c:v>0.48299999999999998</c:v>
                </c:pt>
                <c:pt idx="860">
                  <c:v>0.48249999999999998</c:v>
                </c:pt>
                <c:pt idx="861">
                  <c:v>0.48349999999999999</c:v>
                </c:pt>
                <c:pt idx="862">
                  <c:v>0.48449999999999999</c:v>
                </c:pt>
                <c:pt idx="863">
                  <c:v>0.48449999999999999</c:v>
                </c:pt>
                <c:pt idx="864">
                  <c:v>0.48499999999999999</c:v>
                </c:pt>
                <c:pt idx="865">
                  <c:v>0.48549999999999999</c:v>
                </c:pt>
                <c:pt idx="866">
                  <c:v>0.48599999999999999</c:v>
                </c:pt>
                <c:pt idx="867">
                  <c:v>0.48699999999999999</c:v>
                </c:pt>
                <c:pt idx="868">
                  <c:v>0.48699999999999999</c:v>
                </c:pt>
                <c:pt idx="869">
                  <c:v>0.48749999999999999</c:v>
                </c:pt>
                <c:pt idx="870">
                  <c:v>0.48849999999999999</c:v>
                </c:pt>
                <c:pt idx="871">
                  <c:v>0.48949999999999999</c:v>
                </c:pt>
                <c:pt idx="872">
                  <c:v>0.49</c:v>
                </c:pt>
                <c:pt idx="873">
                  <c:v>0.49049999999999999</c:v>
                </c:pt>
                <c:pt idx="874">
                  <c:v>0.49099999999999999</c:v>
                </c:pt>
                <c:pt idx="875">
                  <c:v>0.49149999999999999</c:v>
                </c:pt>
                <c:pt idx="876">
                  <c:v>0.49249999999999999</c:v>
                </c:pt>
                <c:pt idx="877">
                  <c:v>0.49249999999999999</c:v>
                </c:pt>
                <c:pt idx="878">
                  <c:v>0.49249999999999999</c:v>
                </c:pt>
                <c:pt idx="879">
                  <c:v>0.49349999999999999</c:v>
                </c:pt>
                <c:pt idx="880">
                  <c:v>0.49399999999999999</c:v>
                </c:pt>
                <c:pt idx="881">
                  <c:v>0.495</c:v>
                </c:pt>
                <c:pt idx="882">
                  <c:v>0.4955</c:v>
                </c:pt>
                <c:pt idx="883">
                  <c:v>0.495</c:v>
                </c:pt>
                <c:pt idx="884">
                  <c:v>0.496</c:v>
                </c:pt>
                <c:pt idx="885">
                  <c:v>0.496</c:v>
                </c:pt>
                <c:pt idx="886">
                  <c:v>0.4965</c:v>
                </c:pt>
                <c:pt idx="887">
                  <c:v>0.497</c:v>
                </c:pt>
                <c:pt idx="888">
                  <c:v>0.498</c:v>
                </c:pt>
                <c:pt idx="889">
                  <c:v>0.499</c:v>
                </c:pt>
                <c:pt idx="890">
                  <c:v>0.499</c:v>
                </c:pt>
                <c:pt idx="891">
                  <c:v>0.499</c:v>
                </c:pt>
                <c:pt idx="892">
                  <c:v>0.5</c:v>
                </c:pt>
                <c:pt idx="893">
                  <c:v>0.5</c:v>
                </c:pt>
                <c:pt idx="894">
                  <c:v>0.50049999999999994</c:v>
                </c:pt>
                <c:pt idx="895">
                  <c:v>0.50150000000000006</c:v>
                </c:pt>
                <c:pt idx="896">
                  <c:v>0.50150000000000006</c:v>
                </c:pt>
                <c:pt idx="897">
                  <c:v>0.503</c:v>
                </c:pt>
                <c:pt idx="898">
                  <c:v>0.503</c:v>
                </c:pt>
                <c:pt idx="899">
                  <c:v>0.50350000000000006</c:v>
                </c:pt>
                <c:pt idx="900">
                  <c:v>0.50449999999999995</c:v>
                </c:pt>
                <c:pt idx="901">
                  <c:v>0.505</c:v>
                </c:pt>
                <c:pt idx="902">
                  <c:v>0.50600000000000001</c:v>
                </c:pt>
                <c:pt idx="903">
                  <c:v>0.50649999999999995</c:v>
                </c:pt>
                <c:pt idx="904">
                  <c:v>0.50750000000000006</c:v>
                </c:pt>
                <c:pt idx="905">
                  <c:v>0.50750000000000006</c:v>
                </c:pt>
                <c:pt idx="906">
                  <c:v>0.50800000000000001</c:v>
                </c:pt>
                <c:pt idx="907">
                  <c:v>0.50900000000000001</c:v>
                </c:pt>
                <c:pt idx="908">
                  <c:v>0.50950000000000006</c:v>
                </c:pt>
                <c:pt idx="909">
                  <c:v>0.51049999999999995</c:v>
                </c:pt>
                <c:pt idx="910">
                  <c:v>0.51049999999999995</c:v>
                </c:pt>
                <c:pt idx="911">
                  <c:v>0.51049999999999995</c:v>
                </c:pt>
                <c:pt idx="912">
                  <c:v>0.51150000000000007</c:v>
                </c:pt>
                <c:pt idx="913">
                  <c:v>0.51200000000000001</c:v>
                </c:pt>
                <c:pt idx="914">
                  <c:v>0.51249999999999996</c:v>
                </c:pt>
                <c:pt idx="915">
                  <c:v>0.51249999999999996</c:v>
                </c:pt>
                <c:pt idx="916">
                  <c:v>0.51350000000000007</c:v>
                </c:pt>
                <c:pt idx="917">
                  <c:v>0.51449999999999996</c:v>
                </c:pt>
                <c:pt idx="918">
                  <c:v>0.51500000000000001</c:v>
                </c:pt>
                <c:pt idx="919">
                  <c:v>0.51500000000000001</c:v>
                </c:pt>
                <c:pt idx="920">
                  <c:v>0.51550000000000007</c:v>
                </c:pt>
                <c:pt idx="921">
                  <c:v>0.51600000000000001</c:v>
                </c:pt>
                <c:pt idx="922">
                  <c:v>0.51700000000000002</c:v>
                </c:pt>
                <c:pt idx="923">
                  <c:v>0.51750000000000007</c:v>
                </c:pt>
                <c:pt idx="924">
                  <c:v>0.51800000000000002</c:v>
                </c:pt>
                <c:pt idx="925">
                  <c:v>0.51900000000000002</c:v>
                </c:pt>
                <c:pt idx="926">
                  <c:v>0.51950000000000007</c:v>
                </c:pt>
                <c:pt idx="927">
                  <c:v>0.52</c:v>
                </c:pt>
                <c:pt idx="928">
                  <c:v>0.52100000000000002</c:v>
                </c:pt>
                <c:pt idx="929">
                  <c:v>0.52100000000000002</c:v>
                </c:pt>
                <c:pt idx="930">
                  <c:v>0.52100000000000002</c:v>
                </c:pt>
                <c:pt idx="931">
                  <c:v>0.52200000000000002</c:v>
                </c:pt>
                <c:pt idx="932">
                  <c:v>0.52249999999999996</c:v>
                </c:pt>
                <c:pt idx="933">
                  <c:v>0.52350000000000008</c:v>
                </c:pt>
                <c:pt idx="934">
                  <c:v>0.52350000000000008</c:v>
                </c:pt>
                <c:pt idx="935">
                  <c:v>0.52350000000000008</c:v>
                </c:pt>
                <c:pt idx="936">
                  <c:v>0.52449999999999997</c:v>
                </c:pt>
                <c:pt idx="937">
                  <c:v>0.52500000000000002</c:v>
                </c:pt>
                <c:pt idx="938">
                  <c:v>0.52550000000000008</c:v>
                </c:pt>
                <c:pt idx="939">
                  <c:v>0.52649999999999997</c:v>
                </c:pt>
                <c:pt idx="940">
                  <c:v>0.52700000000000002</c:v>
                </c:pt>
                <c:pt idx="941">
                  <c:v>0.52700000000000002</c:v>
                </c:pt>
                <c:pt idx="942">
                  <c:v>0.52800000000000002</c:v>
                </c:pt>
                <c:pt idx="943">
                  <c:v>0.52800000000000002</c:v>
                </c:pt>
                <c:pt idx="944">
                  <c:v>0.52849999999999997</c:v>
                </c:pt>
                <c:pt idx="945">
                  <c:v>0.52950000000000008</c:v>
                </c:pt>
                <c:pt idx="946">
                  <c:v>0.53049999999999997</c:v>
                </c:pt>
                <c:pt idx="947">
                  <c:v>0.53049999999999997</c:v>
                </c:pt>
                <c:pt idx="948">
                  <c:v>0.53150000000000008</c:v>
                </c:pt>
                <c:pt idx="949">
                  <c:v>0.53150000000000008</c:v>
                </c:pt>
                <c:pt idx="950">
                  <c:v>0.53249999999999997</c:v>
                </c:pt>
                <c:pt idx="951">
                  <c:v>0.53249999999999997</c:v>
                </c:pt>
                <c:pt idx="952">
                  <c:v>0.53400000000000003</c:v>
                </c:pt>
                <c:pt idx="953">
                  <c:v>0.53300000000000003</c:v>
                </c:pt>
                <c:pt idx="954">
                  <c:v>0.53449999999999998</c:v>
                </c:pt>
                <c:pt idx="955">
                  <c:v>0.53500000000000003</c:v>
                </c:pt>
                <c:pt idx="956">
                  <c:v>0.53500000000000003</c:v>
                </c:pt>
                <c:pt idx="957">
                  <c:v>0.53600000000000003</c:v>
                </c:pt>
                <c:pt idx="958">
                  <c:v>0.53649999999999998</c:v>
                </c:pt>
                <c:pt idx="959">
                  <c:v>0.53699999999999992</c:v>
                </c:pt>
                <c:pt idx="960">
                  <c:v>0.53699999999999992</c:v>
                </c:pt>
                <c:pt idx="961">
                  <c:v>0.53749999999999998</c:v>
                </c:pt>
                <c:pt idx="962">
                  <c:v>0.53949999999999998</c:v>
                </c:pt>
                <c:pt idx="963">
                  <c:v>0.53949999999999998</c:v>
                </c:pt>
                <c:pt idx="964">
                  <c:v>0.53949999999999998</c:v>
                </c:pt>
                <c:pt idx="965">
                  <c:v>0.54</c:v>
                </c:pt>
                <c:pt idx="966">
                  <c:v>0.54099999999999993</c:v>
                </c:pt>
                <c:pt idx="967">
                  <c:v>0.54099999999999993</c:v>
                </c:pt>
                <c:pt idx="968">
                  <c:v>0.54200000000000004</c:v>
                </c:pt>
                <c:pt idx="969">
                  <c:v>0.54200000000000004</c:v>
                </c:pt>
                <c:pt idx="970">
                  <c:v>0.54299999999999993</c:v>
                </c:pt>
                <c:pt idx="971">
                  <c:v>0.54349999999999998</c:v>
                </c:pt>
                <c:pt idx="972">
                  <c:v>0.54349999999999998</c:v>
                </c:pt>
                <c:pt idx="973">
                  <c:v>0.54499999999999993</c:v>
                </c:pt>
                <c:pt idx="974">
                  <c:v>0.54499999999999993</c:v>
                </c:pt>
                <c:pt idx="975">
                  <c:v>0.54549999999999998</c:v>
                </c:pt>
                <c:pt idx="976">
                  <c:v>0.54600000000000004</c:v>
                </c:pt>
                <c:pt idx="977">
                  <c:v>0.54800000000000004</c:v>
                </c:pt>
                <c:pt idx="978">
                  <c:v>0.54749999999999999</c:v>
                </c:pt>
                <c:pt idx="979">
                  <c:v>0.54800000000000004</c:v>
                </c:pt>
                <c:pt idx="980">
                  <c:v>0.54899999999999993</c:v>
                </c:pt>
                <c:pt idx="981">
                  <c:v>0.55000000000000004</c:v>
                </c:pt>
                <c:pt idx="982">
                  <c:v>0.55049999999999999</c:v>
                </c:pt>
                <c:pt idx="983">
                  <c:v>0.55099999999999993</c:v>
                </c:pt>
                <c:pt idx="984">
                  <c:v>0.55149999999999999</c:v>
                </c:pt>
                <c:pt idx="985">
                  <c:v>0.55249999999999999</c:v>
                </c:pt>
                <c:pt idx="986">
                  <c:v>0.55299999999999994</c:v>
                </c:pt>
                <c:pt idx="987">
                  <c:v>0.55299999999999994</c:v>
                </c:pt>
                <c:pt idx="988">
                  <c:v>0.55349999999999999</c:v>
                </c:pt>
                <c:pt idx="989">
                  <c:v>0.55449999999999999</c:v>
                </c:pt>
                <c:pt idx="990">
                  <c:v>0.55499999999999994</c:v>
                </c:pt>
                <c:pt idx="991">
                  <c:v>0.55549999999999999</c:v>
                </c:pt>
                <c:pt idx="992">
                  <c:v>0.55600000000000005</c:v>
                </c:pt>
                <c:pt idx="993">
                  <c:v>0.55649999999999999</c:v>
                </c:pt>
                <c:pt idx="994">
                  <c:v>0.55699999999999994</c:v>
                </c:pt>
                <c:pt idx="995">
                  <c:v>0.5585</c:v>
                </c:pt>
                <c:pt idx="996">
                  <c:v>0.55899999999999994</c:v>
                </c:pt>
                <c:pt idx="997">
                  <c:v>0.5595</c:v>
                </c:pt>
                <c:pt idx="998">
                  <c:v>0.5595</c:v>
                </c:pt>
                <c:pt idx="999">
                  <c:v>0.56000000000000005</c:v>
                </c:pt>
                <c:pt idx="1000">
                  <c:v>0.5605</c:v>
                </c:pt>
                <c:pt idx="1001">
                  <c:v>0.5615</c:v>
                </c:pt>
                <c:pt idx="1002">
                  <c:v>0.56200000000000006</c:v>
                </c:pt>
                <c:pt idx="1003">
                  <c:v>0.5625</c:v>
                </c:pt>
                <c:pt idx="1004">
                  <c:v>0.5635</c:v>
                </c:pt>
                <c:pt idx="1005">
                  <c:v>0.56400000000000006</c:v>
                </c:pt>
                <c:pt idx="1006">
                  <c:v>0.56499999999999995</c:v>
                </c:pt>
                <c:pt idx="1007">
                  <c:v>0.5655</c:v>
                </c:pt>
                <c:pt idx="1008">
                  <c:v>0.56600000000000006</c:v>
                </c:pt>
                <c:pt idx="1009">
                  <c:v>0.5665</c:v>
                </c:pt>
                <c:pt idx="1010">
                  <c:v>0.56699999999999995</c:v>
                </c:pt>
                <c:pt idx="1011">
                  <c:v>0.56850000000000001</c:v>
                </c:pt>
                <c:pt idx="1012">
                  <c:v>0.56899999999999995</c:v>
                </c:pt>
                <c:pt idx="1013">
                  <c:v>0.56899999999999995</c:v>
                </c:pt>
                <c:pt idx="1014">
                  <c:v>0.57000000000000006</c:v>
                </c:pt>
                <c:pt idx="1015">
                  <c:v>0.57000000000000006</c:v>
                </c:pt>
                <c:pt idx="1016">
                  <c:v>0.57150000000000001</c:v>
                </c:pt>
                <c:pt idx="1017">
                  <c:v>0.57200000000000006</c:v>
                </c:pt>
                <c:pt idx="1018">
                  <c:v>0.57250000000000001</c:v>
                </c:pt>
                <c:pt idx="1019">
                  <c:v>0.57400000000000007</c:v>
                </c:pt>
                <c:pt idx="1020">
                  <c:v>0.57400000000000007</c:v>
                </c:pt>
                <c:pt idx="1021">
                  <c:v>0.57499999999999996</c:v>
                </c:pt>
                <c:pt idx="1022">
                  <c:v>0.57550000000000001</c:v>
                </c:pt>
                <c:pt idx="1023">
                  <c:v>0.57699999999999996</c:v>
                </c:pt>
                <c:pt idx="1024">
                  <c:v>0.57699999999999996</c:v>
                </c:pt>
                <c:pt idx="1025">
                  <c:v>0.57750000000000001</c:v>
                </c:pt>
                <c:pt idx="1026">
                  <c:v>0.57800000000000007</c:v>
                </c:pt>
                <c:pt idx="1027">
                  <c:v>0.57950000000000002</c:v>
                </c:pt>
                <c:pt idx="1028">
                  <c:v>0.58000000000000007</c:v>
                </c:pt>
                <c:pt idx="1029">
                  <c:v>0.58099999999999996</c:v>
                </c:pt>
                <c:pt idx="1030">
                  <c:v>0.58150000000000002</c:v>
                </c:pt>
                <c:pt idx="1031">
                  <c:v>0.58200000000000007</c:v>
                </c:pt>
                <c:pt idx="1032">
                  <c:v>0.58350000000000002</c:v>
                </c:pt>
                <c:pt idx="1033">
                  <c:v>0.58350000000000002</c:v>
                </c:pt>
                <c:pt idx="1034">
                  <c:v>0.58600000000000008</c:v>
                </c:pt>
                <c:pt idx="1035">
                  <c:v>0.58650000000000002</c:v>
                </c:pt>
                <c:pt idx="1036">
                  <c:v>0.58650000000000002</c:v>
                </c:pt>
                <c:pt idx="1037">
                  <c:v>0.58750000000000002</c:v>
                </c:pt>
                <c:pt idx="1038">
                  <c:v>0.58800000000000008</c:v>
                </c:pt>
                <c:pt idx="1039">
                  <c:v>0.58899999999999997</c:v>
                </c:pt>
                <c:pt idx="1040">
                  <c:v>0.59099999999999997</c:v>
                </c:pt>
                <c:pt idx="1041">
                  <c:v>0.59050000000000002</c:v>
                </c:pt>
                <c:pt idx="1042">
                  <c:v>0.59250000000000003</c:v>
                </c:pt>
                <c:pt idx="1043">
                  <c:v>0.59350000000000003</c:v>
                </c:pt>
                <c:pt idx="1044">
                  <c:v>0.59450000000000003</c:v>
                </c:pt>
                <c:pt idx="1045">
                  <c:v>0.59499999999999997</c:v>
                </c:pt>
                <c:pt idx="1046">
                  <c:v>0.59650000000000003</c:v>
                </c:pt>
                <c:pt idx="1047">
                  <c:v>0.59699999999999998</c:v>
                </c:pt>
                <c:pt idx="1048">
                  <c:v>0.59850000000000003</c:v>
                </c:pt>
                <c:pt idx="1049">
                  <c:v>0.59950000000000003</c:v>
                </c:pt>
                <c:pt idx="1050">
                  <c:v>0.60000000000000009</c:v>
                </c:pt>
                <c:pt idx="1051">
                  <c:v>0.60099999999999998</c:v>
                </c:pt>
                <c:pt idx="1052">
                  <c:v>0.60200000000000009</c:v>
                </c:pt>
                <c:pt idx="1053">
                  <c:v>0.60350000000000004</c:v>
                </c:pt>
                <c:pt idx="1054">
                  <c:v>0.60400000000000009</c:v>
                </c:pt>
                <c:pt idx="1055">
                  <c:v>0.60550000000000004</c:v>
                </c:pt>
                <c:pt idx="1056">
                  <c:v>0.60600000000000009</c:v>
                </c:pt>
                <c:pt idx="1057">
                  <c:v>0.60750000000000004</c:v>
                </c:pt>
                <c:pt idx="1058">
                  <c:v>0.60850000000000004</c:v>
                </c:pt>
                <c:pt idx="1059">
                  <c:v>0.60949999999999993</c:v>
                </c:pt>
                <c:pt idx="1060">
                  <c:v>0.61050000000000004</c:v>
                </c:pt>
                <c:pt idx="1061">
                  <c:v>0.61250000000000004</c:v>
                </c:pt>
                <c:pt idx="1062">
                  <c:v>0.61349999999999993</c:v>
                </c:pt>
                <c:pt idx="1063">
                  <c:v>0.61399999999999999</c:v>
                </c:pt>
                <c:pt idx="1064">
                  <c:v>0.61549999999999994</c:v>
                </c:pt>
                <c:pt idx="1065">
                  <c:v>0.61650000000000005</c:v>
                </c:pt>
                <c:pt idx="1066">
                  <c:v>0.61799999999999999</c:v>
                </c:pt>
                <c:pt idx="1067">
                  <c:v>0.61949999999999994</c:v>
                </c:pt>
                <c:pt idx="1068">
                  <c:v>0.62149999999999994</c:v>
                </c:pt>
                <c:pt idx="1069">
                  <c:v>0.62149999999999994</c:v>
                </c:pt>
                <c:pt idx="1070">
                  <c:v>0.62250000000000005</c:v>
                </c:pt>
                <c:pt idx="1071">
                  <c:v>0.624</c:v>
                </c:pt>
                <c:pt idx="1072">
                  <c:v>0.62549999999999994</c:v>
                </c:pt>
                <c:pt idx="1073">
                  <c:v>0.62650000000000006</c:v>
                </c:pt>
                <c:pt idx="1074">
                  <c:v>0.628</c:v>
                </c:pt>
                <c:pt idx="1075">
                  <c:v>0.629</c:v>
                </c:pt>
                <c:pt idx="1076">
                  <c:v>0.63050000000000006</c:v>
                </c:pt>
                <c:pt idx="1077">
                  <c:v>0.63200000000000001</c:v>
                </c:pt>
                <c:pt idx="1078">
                  <c:v>0.63300000000000001</c:v>
                </c:pt>
                <c:pt idx="1079">
                  <c:v>0.63500000000000001</c:v>
                </c:pt>
                <c:pt idx="1080">
                  <c:v>0.63600000000000001</c:v>
                </c:pt>
                <c:pt idx="1081">
                  <c:v>0.63700000000000001</c:v>
                </c:pt>
                <c:pt idx="1082">
                  <c:v>0.63850000000000007</c:v>
                </c:pt>
                <c:pt idx="1083">
                  <c:v>0.64</c:v>
                </c:pt>
                <c:pt idx="1084">
                  <c:v>0.64200000000000002</c:v>
                </c:pt>
                <c:pt idx="1085">
                  <c:v>0.64300000000000002</c:v>
                </c:pt>
                <c:pt idx="1086">
                  <c:v>0.64450000000000007</c:v>
                </c:pt>
                <c:pt idx="1087">
                  <c:v>0.64600000000000002</c:v>
                </c:pt>
                <c:pt idx="1088">
                  <c:v>0.64650000000000007</c:v>
                </c:pt>
                <c:pt idx="1089">
                  <c:v>0.64850000000000008</c:v>
                </c:pt>
                <c:pt idx="1090">
                  <c:v>0.64949999999999997</c:v>
                </c:pt>
                <c:pt idx="1091">
                  <c:v>0.65100000000000002</c:v>
                </c:pt>
                <c:pt idx="1092">
                  <c:v>0.65250000000000008</c:v>
                </c:pt>
                <c:pt idx="1093">
                  <c:v>0.65300000000000002</c:v>
                </c:pt>
                <c:pt idx="1094">
                  <c:v>0.65450000000000008</c:v>
                </c:pt>
                <c:pt idx="1095">
                  <c:v>0.65549999999999997</c:v>
                </c:pt>
                <c:pt idx="1096">
                  <c:v>0.65700000000000003</c:v>
                </c:pt>
                <c:pt idx="1097">
                  <c:v>0.65850000000000009</c:v>
                </c:pt>
                <c:pt idx="1098">
                  <c:v>0.65900000000000003</c:v>
                </c:pt>
                <c:pt idx="1099">
                  <c:v>0.66050000000000009</c:v>
                </c:pt>
                <c:pt idx="1100">
                  <c:v>0.66149999999999998</c:v>
                </c:pt>
                <c:pt idx="1101">
                  <c:v>0.66250000000000009</c:v>
                </c:pt>
                <c:pt idx="1102">
                  <c:v>0.66349999999999998</c:v>
                </c:pt>
                <c:pt idx="1103">
                  <c:v>0.66400000000000003</c:v>
                </c:pt>
                <c:pt idx="1104">
                  <c:v>0.66549999999999998</c:v>
                </c:pt>
                <c:pt idx="1105">
                  <c:v>0.66650000000000009</c:v>
                </c:pt>
                <c:pt idx="1106">
                  <c:v>0.66749999999999998</c:v>
                </c:pt>
                <c:pt idx="1107">
                  <c:v>0.66900000000000004</c:v>
                </c:pt>
                <c:pt idx="1108">
                  <c:v>0.66949999999999998</c:v>
                </c:pt>
                <c:pt idx="1109">
                  <c:v>0.6705000000000001</c:v>
                </c:pt>
                <c:pt idx="1110">
                  <c:v>0.6725000000000001</c:v>
                </c:pt>
                <c:pt idx="1111">
                  <c:v>0.67249999999999999</c:v>
                </c:pt>
                <c:pt idx="1112">
                  <c:v>0.67349999999999999</c:v>
                </c:pt>
                <c:pt idx="1113">
                  <c:v>0.67500000000000004</c:v>
                </c:pt>
                <c:pt idx="1114">
                  <c:v>0.67599999999999993</c:v>
                </c:pt>
                <c:pt idx="1115">
                  <c:v>0.67799999999999994</c:v>
                </c:pt>
                <c:pt idx="1116">
                  <c:v>0.67849999999999999</c:v>
                </c:pt>
                <c:pt idx="1117">
                  <c:v>0.67949999999999999</c:v>
                </c:pt>
                <c:pt idx="1118">
                  <c:v>0.68100000000000005</c:v>
                </c:pt>
                <c:pt idx="1119">
                  <c:v>0.6835</c:v>
                </c:pt>
                <c:pt idx="1120">
                  <c:v>0.6835</c:v>
                </c:pt>
                <c:pt idx="1121">
                  <c:v>0.68399999999999994</c:v>
                </c:pt>
                <c:pt idx="1122">
                  <c:v>0.68500000000000005</c:v>
                </c:pt>
                <c:pt idx="1123">
                  <c:v>0.6865</c:v>
                </c:pt>
                <c:pt idx="1124">
                  <c:v>0.68799999999999994</c:v>
                </c:pt>
                <c:pt idx="1125">
                  <c:v>0.68900000000000006</c:v>
                </c:pt>
                <c:pt idx="1126">
                  <c:v>0.6905</c:v>
                </c:pt>
                <c:pt idx="1127">
                  <c:v>0.69100000000000006</c:v>
                </c:pt>
                <c:pt idx="1128">
                  <c:v>0.6925</c:v>
                </c:pt>
                <c:pt idx="1129">
                  <c:v>0.69350000000000001</c:v>
                </c:pt>
                <c:pt idx="1130">
                  <c:v>0.69450000000000001</c:v>
                </c:pt>
                <c:pt idx="1131">
                  <c:v>0.69599999999999995</c:v>
                </c:pt>
                <c:pt idx="1132">
                  <c:v>0.69799999999999995</c:v>
                </c:pt>
                <c:pt idx="1133">
                  <c:v>0.69900000000000007</c:v>
                </c:pt>
                <c:pt idx="1134">
                  <c:v>0.70100000000000007</c:v>
                </c:pt>
                <c:pt idx="1135">
                  <c:v>0.70150000000000001</c:v>
                </c:pt>
                <c:pt idx="1136">
                  <c:v>0.70250000000000001</c:v>
                </c:pt>
                <c:pt idx="1137">
                  <c:v>0.70399999999999996</c:v>
                </c:pt>
                <c:pt idx="1138">
                  <c:v>0.70500000000000007</c:v>
                </c:pt>
                <c:pt idx="1139">
                  <c:v>0.70599999999999996</c:v>
                </c:pt>
                <c:pt idx="1140">
                  <c:v>0.70799999999999996</c:v>
                </c:pt>
                <c:pt idx="1141">
                  <c:v>0.70900000000000007</c:v>
                </c:pt>
                <c:pt idx="1142">
                  <c:v>0.71</c:v>
                </c:pt>
                <c:pt idx="1143">
                  <c:v>0.71150000000000002</c:v>
                </c:pt>
                <c:pt idx="1144">
                  <c:v>0.71350000000000002</c:v>
                </c:pt>
                <c:pt idx="1145">
                  <c:v>0.71450000000000002</c:v>
                </c:pt>
                <c:pt idx="1146">
                  <c:v>0.71650000000000003</c:v>
                </c:pt>
                <c:pt idx="1147">
                  <c:v>0.71799999999999997</c:v>
                </c:pt>
                <c:pt idx="1148">
                  <c:v>0.71950000000000003</c:v>
                </c:pt>
                <c:pt idx="1149">
                  <c:v>0.72050000000000003</c:v>
                </c:pt>
                <c:pt idx="1150">
                  <c:v>0.72250000000000003</c:v>
                </c:pt>
                <c:pt idx="1151">
                  <c:v>0.72450000000000003</c:v>
                </c:pt>
                <c:pt idx="1152">
                  <c:v>0.72700000000000009</c:v>
                </c:pt>
                <c:pt idx="1153">
                  <c:v>0.72850000000000004</c:v>
                </c:pt>
                <c:pt idx="1154">
                  <c:v>0.73100000000000009</c:v>
                </c:pt>
                <c:pt idx="1155">
                  <c:v>0.7330000000000001</c:v>
                </c:pt>
                <c:pt idx="1156">
                  <c:v>0.73550000000000004</c:v>
                </c:pt>
                <c:pt idx="1157">
                  <c:v>0.73750000000000004</c:v>
                </c:pt>
                <c:pt idx="1158">
                  <c:v>0.74049999999999994</c:v>
                </c:pt>
                <c:pt idx="1159">
                  <c:v>0.74299999999999999</c:v>
                </c:pt>
                <c:pt idx="1160">
                  <c:v>0.746</c:v>
                </c:pt>
                <c:pt idx="1161">
                  <c:v>0.74849999999999994</c:v>
                </c:pt>
                <c:pt idx="1162">
                  <c:v>0.75150000000000006</c:v>
                </c:pt>
                <c:pt idx="1163">
                  <c:v>0.75350000000000006</c:v>
                </c:pt>
                <c:pt idx="1164">
                  <c:v>0.75649999999999995</c:v>
                </c:pt>
                <c:pt idx="1165">
                  <c:v>0.76</c:v>
                </c:pt>
                <c:pt idx="1166">
                  <c:v>0.76350000000000007</c:v>
                </c:pt>
                <c:pt idx="1167">
                  <c:v>0.76649999999999996</c:v>
                </c:pt>
                <c:pt idx="1168">
                  <c:v>0.77</c:v>
                </c:pt>
                <c:pt idx="1169">
                  <c:v>0.77400000000000002</c:v>
                </c:pt>
                <c:pt idx="1170">
                  <c:v>0.77800000000000002</c:v>
                </c:pt>
                <c:pt idx="1171">
                  <c:v>0.78200000000000003</c:v>
                </c:pt>
                <c:pt idx="1172">
                  <c:v>0.78649999999999998</c:v>
                </c:pt>
                <c:pt idx="1173">
                  <c:v>0.79049999999999998</c:v>
                </c:pt>
                <c:pt idx="1174">
                  <c:v>0.79299999999999993</c:v>
                </c:pt>
                <c:pt idx="1175">
                  <c:v>0.79600000000000004</c:v>
                </c:pt>
                <c:pt idx="1176">
                  <c:v>0.79949999999999988</c:v>
                </c:pt>
                <c:pt idx="1177">
                  <c:v>0.80249999999999999</c:v>
                </c:pt>
                <c:pt idx="1178">
                  <c:v>0.80499999999999994</c:v>
                </c:pt>
                <c:pt idx="1179">
                  <c:v>0.80800000000000005</c:v>
                </c:pt>
                <c:pt idx="1180">
                  <c:v>0.8105</c:v>
                </c:pt>
                <c:pt idx="1181">
                  <c:v>0.81299999999999994</c:v>
                </c:pt>
                <c:pt idx="1182">
                  <c:v>0.81600000000000006</c:v>
                </c:pt>
                <c:pt idx="1183">
                  <c:v>0.81899999999999995</c:v>
                </c:pt>
                <c:pt idx="1184">
                  <c:v>0.82150000000000001</c:v>
                </c:pt>
                <c:pt idx="1185">
                  <c:v>0.8234999999999999</c:v>
                </c:pt>
                <c:pt idx="1186">
                  <c:v>0.82699999999999996</c:v>
                </c:pt>
                <c:pt idx="1187">
                  <c:v>0.82800000000000007</c:v>
                </c:pt>
                <c:pt idx="1188">
                  <c:v>0.83099999999999996</c:v>
                </c:pt>
                <c:pt idx="1189">
                  <c:v>0.83349999999999991</c:v>
                </c:pt>
                <c:pt idx="1190">
                  <c:v>0.83600000000000008</c:v>
                </c:pt>
                <c:pt idx="1191">
                  <c:v>0.83750000000000002</c:v>
                </c:pt>
                <c:pt idx="1192">
                  <c:v>0.83899999999999997</c:v>
                </c:pt>
                <c:pt idx="1193">
                  <c:v>0.84150000000000003</c:v>
                </c:pt>
                <c:pt idx="1194">
                  <c:v>0.84250000000000003</c:v>
                </c:pt>
                <c:pt idx="1195">
                  <c:v>0.84250000000000003</c:v>
                </c:pt>
                <c:pt idx="1196">
                  <c:v>0.84250000000000003</c:v>
                </c:pt>
                <c:pt idx="1197">
                  <c:v>0.84150000000000003</c:v>
                </c:pt>
                <c:pt idx="1198">
                  <c:v>0.84149999999999991</c:v>
                </c:pt>
                <c:pt idx="1199">
                  <c:v>0.83349999999999991</c:v>
                </c:pt>
                <c:pt idx="1200">
                  <c:v>0.8085</c:v>
                </c:pt>
                <c:pt idx="1201">
                  <c:v>0.78049999999999997</c:v>
                </c:pt>
              </c:numCache>
            </c:numRef>
          </c:xVal>
          <c:yVal>
            <c:numRef>
              <c:f>縦圧縮試験生データ!$P$5:$P$1206</c:f>
              <c:numCache>
                <c:formatCode>General</c:formatCode>
                <c:ptCount val="120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-0.1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0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0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0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0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0</c:v>
                </c:pt>
                <c:pt idx="73">
                  <c:v>-0.1</c:v>
                </c:pt>
                <c:pt idx="74">
                  <c:v>0</c:v>
                </c:pt>
                <c:pt idx="75">
                  <c:v>-0.1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0.7</c:v>
                </c:pt>
                <c:pt idx="81">
                  <c:v>1.5</c:v>
                </c:pt>
                <c:pt idx="82">
                  <c:v>2.5</c:v>
                </c:pt>
                <c:pt idx="83">
                  <c:v>3.6</c:v>
                </c:pt>
                <c:pt idx="84">
                  <c:v>4.2</c:v>
                </c:pt>
                <c:pt idx="85">
                  <c:v>4.3</c:v>
                </c:pt>
                <c:pt idx="86">
                  <c:v>4.2</c:v>
                </c:pt>
                <c:pt idx="87">
                  <c:v>4.2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4.5999999999999996</c:v>
                </c:pt>
                <c:pt idx="93">
                  <c:v>4.4000000000000004</c:v>
                </c:pt>
                <c:pt idx="94">
                  <c:v>4.5999999999999996</c:v>
                </c:pt>
                <c:pt idx="95">
                  <c:v>4.7</c:v>
                </c:pt>
                <c:pt idx="96">
                  <c:v>4.5999999999999996</c:v>
                </c:pt>
                <c:pt idx="97">
                  <c:v>4.7</c:v>
                </c:pt>
                <c:pt idx="98">
                  <c:v>4.5999999999999996</c:v>
                </c:pt>
                <c:pt idx="99">
                  <c:v>4.7</c:v>
                </c:pt>
                <c:pt idx="100">
                  <c:v>4.8</c:v>
                </c:pt>
                <c:pt idx="101">
                  <c:v>4.7</c:v>
                </c:pt>
                <c:pt idx="102">
                  <c:v>4.7</c:v>
                </c:pt>
                <c:pt idx="103">
                  <c:v>4.8</c:v>
                </c:pt>
                <c:pt idx="104">
                  <c:v>4.8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4.9000000000000004</c:v>
                </c:pt>
                <c:pt idx="113">
                  <c:v>4.8</c:v>
                </c:pt>
                <c:pt idx="114">
                  <c:v>4.9000000000000004</c:v>
                </c:pt>
                <c:pt idx="115">
                  <c:v>4.8</c:v>
                </c:pt>
                <c:pt idx="116">
                  <c:v>5</c:v>
                </c:pt>
                <c:pt idx="117">
                  <c:v>5.2</c:v>
                </c:pt>
                <c:pt idx="118">
                  <c:v>5.2</c:v>
                </c:pt>
                <c:pt idx="119">
                  <c:v>5</c:v>
                </c:pt>
                <c:pt idx="120">
                  <c:v>5.3</c:v>
                </c:pt>
                <c:pt idx="121">
                  <c:v>5.3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5.5</c:v>
                </c:pt>
                <c:pt idx="126">
                  <c:v>5.7</c:v>
                </c:pt>
                <c:pt idx="127">
                  <c:v>5.8</c:v>
                </c:pt>
                <c:pt idx="128">
                  <c:v>5.9</c:v>
                </c:pt>
                <c:pt idx="129">
                  <c:v>6.2</c:v>
                </c:pt>
                <c:pt idx="130">
                  <c:v>6.2</c:v>
                </c:pt>
                <c:pt idx="131">
                  <c:v>6.3</c:v>
                </c:pt>
                <c:pt idx="132">
                  <c:v>6.4</c:v>
                </c:pt>
                <c:pt idx="133">
                  <c:v>6.6</c:v>
                </c:pt>
                <c:pt idx="134">
                  <c:v>6.8</c:v>
                </c:pt>
                <c:pt idx="135">
                  <c:v>7.1</c:v>
                </c:pt>
                <c:pt idx="136">
                  <c:v>7.5</c:v>
                </c:pt>
                <c:pt idx="137">
                  <c:v>7.7</c:v>
                </c:pt>
                <c:pt idx="138">
                  <c:v>8.1999999999999993</c:v>
                </c:pt>
                <c:pt idx="139">
                  <c:v>8.6</c:v>
                </c:pt>
                <c:pt idx="140">
                  <c:v>9.1</c:v>
                </c:pt>
                <c:pt idx="141">
                  <c:v>9.3000000000000007</c:v>
                </c:pt>
                <c:pt idx="142">
                  <c:v>9.8000000000000007</c:v>
                </c:pt>
                <c:pt idx="143">
                  <c:v>10.199999999999999</c:v>
                </c:pt>
                <c:pt idx="144">
                  <c:v>10.5</c:v>
                </c:pt>
                <c:pt idx="145">
                  <c:v>11.1</c:v>
                </c:pt>
                <c:pt idx="146">
                  <c:v>11.3</c:v>
                </c:pt>
                <c:pt idx="147">
                  <c:v>11.8</c:v>
                </c:pt>
                <c:pt idx="148">
                  <c:v>11.9</c:v>
                </c:pt>
                <c:pt idx="149">
                  <c:v>12.3</c:v>
                </c:pt>
                <c:pt idx="150">
                  <c:v>12.5</c:v>
                </c:pt>
                <c:pt idx="151">
                  <c:v>12.8</c:v>
                </c:pt>
                <c:pt idx="152">
                  <c:v>12.9</c:v>
                </c:pt>
                <c:pt idx="153">
                  <c:v>13.3</c:v>
                </c:pt>
                <c:pt idx="154">
                  <c:v>13.7</c:v>
                </c:pt>
                <c:pt idx="155">
                  <c:v>13.8</c:v>
                </c:pt>
                <c:pt idx="156">
                  <c:v>14.1</c:v>
                </c:pt>
                <c:pt idx="157">
                  <c:v>14.4</c:v>
                </c:pt>
                <c:pt idx="158">
                  <c:v>14.6</c:v>
                </c:pt>
                <c:pt idx="159">
                  <c:v>15</c:v>
                </c:pt>
                <c:pt idx="160">
                  <c:v>15.1</c:v>
                </c:pt>
                <c:pt idx="161">
                  <c:v>15.5</c:v>
                </c:pt>
                <c:pt idx="162">
                  <c:v>15.6</c:v>
                </c:pt>
                <c:pt idx="163">
                  <c:v>15.9</c:v>
                </c:pt>
                <c:pt idx="164">
                  <c:v>16.100000000000001</c:v>
                </c:pt>
                <c:pt idx="165">
                  <c:v>16.399999999999999</c:v>
                </c:pt>
                <c:pt idx="166">
                  <c:v>16.7</c:v>
                </c:pt>
                <c:pt idx="167">
                  <c:v>17</c:v>
                </c:pt>
                <c:pt idx="168">
                  <c:v>17.3</c:v>
                </c:pt>
                <c:pt idx="169">
                  <c:v>17.3</c:v>
                </c:pt>
                <c:pt idx="170">
                  <c:v>17.8</c:v>
                </c:pt>
                <c:pt idx="171">
                  <c:v>18</c:v>
                </c:pt>
                <c:pt idx="172">
                  <c:v>18.3</c:v>
                </c:pt>
                <c:pt idx="173">
                  <c:v>18.600000000000001</c:v>
                </c:pt>
                <c:pt idx="174">
                  <c:v>18.899999999999999</c:v>
                </c:pt>
                <c:pt idx="175">
                  <c:v>19.3</c:v>
                </c:pt>
                <c:pt idx="176">
                  <c:v>19.600000000000001</c:v>
                </c:pt>
                <c:pt idx="177">
                  <c:v>19.899999999999999</c:v>
                </c:pt>
                <c:pt idx="178">
                  <c:v>20</c:v>
                </c:pt>
                <c:pt idx="179">
                  <c:v>20.3</c:v>
                </c:pt>
                <c:pt idx="180">
                  <c:v>20.5</c:v>
                </c:pt>
                <c:pt idx="181">
                  <c:v>21</c:v>
                </c:pt>
                <c:pt idx="182">
                  <c:v>21.2</c:v>
                </c:pt>
                <c:pt idx="183">
                  <c:v>21.6</c:v>
                </c:pt>
                <c:pt idx="184">
                  <c:v>21.9</c:v>
                </c:pt>
                <c:pt idx="185">
                  <c:v>22.3</c:v>
                </c:pt>
                <c:pt idx="186">
                  <c:v>22.6</c:v>
                </c:pt>
                <c:pt idx="187">
                  <c:v>22.6</c:v>
                </c:pt>
                <c:pt idx="188">
                  <c:v>23.2</c:v>
                </c:pt>
                <c:pt idx="189">
                  <c:v>23.4</c:v>
                </c:pt>
                <c:pt idx="190">
                  <c:v>23.7</c:v>
                </c:pt>
                <c:pt idx="191">
                  <c:v>24.1</c:v>
                </c:pt>
                <c:pt idx="192">
                  <c:v>24.6</c:v>
                </c:pt>
                <c:pt idx="193">
                  <c:v>24.8</c:v>
                </c:pt>
                <c:pt idx="194">
                  <c:v>25.2</c:v>
                </c:pt>
                <c:pt idx="195">
                  <c:v>25.5</c:v>
                </c:pt>
                <c:pt idx="196">
                  <c:v>25.8</c:v>
                </c:pt>
                <c:pt idx="197">
                  <c:v>26.3</c:v>
                </c:pt>
                <c:pt idx="198">
                  <c:v>26.6</c:v>
                </c:pt>
                <c:pt idx="199">
                  <c:v>26.9</c:v>
                </c:pt>
                <c:pt idx="200">
                  <c:v>27.4</c:v>
                </c:pt>
                <c:pt idx="201">
                  <c:v>27.7</c:v>
                </c:pt>
                <c:pt idx="202">
                  <c:v>28.3</c:v>
                </c:pt>
                <c:pt idx="203">
                  <c:v>28.4</c:v>
                </c:pt>
                <c:pt idx="204">
                  <c:v>28.9</c:v>
                </c:pt>
                <c:pt idx="205">
                  <c:v>29.3</c:v>
                </c:pt>
                <c:pt idx="206">
                  <c:v>29.9</c:v>
                </c:pt>
                <c:pt idx="207">
                  <c:v>30.4</c:v>
                </c:pt>
                <c:pt idx="208">
                  <c:v>30.9</c:v>
                </c:pt>
                <c:pt idx="209">
                  <c:v>31.4</c:v>
                </c:pt>
                <c:pt idx="210">
                  <c:v>31.7</c:v>
                </c:pt>
                <c:pt idx="211">
                  <c:v>32.299999999999997</c:v>
                </c:pt>
                <c:pt idx="212">
                  <c:v>32.700000000000003</c:v>
                </c:pt>
                <c:pt idx="213">
                  <c:v>33.299999999999997</c:v>
                </c:pt>
                <c:pt idx="214">
                  <c:v>33.700000000000003</c:v>
                </c:pt>
                <c:pt idx="215">
                  <c:v>34.200000000000003</c:v>
                </c:pt>
                <c:pt idx="216">
                  <c:v>34.799999999999997</c:v>
                </c:pt>
                <c:pt idx="217">
                  <c:v>35.200000000000003</c:v>
                </c:pt>
                <c:pt idx="218">
                  <c:v>35.9</c:v>
                </c:pt>
                <c:pt idx="219">
                  <c:v>36.4</c:v>
                </c:pt>
                <c:pt idx="220">
                  <c:v>36.799999999999997</c:v>
                </c:pt>
                <c:pt idx="221">
                  <c:v>37.299999999999997</c:v>
                </c:pt>
                <c:pt idx="222">
                  <c:v>37.9</c:v>
                </c:pt>
                <c:pt idx="223">
                  <c:v>38.4</c:v>
                </c:pt>
                <c:pt idx="224">
                  <c:v>39</c:v>
                </c:pt>
                <c:pt idx="225">
                  <c:v>39.5</c:v>
                </c:pt>
                <c:pt idx="226">
                  <c:v>40.1</c:v>
                </c:pt>
                <c:pt idx="227">
                  <c:v>40.6</c:v>
                </c:pt>
                <c:pt idx="228">
                  <c:v>41</c:v>
                </c:pt>
                <c:pt idx="229">
                  <c:v>41.6</c:v>
                </c:pt>
                <c:pt idx="230">
                  <c:v>42.1</c:v>
                </c:pt>
                <c:pt idx="231">
                  <c:v>42.7</c:v>
                </c:pt>
                <c:pt idx="232">
                  <c:v>43.3</c:v>
                </c:pt>
                <c:pt idx="233">
                  <c:v>43.8</c:v>
                </c:pt>
                <c:pt idx="234">
                  <c:v>44.4</c:v>
                </c:pt>
                <c:pt idx="235">
                  <c:v>44.6</c:v>
                </c:pt>
                <c:pt idx="236">
                  <c:v>45.5</c:v>
                </c:pt>
                <c:pt idx="237">
                  <c:v>45.9</c:v>
                </c:pt>
                <c:pt idx="238">
                  <c:v>46.6</c:v>
                </c:pt>
                <c:pt idx="239">
                  <c:v>47</c:v>
                </c:pt>
                <c:pt idx="240">
                  <c:v>47.7</c:v>
                </c:pt>
                <c:pt idx="241">
                  <c:v>48.2</c:v>
                </c:pt>
                <c:pt idx="242">
                  <c:v>48.6</c:v>
                </c:pt>
                <c:pt idx="243">
                  <c:v>49.3</c:v>
                </c:pt>
                <c:pt idx="244">
                  <c:v>49.8</c:v>
                </c:pt>
                <c:pt idx="245">
                  <c:v>50.4</c:v>
                </c:pt>
                <c:pt idx="246">
                  <c:v>51</c:v>
                </c:pt>
                <c:pt idx="247">
                  <c:v>51.7</c:v>
                </c:pt>
                <c:pt idx="248">
                  <c:v>52.3</c:v>
                </c:pt>
                <c:pt idx="249">
                  <c:v>52.4</c:v>
                </c:pt>
                <c:pt idx="250">
                  <c:v>53.4</c:v>
                </c:pt>
                <c:pt idx="251">
                  <c:v>53.8</c:v>
                </c:pt>
                <c:pt idx="252">
                  <c:v>54.5</c:v>
                </c:pt>
                <c:pt idx="253">
                  <c:v>55</c:v>
                </c:pt>
                <c:pt idx="254">
                  <c:v>55.6</c:v>
                </c:pt>
                <c:pt idx="255">
                  <c:v>56.2</c:v>
                </c:pt>
                <c:pt idx="256">
                  <c:v>56.5</c:v>
                </c:pt>
                <c:pt idx="257">
                  <c:v>57.3</c:v>
                </c:pt>
                <c:pt idx="258">
                  <c:v>57.7</c:v>
                </c:pt>
                <c:pt idx="259">
                  <c:v>58.5</c:v>
                </c:pt>
                <c:pt idx="260">
                  <c:v>59</c:v>
                </c:pt>
                <c:pt idx="261">
                  <c:v>59.7</c:v>
                </c:pt>
                <c:pt idx="262">
                  <c:v>60.3</c:v>
                </c:pt>
                <c:pt idx="263">
                  <c:v>60.8</c:v>
                </c:pt>
                <c:pt idx="264">
                  <c:v>61.4</c:v>
                </c:pt>
                <c:pt idx="265">
                  <c:v>61.9</c:v>
                </c:pt>
                <c:pt idx="266">
                  <c:v>62.6</c:v>
                </c:pt>
                <c:pt idx="267">
                  <c:v>63.2</c:v>
                </c:pt>
                <c:pt idx="268">
                  <c:v>63.7</c:v>
                </c:pt>
                <c:pt idx="269">
                  <c:v>64.5</c:v>
                </c:pt>
                <c:pt idx="270">
                  <c:v>64.8</c:v>
                </c:pt>
                <c:pt idx="271">
                  <c:v>65.599999999999994</c:v>
                </c:pt>
                <c:pt idx="272">
                  <c:v>65.900000000000006</c:v>
                </c:pt>
                <c:pt idx="273">
                  <c:v>66.7</c:v>
                </c:pt>
                <c:pt idx="274">
                  <c:v>67.3</c:v>
                </c:pt>
                <c:pt idx="275">
                  <c:v>67.900000000000006</c:v>
                </c:pt>
                <c:pt idx="276">
                  <c:v>68.400000000000006</c:v>
                </c:pt>
                <c:pt idx="277">
                  <c:v>68.900000000000006</c:v>
                </c:pt>
                <c:pt idx="278">
                  <c:v>69.7</c:v>
                </c:pt>
                <c:pt idx="279">
                  <c:v>70.099999999999994</c:v>
                </c:pt>
                <c:pt idx="280">
                  <c:v>70.8</c:v>
                </c:pt>
                <c:pt idx="281">
                  <c:v>71.5</c:v>
                </c:pt>
                <c:pt idx="282">
                  <c:v>72.099999999999994</c:v>
                </c:pt>
                <c:pt idx="283">
                  <c:v>72.7</c:v>
                </c:pt>
                <c:pt idx="284">
                  <c:v>73.099999999999994</c:v>
                </c:pt>
                <c:pt idx="285">
                  <c:v>73.900000000000006</c:v>
                </c:pt>
                <c:pt idx="286">
                  <c:v>74.400000000000006</c:v>
                </c:pt>
                <c:pt idx="287">
                  <c:v>74.900000000000006</c:v>
                </c:pt>
                <c:pt idx="288">
                  <c:v>75.8</c:v>
                </c:pt>
                <c:pt idx="289">
                  <c:v>76.3</c:v>
                </c:pt>
                <c:pt idx="290">
                  <c:v>77</c:v>
                </c:pt>
                <c:pt idx="291">
                  <c:v>77.5</c:v>
                </c:pt>
                <c:pt idx="292">
                  <c:v>78.2</c:v>
                </c:pt>
                <c:pt idx="293">
                  <c:v>78.599999999999994</c:v>
                </c:pt>
                <c:pt idx="294">
                  <c:v>79.3</c:v>
                </c:pt>
                <c:pt idx="295">
                  <c:v>80</c:v>
                </c:pt>
                <c:pt idx="296">
                  <c:v>80.599999999999994</c:v>
                </c:pt>
                <c:pt idx="297">
                  <c:v>81.2</c:v>
                </c:pt>
                <c:pt idx="298">
                  <c:v>81.8</c:v>
                </c:pt>
                <c:pt idx="299">
                  <c:v>82.5</c:v>
                </c:pt>
                <c:pt idx="300">
                  <c:v>82.9</c:v>
                </c:pt>
                <c:pt idx="301">
                  <c:v>83.5</c:v>
                </c:pt>
                <c:pt idx="302">
                  <c:v>84.3</c:v>
                </c:pt>
                <c:pt idx="303">
                  <c:v>84.9</c:v>
                </c:pt>
                <c:pt idx="304">
                  <c:v>85.5</c:v>
                </c:pt>
                <c:pt idx="305">
                  <c:v>85.9</c:v>
                </c:pt>
                <c:pt idx="306">
                  <c:v>86.7</c:v>
                </c:pt>
                <c:pt idx="307">
                  <c:v>87.2</c:v>
                </c:pt>
                <c:pt idx="308">
                  <c:v>87.8</c:v>
                </c:pt>
                <c:pt idx="309">
                  <c:v>88.6</c:v>
                </c:pt>
                <c:pt idx="310">
                  <c:v>89.2</c:v>
                </c:pt>
                <c:pt idx="311">
                  <c:v>89.9</c:v>
                </c:pt>
                <c:pt idx="312">
                  <c:v>90.2</c:v>
                </c:pt>
                <c:pt idx="313">
                  <c:v>91</c:v>
                </c:pt>
                <c:pt idx="314">
                  <c:v>91.5</c:v>
                </c:pt>
                <c:pt idx="315">
                  <c:v>92.1</c:v>
                </c:pt>
                <c:pt idx="316">
                  <c:v>92.9</c:v>
                </c:pt>
                <c:pt idx="317">
                  <c:v>93.5</c:v>
                </c:pt>
                <c:pt idx="318">
                  <c:v>94.2</c:v>
                </c:pt>
                <c:pt idx="319">
                  <c:v>94.5</c:v>
                </c:pt>
                <c:pt idx="320">
                  <c:v>95.3</c:v>
                </c:pt>
                <c:pt idx="321">
                  <c:v>95.9</c:v>
                </c:pt>
                <c:pt idx="322">
                  <c:v>96.6</c:v>
                </c:pt>
                <c:pt idx="323">
                  <c:v>97.2</c:v>
                </c:pt>
                <c:pt idx="324">
                  <c:v>97.9</c:v>
                </c:pt>
                <c:pt idx="325">
                  <c:v>98.5</c:v>
                </c:pt>
                <c:pt idx="326">
                  <c:v>99</c:v>
                </c:pt>
                <c:pt idx="327">
                  <c:v>99.6</c:v>
                </c:pt>
                <c:pt idx="328">
                  <c:v>100.4</c:v>
                </c:pt>
                <c:pt idx="329">
                  <c:v>101</c:v>
                </c:pt>
                <c:pt idx="330">
                  <c:v>101.6</c:v>
                </c:pt>
                <c:pt idx="331">
                  <c:v>102.3</c:v>
                </c:pt>
                <c:pt idx="332">
                  <c:v>103</c:v>
                </c:pt>
                <c:pt idx="333">
                  <c:v>103.3</c:v>
                </c:pt>
                <c:pt idx="334">
                  <c:v>104.1</c:v>
                </c:pt>
                <c:pt idx="335">
                  <c:v>104.7</c:v>
                </c:pt>
                <c:pt idx="336">
                  <c:v>105.4</c:v>
                </c:pt>
                <c:pt idx="337">
                  <c:v>106</c:v>
                </c:pt>
                <c:pt idx="338">
                  <c:v>106.6</c:v>
                </c:pt>
                <c:pt idx="339">
                  <c:v>107.3</c:v>
                </c:pt>
                <c:pt idx="340">
                  <c:v>107.7</c:v>
                </c:pt>
                <c:pt idx="341">
                  <c:v>108.4</c:v>
                </c:pt>
                <c:pt idx="342">
                  <c:v>109.1</c:v>
                </c:pt>
                <c:pt idx="343">
                  <c:v>109.7</c:v>
                </c:pt>
                <c:pt idx="344">
                  <c:v>110.5</c:v>
                </c:pt>
                <c:pt idx="345">
                  <c:v>110.9</c:v>
                </c:pt>
                <c:pt idx="346">
                  <c:v>111.6</c:v>
                </c:pt>
                <c:pt idx="347">
                  <c:v>112.3</c:v>
                </c:pt>
                <c:pt idx="348">
                  <c:v>112.9</c:v>
                </c:pt>
                <c:pt idx="349">
                  <c:v>113.5</c:v>
                </c:pt>
                <c:pt idx="350">
                  <c:v>114</c:v>
                </c:pt>
                <c:pt idx="351">
                  <c:v>114.9</c:v>
                </c:pt>
                <c:pt idx="352">
                  <c:v>115.4</c:v>
                </c:pt>
                <c:pt idx="353">
                  <c:v>116</c:v>
                </c:pt>
                <c:pt idx="354">
                  <c:v>116.7</c:v>
                </c:pt>
                <c:pt idx="355">
                  <c:v>117.3</c:v>
                </c:pt>
                <c:pt idx="356">
                  <c:v>118</c:v>
                </c:pt>
                <c:pt idx="357">
                  <c:v>118.3</c:v>
                </c:pt>
                <c:pt idx="358">
                  <c:v>119.2</c:v>
                </c:pt>
                <c:pt idx="359">
                  <c:v>119.8</c:v>
                </c:pt>
                <c:pt idx="360">
                  <c:v>120.4</c:v>
                </c:pt>
                <c:pt idx="361">
                  <c:v>121.2</c:v>
                </c:pt>
                <c:pt idx="362">
                  <c:v>121.5</c:v>
                </c:pt>
                <c:pt idx="363">
                  <c:v>122.4</c:v>
                </c:pt>
                <c:pt idx="364">
                  <c:v>122.9</c:v>
                </c:pt>
                <c:pt idx="365">
                  <c:v>123.5</c:v>
                </c:pt>
                <c:pt idx="366">
                  <c:v>124.2</c:v>
                </c:pt>
                <c:pt idx="367">
                  <c:v>124.8</c:v>
                </c:pt>
                <c:pt idx="368">
                  <c:v>125.6</c:v>
                </c:pt>
                <c:pt idx="369">
                  <c:v>126</c:v>
                </c:pt>
                <c:pt idx="370">
                  <c:v>126.9</c:v>
                </c:pt>
                <c:pt idx="371">
                  <c:v>127.4</c:v>
                </c:pt>
                <c:pt idx="372">
                  <c:v>128</c:v>
                </c:pt>
                <c:pt idx="373">
                  <c:v>128.80000000000001</c:v>
                </c:pt>
                <c:pt idx="374">
                  <c:v>129.4</c:v>
                </c:pt>
                <c:pt idx="375">
                  <c:v>130</c:v>
                </c:pt>
                <c:pt idx="376">
                  <c:v>130.5</c:v>
                </c:pt>
                <c:pt idx="377">
                  <c:v>131.1</c:v>
                </c:pt>
                <c:pt idx="378">
                  <c:v>131.9</c:v>
                </c:pt>
                <c:pt idx="379">
                  <c:v>132.6</c:v>
                </c:pt>
                <c:pt idx="380">
                  <c:v>133.19999999999999</c:v>
                </c:pt>
                <c:pt idx="381">
                  <c:v>133.80000000000001</c:v>
                </c:pt>
                <c:pt idx="382">
                  <c:v>134.4</c:v>
                </c:pt>
                <c:pt idx="383">
                  <c:v>134.9</c:v>
                </c:pt>
                <c:pt idx="384">
                  <c:v>135.5</c:v>
                </c:pt>
                <c:pt idx="385">
                  <c:v>136.30000000000001</c:v>
                </c:pt>
                <c:pt idx="386">
                  <c:v>136.69999999999999</c:v>
                </c:pt>
                <c:pt idx="387">
                  <c:v>137.6</c:v>
                </c:pt>
                <c:pt idx="388">
                  <c:v>138.1</c:v>
                </c:pt>
                <c:pt idx="389">
                  <c:v>138.69999999999999</c:v>
                </c:pt>
                <c:pt idx="390">
                  <c:v>139.5</c:v>
                </c:pt>
                <c:pt idx="391">
                  <c:v>140.1</c:v>
                </c:pt>
                <c:pt idx="392">
                  <c:v>140.69999999999999</c:v>
                </c:pt>
                <c:pt idx="393">
                  <c:v>141.19999999999999</c:v>
                </c:pt>
                <c:pt idx="394">
                  <c:v>141.9</c:v>
                </c:pt>
                <c:pt idx="395">
                  <c:v>142.6</c:v>
                </c:pt>
                <c:pt idx="396">
                  <c:v>143.19999999999999</c:v>
                </c:pt>
                <c:pt idx="397">
                  <c:v>143.9</c:v>
                </c:pt>
                <c:pt idx="398">
                  <c:v>144.30000000000001</c:v>
                </c:pt>
                <c:pt idx="399">
                  <c:v>145.30000000000001</c:v>
                </c:pt>
                <c:pt idx="400">
                  <c:v>145.80000000000001</c:v>
                </c:pt>
                <c:pt idx="401">
                  <c:v>146.4</c:v>
                </c:pt>
                <c:pt idx="402">
                  <c:v>147.1</c:v>
                </c:pt>
                <c:pt idx="403">
                  <c:v>147.69999999999999</c:v>
                </c:pt>
                <c:pt idx="404">
                  <c:v>148.30000000000001</c:v>
                </c:pt>
                <c:pt idx="405">
                  <c:v>148.80000000000001</c:v>
                </c:pt>
                <c:pt idx="406">
                  <c:v>149.4</c:v>
                </c:pt>
                <c:pt idx="407">
                  <c:v>150.19999999999999</c:v>
                </c:pt>
                <c:pt idx="408">
                  <c:v>150.9</c:v>
                </c:pt>
                <c:pt idx="409">
                  <c:v>151.5</c:v>
                </c:pt>
                <c:pt idx="410">
                  <c:v>152</c:v>
                </c:pt>
                <c:pt idx="411">
                  <c:v>152.80000000000001</c:v>
                </c:pt>
                <c:pt idx="412">
                  <c:v>153.30000000000001</c:v>
                </c:pt>
                <c:pt idx="413">
                  <c:v>153.9</c:v>
                </c:pt>
                <c:pt idx="414">
                  <c:v>154.5</c:v>
                </c:pt>
                <c:pt idx="415">
                  <c:v>155</c:v>
                </c:pt>
                <c:pt idx="416">
                  <c:v>155.80000000000001</c:v>
                </c:pt>
                <c:pt idx="417">
                  <c:v>156.30000000000001</c:v>
                </c:pt>
                <c:pt idx="418">
                  <c:v>157.1</c:v>
                </c:pt>
                <c:pt idx="419">
                  <c:v>157.69999999999999</c:v>
                </c:pt>
                <c:pt idx="420">
                  <c:v>158.30000000000001</c:v>
                </c:pt>
                <c:pt idx="421">
                  <c:v>159</c:v>
                </c:pt>
                <c:pt idx="422">
                  <c:v>159.4</c:v>
                </c:pt>
                <c:pt idx="423">
                  <c:v>160.1</c:v>
                </c:pt>
                <c:pt idx="424">
                  <c:v>160.80000000000001</c:v>
                </c:pt>
                <c:pt idx="425">
                  <c:v>161.5</c:v>
                </c:pt>
                <c:pt idx="426">
                  <c:v>162.1</c:v>
                </c:pt>
                <c:pt idx="427">
                  <c:v>162.5</c:v>
                </c:pt>
                <c:pt idx="428">
                  <c:v>163.30000000000001</c:v>
                </c:pt>
                <c:pt idx="429">
                  <c:v>163.80000000000001</c:v>
                </c:pt>
                <c:pt idx="430">
                  <c:v>164.6</c:v>
                </c:pt>
                <c:pt idx="431">
                  <c:v>165.3</c:v>
                </c:pt>
                <c:pt idx="432">
                  <c:v>165.9</c:v>
                </c:pt>
                <c:pt idx="433">
                  <c:v>166.5</c:v>
                </c:pt>
                <c:pt idx="434">
                  <c:v>167</c:v>
                </c:pt>
                <c:pt idx="435">
                  <c:v>167.6</c:v>
                </c:pt>
                <c:pt idx="436">
                  <c:v>168.4</c:v>
                </c:pt>
                <c:pt idx="437">
                  <c:v>168.6</c:v>
                </c:pt>
                <c:pt idx="438">
                  <c:v>169.6</c:v>
                </c:pt>
                <c:pt idx="439">
                  <c:v>170.1</c:v>
                </c:pt>
                <c:pt idx="440">
                  <c:v>170.7</c:v>
                </c:pt>
                <c:pt idx="441">
                  <c:v>171.5</c:v>
                </c:pt>
                <c:pt idx="442">
                  <c:v>171.8</c:v>
                </c:pt>
                <c:pt idx="443">
                  <c:v>172.7</c:v>
                </c:pt>
                <c:pt idx="444">
                  <c:v>173.2</c:v>
                </c:pt>
                <c:pt idx="445">
                  <c:v>173.8</c:v>
                </c:pt>
                <c:pt idx="446">
                  <c:v>174.5</c:v>
                </c:pt>
                <c:pt idx="447">
                  <c:v>174.9</c:v>
                </c:pt>
                <c:pt idx="448">
                  <c:v>175.8</c:v>
                </c:pt>
                <c:pt idx="449">
                  <c:v>176.1</c:v>
                </c:pt>
                <c:pt idx="450">
                  <c:v>177</c:v>
                </c:pt>
                <c:pt idx="451">
                  <c:v>177.5</c:v>
                </c:pt>
                <c:pt idx="452">
                  <c:v>178.2</c:v>
                </c:pt>
                <c:pt idx="453">
                  <c:v>178.8</c:v>
                </c:pt>
                <c:pt idx="454">
                  <c:v>179.5</c:v>
                </c:pt>
                <c:pt idx="455">
                  <c:v>180.1</c:v>
                </c:pt>
                <c:pt idx="456">
                  <c:v>180.6</c:v>
                </c:pt>
                <c:pt idx="457">
                  <c:v>181.2</c:v>
                </c:pt>
                <c:pt idx="458">
                  <c:v>181.9</c:v>
                </c:pt>
                <c:pt idx="459">
                  <c:v>182.2</c:v>
                </c:pt>
                <c:pt idx="460">
                  <c:v>183.1</c:v>
                </c:pt>
                <c:pt idx="461">
                  <c:v>183.6</c:v>
                </c:pt>
                <c:pt idx="462">
                  <c:v>184.3</c:v>
                </c:pt>
                <c:pt idx="463">
                  <c:v>184.9</c:v>
                </c:pt>
                <c:pt idx="464">
                  <c:v>185.2</c:v>
                </c:pt>
                <c:pt idx="465">
                  <c:v>186.2</c:v>
                </c:pt>
                <c:pt idx="466">
                  <c:v>186.6</c:v>
                </c:pt>
                <c:pt idx="467">
                  <c:v>187.2</c:v>
                </c:pt>
                <c:pt idx="468">
                  <c:v>187.9</c:v>
                </c:pt>
                <c:pt idx="469">
                  <c:v>188.6</c:v>
                </c:pt>
                <c:pt idx="470">
                  <c:v>189.2</c:v>
                </c:pt>
                <c:pt idx="471">
                  <c:v>189.7</c:v>
                </c:pt>
                <c:pt idx="472">
                  <c:v>190.3</c:v>
                </c:pt>
                <c:pt idx="473">
                  <c:v>190.9</c:v>
                </c:pt>
                <c:pt idx="474">
                  <c:v>191.6</c:v>
                </c:pt>
                <c:pt idx="475">
                  <c:v>192.2</c:v>
                </c:pt>
                <c:pt idx="476">
                  <c:v>192.6</c:v>
                </c:pt>
                <c:pt idx="477">
                  <c:v>193.4</c:v>
                </c:pt>
                <c:pt idx="478">
                  <c:v>194</c:v>
                </c:pt>
                <c:pt idx="479">
                  <c:v>194.6</c:v>
                </c:pt>
                <c:pt idx="480">
                  <c:v>195.2</c:v>
                </c:pt>
                <c:pt idx="481">
                  <c:v>195.6</c:v>
                </c:pt>
                <c:pt idx="482">
                  <c:v>196.4</c:v>
                </c:pt>
                <c:pt idx="483">
                  <c:v>196.9</c:v>
                </c:pt>
                <c:pt idx="484">
                  <c:v>197.7</c:v>
                </c:pt>
                <c:pt idx="485">
                  <c:v>198.3</c:v>
                </c:pt>
                <c:pt idx="486">
                  <c:v>198.6</c:v>
                </c:pt>
                <c:pt idx="487">
                  <c:v>199.4</c:v>
                </c:pt>
                <c:pt idx="488">
                  <c:v>200</c:v>
                </c:pt>
                <c:pt idx="489">
                  <c:v>200.6</c:v>
                </c:pt>
                <c:pt idx="490">
                  <c:v>201.2</c:v>
                </c:pt>
                <c:pt idx="491">
                  <c:v>202</c:v>
                </c:pt>
                <c:pt idx="492">
                  <c:v>202.5</c:v>
                </c:pt>
                <c:pt idx="493">
                  <c:v>203</c:v>
                </c:pt>
                <c:pt idx="494">
                  <c:v>203.6</c:v>
                </c:pt>
                <c:pt idx="495">
                  <c:v>204.3</c:v>
                </c:pt>
                <c:pt idx="496">
                  <c:v>204.5</c:v>
                </c:pt>
                <c:pt idx="497">
                  <c:v>205.4</c:v>
                </c:pt>
                <c:pt idx="498">
                  <c:v>205.9</c:v>
                </c:pt>
                <c:pt idx="499">
                  <c:v>206.6</c:v>
                </c:pt>
                <c:pt idx="500">
                  <c:v>207.3</c:v>
                </c:pt>
                <c:pt idx="501">
                  <c:v>207.6</c:v>
                </c:pt>
                <c:pt idx="502">
                  <c:v>208.5</c:v>
                </c:pt>
                <c:pt idx="503">
                  <c:v>208.9</c:v>
                </c:pt>
                <c:pt idx="504">
                  <c:v>209.5</c:v>
                </c:pt>
                <c:pt idx="505">
                  <c:v>210.2</c:v>
                </c:pt>
                <c:pt idx="506">
                  <c:v>210.8</c:v>
                </c:pt>
                <c:pt idx="507">
                  <c:v>211.4</c:v>
                </c:pt>
                <c:pt idx="508">
                  <c:v>211.9</c:v>
                </c:pt>
                <c:pt idx="509">
                  <c:v>212.4</c:v>
                </c:pt>
                <c:pt idx="510">
                  <c:v>213.2</c:v>
                </c:pt>
                <c:pt idx="511">
                  <c:v>213.4</c:v>
                </c:pt>
                <c:pt idx="512">
                  <c:v>214.4</c:v>
                </c:pt>
                <c:pt idx="513">
                  <c:v>214.8</c:v>
                </c:pt>
                <c:pt idx="514">
                  <c:v>215.5</c:v>
                </c:pt>
                <c:pt idx="515">
                  <c:v>216.1</c:v>
                </c:pt>
                <c:pt idx="516">
                  <c:v>216.4</c:v>
                </c:pt>
                <c:pt idx="517">
                  <c:v>217.3</c:v>
                </c:pt>
                <c:pt idx="518">
                  <c:v>217.7</c:v>
                </c:pt>
                <c:pt idx="519">
                  <c:v>218.3</c:v>
                </c:pt>
                <c:pt idx="520">
                  <c:v>219.1</c:v>
                </c:pt>
                <c:pt idx="521">
                  <c:v>219.6</c:v>
                </c:pt>
                <c:pt idx="522">
                  <c:v>220.3</c:v>
                </c:pt>
                <c:pt idx="523">
                  <c:v>220.7</c:v>
                </c:pt>
                <c:pt idx="524">
                  <c:v>221.3</c:v>
                </c:pt>
                <c:pt idx="525">
                  <c:v>221.9</c:v>
                </c:pt>
                <c:pt idx="526">
                  <c:v>222.3</c:v>
                </c:pt>
                <c:pt idx="527">
                  <c:v>223.1</c:v>
                </c:pt>
                <c:pt idx="528">
                  <c:v>223.6</c:v>
                </c:pt>
                <c:pt idx="529">
                  <c:v>224.2</c:v>
                </c:pt>
                <c:pt idx="530">
                  <c:v>224.8</c:v>
                </c:pt>
                <c:pt idx="531">
                  <c:v>225.2</c:v>
                </c:pt>
                <c:pt idx="532">
                  <c:v>226.1</c:v>
                </c:pt>
                <c:pt idx="533">
                  <c:v>226.4</c:v>
                </c:pt>
                <c:pt idx="534">
                  <c:v>226.9</c:v>
                </c:pt>
                <c:pt idx="535">
                  <c:v>227.8</c:v>
                </c:pt>
                <c:pt idx="536">
                  <c:v>228.3</c:v>
                </c:pt>
                <c:pt idx="537">
                  <c:v>229</c:v>
                </c:pt>
                <c:pt idx="538">
                  <c:v>229.4</c:v>
                </c:pt>
                <c:pt idx="539">
                  <c:v>230</c:v>
                </c:pt>
                <c:pt idx="540">
                  <c:v>230.6</c:v>
                </c:pt>
                <c:pt idx="541">
                  <c:v>231.1</c:v>
                </c:pt>
                <c:pt idx="542">
                  <c:v>231.9</c:v>
                </c:pt>
                <c:pt idx="543">
                  <c:v>232.3</c:v>
                </c:pt>
                <c:pt idx="544">
                  <c:v>232.8</c:v>
                </c:pt>
                <c:pt idx="545">
                  <c:v>233.6</c:v>
                </c:pt>
                <c:pt idx="546">
                  <c:v>234.1</c:v>
                </c:pt>
                <c:pt idx="547">
                  <c:v>234.7</c:v>
                </c:pt>
                <c:pt idx="548">
                  <c:v>235.2</c:v>
                </c:pt>
                <c:pt idx="549">
                  <c:v>235.8</c:v>
                </c:pt>
                <c:pt idx="550">
                  <c:v>236.4</c:v>
                </c:pt>
                <c:pt idx="551">
                  <c:v>237</c:v>
                </c:pt>
                <c:pt idx="552">
                  <c:v>237.6</c:v>
                </c:pt>
                <c:pt idx="553">
                  <c:v>238</c:v>
                </c:pt>
                <c:pt idx="554">
                  <c:v>238.6</c:v>
                </c:pt>
                <c:pt idx="555">
                  <c:v>239.2</c:v>
                </c:pt>
                <c:pt idx="556">
                  <c:v>239.5</c:v>
                </c:pt>
                <c:pt idx="557">
                  <c:v>240.5</c:v>
                </c:pt>
                <c:pt idx="558">
                  <c:v>240.8</c:v>
                </c:pt>
                <c:pt idx="559">
                  <c:v>241.4</c:v>
                </c:pt>
                <c:pt idx="560">
                  <c:v>242.1</c:v>
                </c:pt>
                <c:pt idx="561">
                  <c:v>242.6</c:v>
                </c:pt>
                <c:pt idx="562">
                  <c:v>243.3</c:v>
                </c:pt>
                <c:pt idx="563">
                  <c:v>243.7</c:v>
                </c:pt>
                <c:pt idx="564">
                  <c:v>244.3</c:v>
                </c:pt>
                <c:pt idx="565">
                  <c:v>244.9</c:v>
                </c:pt>
                <c:pt idx="566">
                  <c:v>245.5</c:v>
                </c:pt>
                <c:pt idx="567">
                  <c:v>246</c:v>
                </c:pt>
                <c:pt idx="568">
                  <c:v>246.4</c:v>
                </c:pt>
                <c:pt idx="569">
                  <c:v>247</c:v>
                </c:pt>
                <c:pt idx="570">
                  <c:v>247.6</c:v>
                </c:pt>
                <c:pt idx="571">
                  <c:v>248</c:v>
                </c:pt>
                <c:pt idx="572">
                  <c:v>248.7</c:v>
                </c:pt>
                <c:pt idx="573">
                  <c:v>249.2</c:v>
                </c:pt>
                <c:pt idx="574">
                  <c:v>249.8</c:v>
                </c:pt>
                <c:pt idx="575">
                  <c:v>250.4</c:v>
                </c:pt>
                <c:pt idx="576">
                  <c:v>250.7</c:v>
                </c:pt>
                <c:pt idx="577">
                  <c:v>251.5</c:v>
                </c:pt>
                <c:pt idx="578">
                  <c:v>251.9</c:v>
                </c:pt>
                <c:pt idx="579">
                  <c:v>252.5</c:v>
                </c:pt>
                <c:pt idx="580">
                  <c:v>253.1</c:v>
                </c:pt>
                <c:pt idx="581">
                  <c:v>253.6</c:v>
                </c:pt>
                <c:pt idx="582">
                  <c:v>254.1</c:v>
                </c:pt>
                <c:pt idx="583">
                  <c:v>254.6</c:v>
                </c:pt>
                <c:pt idx="584">
                  <c:v>255.2</c:v>
                </c:pt>
                <c:pt idx="585">
                  <c:v>255.8</c:v>
                </c:pt>
                <c:pt idx="586">
                  <c:v>256.10000000000002</c:v>
                </c:pt>
                <c:pt idx="587">
                  <c:v>256.8</c:v>
                </c:pt>
                <c:pt idx="588">
                  <c:v>257.3</c:v>
                </c:pt>
                <c:pt idx="589">
                  <c:v>257.89999999999998</c:v>
                </c:pt>
                <c:pt idx="590">
                  <c:v>258.39999999999998</c:v>
                </c:pt>
                <c:pt idx="591">
                  <c:v>258.7</c:v>
                </c:pt>
                <c:pt idx="592">
                  <c:v>259.39999999999998</c:v>
                </c:pt>
                <c:pt idx="593">
                  <c:v>260</c:v>
                </c:pt>
                <c:pt idx="594">
                  <c:v>260.39999999999998</c:v>
                </c:pt>
                <c:pt idx="595">
                  <c:v>261.10000000000002</c:v>
                </c:pt>
                <c:pt idx="596">
                  <c:v>261.5</c:v>
                </c:pt>
                <c:pt idx="597">
                  <c:v>262.10000000000002</c:v>
                </c:pt>
                <c:pt idx="598">
                  <c:v>262.7</c:v>
                </c:pt>
                <c:pt idx="599">
                  <c:v>262.89999999999998</c:v>
                </c:pt>
                <c:pt idx="600">
                  <c:v>263.7</c:v>
                </c:pt>
                <c:pt idx="601">
                  <c:v>264.2</c:v>
                </c:pt>
                <c:pt idx="602">
                  <c:v>264.7</c:v>
                </c:pt>
                <c:pt idx="603">
                  <c:v>265.3</c:v>
                </c:pt>
                <c:pt idx="604">
                  <c:v>265.89999999999998</c:v>
                </c:pt>
                <c:pt idx="605">
                  <c:v>266.39999999999998</c:v>
                </c:pt>
                <c:pt idx="606">
                  <c:v>266.8</c:v>
                </c:pt>
                <c:pt idx="607">
                  <c:v>267.3</c:v>
                </c:pt>
                <c:pt idx="608">
                  <c:v>267.89999999999998</c:v>
                </c:pt>
                <c:pt idx="609">
                  <c:v>268.3</c:v>
                </c:pt>
                <c:pt idx="610">
                  <c:v>269</c:v>
                </c:pt>
                <c:pt idx="611">
                  <c:v>269.5</c:v>
                </c:pt>
                <c:pt idx="612">
                  <c:v>270</c:v>
                </c:pt>
                <c:pt idx="613">
                  <c:v>270.5</c:v>
                </c:pt>
                <c:pt idx="614">
                  <c:v>270.8</c:v>
                </c:pt>
                <c:pt idx="615">
                  <c:v>271.5</c:v>
                </c:pt>
                <c:pt idx="616">
                  <c:v>272.10000000000002</c:v>
                </c:pt>
                <c:pt idx="617">
                  <c:v>272.39999999999998</c:v>
                </c:pt>
                <c:pt idx="618">
                  <c:v>273.10000000000002</c:v>
                </c:pt>
                <c:pt idx="619">
                  <c:v>273.39999999999998</c:v>
                </c:pt>
                <c:pt idx="620">
                  <c:v>274</c:v>
                </c:pt>
                <c:pt idx="621">
                  <c:v>274.7</c:v>
                </c:pt>
                <c:pt idx="622">
                  <c:v>274.8</c:v>
                </c:pt>
                <c:pt idx="623">
                  <c:v>275.60000000000002</c:v>
                </c:pt>
                <c:pt idx="624">
                  <c:v>276</c:v>
                </c:pt>
                <c:pt idx="625">
                  <c:v>276.60000000000002</c:v>
                </c:pt>
                <c:pt idx="626">
                  <c:v>277.10000000000002</c:v>
                </c:pt>
                <c:pt idx="627">
                  <c:v>277.7</c:v>
                </c:pt>
                <c:pt idx="628">
                  <c:v>278.2</c:v>
                </c:pt>
                <c:pt idx="629">
                  <c:v>278.60000000000002</c:v>
                </c:pt>
                <c:pt idx="630">
                  <c:v>279.10000000000002</c:v>
                </c:pt>
                <c:pt idx="631">
                  <c:v>279.7</c:v>
                </c:pt>
                <c:pt idx="632">
                  <c:v>279.89999999999998</c:v>
                </c:pt>
                <c:pt idx="633">
                  <c:v>280.60000000000002</c:v>
                </c:pt>
                <c:pt idx="634">
                  <c:v>281.2</c:v>
                </c:pt>
                <c:pt idx="635">
                  <c:v>281.7</c:v>
                </c:pt>
                <c:pt idx="636">
                  <c:v>282.2</c:v>
                </c:pt>
                <c:pt idx="637">
                  <c:v>282.5</c:v>
                </c:pt>
                <c:pt idx="638">
                  <c:v>283</c:v>
                </c:pt>
                <c:pt idx="639">
                  <c:v>283.60000000000002</c:v>
                </c:pt>
                <c:pt idx="640">
                  <c:v>283.89999999999998</c:v>
                </c:pt>
                <c:pt idx="641">
                  <c:v>284.60000000000002</c:v>
                </c:pt>
                <c:pt idx="642">
                  <c:v>285</c:v>
                </c:pt>
                <c:pt idx="643">
                  <c:v>285.60000000000002</c:v>
                </c:pt>
                <c:pt idx="644">
                  <c:v>286.10000000000002</c:v>
                </c:pt>
                <c:pt idx="645">
                  <c:v>286.3</c:v>
                </c:pt>
                <c:pt idx="646">
                  <c:v>287.10000000000002</c:v>
                </c:pt>
                <c:pt idx="647">
                  <c:v>287.5</c:v>
                </c:pt>
                <c:pt idx="648">
                  <c:v>287.89999999999998</c:v>
                </c:pt>
                <c:pt idx="649">
                  <c:v>288.60000000000002</c:v>
                </c:pt>
                <c:pt idx="650">
                  <c:v>288.89999999999998</c:v>
                </c:pt>
                <c:pt idx="651">
                  <c:v>289.39999999999998</c:v>
                </c:pt>
                <c:pt idx="652">
                  <c:v>289.89999999999998</c:v>
                </c:pt>
                <c:pt idx="653">
                  <c:v>290.3</c:v>
                </c:pt>
                <c:pt idx="654">
                  <c:v>290.89999999999998</c:v>
                </c:pt>
                <c:pt idx="655">
                  <c:v>291.3</c:v>
                </c:pt>
                <c:pt idx="656">
                  <c:v>291.8</c:v>
                </c:pt>
                <c:pt idx="657">
                  <c:v>292.39999999999998</c:v>
                </c:pt>
                <c:pt idx="658">
                  <c:v>292.89999999999998</c:v>
                </c:pt>
                <c:pt idx="659">
                  <c:v>293.39999999999998</c:v>
                </c:pt>
                <c:pt idx="660">
                  <c:v>293.7</c:v>
                </c:pt>
                <c:pt idx="661">
                  <c:v>294.2</c:v>
                </c:pt>
                <c:pt idx="662">
                  <c:v>294.7</c:v>
                </c:pt>
                <c:pt idx="663">
                  <c:v>295</c:v>
                </c:pt>
                <c:pt idx="664">
                  <c:v>295.60000000000002</c:v>
                </c:pt>
                <c:pt idx="665">
                  <c:v>296.10000000000002</c:v>
                </c:pt>
                <c:pt idx="666">
                  <c:v>296.7</c:v>
                </c:pt>
                <c:pt idx="667">
                  <c:v>297.2</c:v>
                </c:pt>
                <c:pt idx="668">
                  <c:v>297.39999999999998</c:v>
                </c:pt>
                <c:pt idx="669">
                  <c:v>298</c:v>
                </c:pt>
                <c:pt idx="670">
                  <c:v>298.5</c:v>
                </c:pt>
                <c:pt idx="671">
                  <c:v>298.8</c:v>
                </c:pt>
                <c:pt idx="672">
                  <c:v>299.5</c:v>
                </c:pt>
                <c:pt idx="673">
                  <c:v>299.89999999999998</c:v>
                </c:pt>
                <c:pt idx="674">
                  <c:v>300.39999999999998</c:v>
                </c:pt>
                <c:pt idx="675">
                  <c:v>300.89999999999998</c:v>
                </c:pt>
                <c:pt idx="676">
                  <c:v>301.2</c:v>
                </c:pt>
                <c:pt idx="677">
                  <c:v>301.8</c:v>
                </c:pt>
                <c:pt idx="678">
                  <c:v>302.2</c:v>
                </c:pt>
                <c:pt idx="679">
                  <c:v>302.60000000000002</c:v>
                </c:pt>
                <c:pt idx="680">
                  <c:v>303.3</c:v>
                </c:pt>
                <c:pt idx="681">
                  <c:v>303.60000000000002</c:v>
                </c:pt>
                <c:pt idx="682">
                  <c:v>304.2</c:v>
                </c:pt>
                <c:pt idx="683">
                  <c:v>304.7</c:v>
                </c:pt>
                <c:pt idx="684">
                  <c:v>304.89999999999998</c:v>
                </c:pt>
                <c:pt idx="685">
                  <c:v>305.5</c:v>
                </c:pt>
                <c:pt idx="686">
                  <c:v>306</c:v>
                </c:pt>
                <c:pt idx="687">
                  <c:v>306.5</c:v>
                </c:pt>
                <c:pt idx="688">
                  <c:v>307</c:v>
                </c:pt>
                <c:pt idx="689">
                  <c:v>307.39999999999998</c:v>
                </c:pt>
                <c:pt idx="690">
                  <c:v>307.89999999999998</c:v>
                </c:pt>
                <c:pt idx="691">
                  <c:v>308.39999999999998</c:v>
                </c:pt>
                <c:pt idx="692">
                  <c:v>308.5</c:v>
                </c:pt>
                <c:pt idx="693">
                  <c:v>309.2</c:v>
                </c:pt>
                <c:pt idx="694">
                  <c:v>309.60000000000002</c:v>
                </c:pt>
                <c:pt idx="695">
                  <c:v>310.10000000000002</c:v>
                </c:pt>
                <c:pt idx="696">
                  <c:v>310.60000000000002</c:v>
                </c:pt>
                <c:pt idx="697">
                  <c:v>311.10000000000002</c:v>
                </c:pt>
                <c:pt idx="698">
                  <c:v>311.39999999999998</c:v>
                </c:pt>
                <c:pt idx="699">
                  <c:v>311.89999999999998</c:v>
                </c:pt>
                <c:pt idx="700">
                  <c:v>312.3</c:v>
                </c:pt>
                <c:pt idx="701">
                  <c:v>312.89999999999998</c:v>
                </c:pt>
                <c:pt idx="702">
                  <c:v>313.2</c:v>
                </c:pt>
                <c:pt idx="703">
                  <c:v>313.60000000000002</c:v>
                </c:pt>
                <c:pt idx="704">
                  <c:v>314.10000000000002</c:v>
                </c:pt>
                <c:pt idx="705">
                  <c:v>314.60000000000002</c:v>
                </c:pt>
                <c:pt idx="706">
                  <c:v>315</c:v>
                </c:pt>
                <c:pt idx="707">
                  <c:v>315.39999999999998</c:v>
                </c:pt>
                <c:pt idx="708">
                  <c:v>316</c:v>
                </c:pt>
                <c:pt idx="709">
                  <c:v>316.39999999999998</c:v>
                </c:pt>
                <c:pt idx="710">
                  <c:v>316.60000000000002</c:v>
                </c:pt>
                <c:pt idx="711">
                  <c:v>317.2</c:v>
                </c:pt>
                <c:pt idx="712">
                  <c:v>317.7</c:v>
                </c:pt>
                <c:pt idx="713">
                  <c:v>318.2</c:v>
                </c:pt>
                <c:pt idx="714">
                  <c:v>318.60000000000002</c:v>
                </c:pt>
                <c:pt idx="715">
                  <c:v>318.89999999999998</c:v>
                </c:pt>
                <c:pt idx="716">
                  <c:v>319.3</c:v>
                </c:pt>
                <c:pt idx="717">
                  <c:v>319.89999999999998</c:v>
                </c:pt>
                <c:pt idx="718">
                  <c:v>320</c:v>
                </c:pt>
                <c:pt idx="719">
                  <c:v>320.8</c:v>
                </c:pt>
                <c:pt idx="720">
                  <c:v>321.2</c:v>
                </c:pt>
                <c:pt idx="721">
                  <c:v>321.60000000000002</c:v>
                </c:pt>
                <c:pt idx="722">
                  <c:v>322</c:v>
                </c:pt>
                <c:pt idx="723">
                  <c:v>322.3</c:v>
                </c:pt>
                <c:pt idx="724">
                  <c:v>322.89999999999998</c:v>
                </c:pt>
                <c:pt idx="725">
                  <c:v>323.2</c:v>
                </c:pt>
                <c:pt idx="726">
                  <c:v>323.5</c:v>
                </c:pt>
                <c:pt idx="727">
                  <c:v>324.2</c:v>
                </c:pt>
                <c:pt idx="728">
                  <c:v>324.5</c:v>
                </c:pt>
                <c:pt idx="729">
                  <c:v>325</c:v>
                </c:pt>
                <c:pt idx="730">
                  <c:v>325.5</c:v>
                </c:pt>
                <c:pt idx="731">
                  <c:v>325.60000000000002</c:v>
                </c:pt>
                <c:pt idx="732">
                  <c:v>326.3</c:v>
                </c:pt>
                <c:pt idx="733">
                  <c:v>326.7</c:v>
                </c:pt>
                <c:pt idx="734">
                  <c:v>327.10000000000002</c:v>
                </c:pt>
                <c:pt idx="735">
                  <c:v>327.5</c:v>
                </c:pt>
                <c:pt idx="736">
                  <c:v>327.8</c:v>
                </c:pt>
                <c:pt idx="737">
                  <c:v>328.3</c:v>
                </c:pt>
                <c:pt idx="738">
                  <c:v>328.8</c:v>
                </c:pt>
                <c:pt idx="739">
                  <c:v>328.9</c:v>
                </c:pt>
                <c:pt idx="740">
                  <c:v>329.6</c:v>
                </c:pt>
                <c:pt idx="741">
                  <c:v>330</c:v>
                </c:pt>
                <c:pt idx="742">
                  <c:v>330.5</c:v>
                </c:pt>
                <c:pt idx="743">
                  <c:v>330.9</c:v>
                </c:pt>
                <c:pt idx="744">
                  <c:v>331.2</c:v>
                </c:pt>
                <c:pt idx="745">
                  <c:v>331.6</c:v>
                </c:pt>
                <c:pt idx="746">
                  <c:v>332.1</c:v>
                </c:pt>
                <c:pt idx="747">
                  <c:v>332.2</c:v>
                </c:pt>
                <c:pt idx="748">
                  <c:v>333</c:v>
                </c:pt>
                <c:pt idx="749">
                  <c:v>333.2</c:v>
                </c:pt>
                <c:pt idx="750">
                  <c:v>333.7</c:v>
                </c:pt>
                <c:pt idx="751">
                  <c:v>334.2</c:v>
                </c:pt>
                <c:pt idx="752">
                  <c:v>334.6</c:v>
                </c:pt>
                <c:pt idx="753">
                  <c:v>334.9</c:v>
                </c:pt>
                <c:pt idx="754">
                  <c:v>335.3</c:v>
                </c:pt>
                <c:pt idx="755">
                  <c:v>335.7</c:v>
                </c:pt>
                <c:pt idx="756">
                  <c:v>336.2</c:v>
                </c:pt>
                <c:pt idx="757">
                  <c:v>336.5</c:v>
                </c:pt>
                <c:pt idx="758">
                  <c:v>336.9</c:v>
                </c:pt>
                <c:pt idx="759">
                  <c:v>337.4</c:v>
                </c:pt>
                <c:pt idx="760">
                  <c:v>337.9</c:v>
                </c:pt>
                <c:pt idx="761">
                  <c:v>338.2</c:v>
                </c:pt>
                <c:pt idx="762">
                  <c:v>338.6</c:v>
                </c:pt>
                <c:pt idx="763">
                  <c:v>339</c:v>
                </c:pt>
                <c:pt idx="764">
                  <c:v>339.5</c:v>
                </c:pt>
                <c:pt idx="765">
                  <c:v>339.6</c:v>
                </c:pt>
                <c:pt idx="766">
                  <c:v>340.2</c:v>
                </c:pt>
                <c:pt idx="767">
                  <c:v>340.7</c:v>
                </c:pt>
                <c:pt idx="768">
                  <c:v>341.1</c:v>
                </c:pt>
                <c:pt idx="769">
                  <c:v>341.4</c:v>
                </c:pt>
                <c:pt idx="770">
                  <c:v>341.8</c:v>
                </c:pt>
                <c:pt idx="771">
                  <c:v>342.2</c:v>
                </c:pt>
                <c:pt idx="772">
                  <c:v>342.6</c:v>
                </c:pt>
                <c:pt idx="773">
                  <c:v>342.8</c:v>
                </c:pt>
                <c:pt idx="774">
                  <c:v>343.4</c:v>
                </c:pt>
                <c:pt idx="775">
                  <c:v>343.8</c:v>
                </c:pt>
                <c:pt idx="776">
                  <c:v>344.3</c:v>
                </c:pt>
                <c:pt idx="777">
                  <c:v>344.5</c:v>
                </c:pt>
                <c:pt idx="778">
                  <c:v>344.9</c:v>
                </c:pt>
                <c:pt idx="779">
                  <c:v>345.3</c:v>
                </c:pt>
                <c:pt idx="780">
                  <c:v>345.8</c:v>
                </c:pt>
                <c:pt idx="781">
                  <c:v>346</c:v>
                </c:pt>
                <c:pt idx="782">
                  <c:v>346.5</c:v>
                </c:pt>
                <c:pt idx="783">
                  <c:v>347</c:v>
                </c:pt>
                <c:pt idx="784">
                  <c:v>347.4</c:v>
                </c:pt>
                <c:pt idx="785">
                  <c:v>347.7</c:v>
                </c:pt>
                <c:pt idx="786">
                  <c:v>348.1</c:v>
                </c:pt>
                <c:pt idx="787">
                  <c:v>348.3</c:v>
                </c:pt>
                <c:pt idx="788">
                  <c:v>348.7</c:v>
                </c:pt>
                <c:pt idx="789">
                  <c:v>349.1</c:v>
                </c:pt>
                <c:pt idx="790">
                  <c:v>349.7</c:v>
                </c:pt>
                <c:pt idx="791">
                  <c:v>350.1</c:v>
                </c:pt>
                <c:pt idx="792">
                  <c:v>350.4</c:v>
                </c:pt>
                <c:pt idx="793">
                  <c:v>350.8</c:v>
                </c:pt>
                <c:pt idx="794">
                  <c:v>350.9</c:v>
                </c:pt>
                <c:pt idx="795">
                  <c:v>351.4</c:v>
                </c:pt>
                <c:pt idx="796">
                  <c:v>351.9</c:v>
                </c:pt>
                <c:pt idx="797">
                  <c:v>352.1</c:v>
                </c:pt>
                <c:pt idx="798">
                  <c:v>352.6</c:v>
                </c:pt>
                <c:pt idx="799">
                  <c:v>353</c:v>
                </c:pt>
                <c:pt idx="800">
                  <c:v>353.4</c:v>
                </c:pt>
                <c:pt idx="801">
                  <c:v>353.7</c:v>
                </c:pt>
                <c:pt idx="802">
                  <c:v>354.1</c:v>
                </c:pt>
                <c:pt idx="803">
                  <c:v>354.5</c:v>
                </c:pt>
                <c:pt idx="804">
                  <c:v>354.9</c:v>
                </c:pt>
                <c:pt idx="805">
                  <c:v>355.1</c:v>
                </c:pt>
                <c:pt idx="806">
                  <c:v>355.6</c:v>
                </c:pt>
                <c:pt idx="807">
                  <c:v>356</c:v>
                </c:pt>
                <c:pt idx="808">
                  <c:v>356.3</c:v>
                </c:pt>
                <c:pt idx="809">
                  <c:v>356.7</c:v>
                </c:pt>
                <c:pt idx="810">
                  <c:v>356.9</c:v>
                </c:pt>
                <c:pt idx="811">
                  <c:v>357.3</c:v>
                </c:pt>
                <c:pt idx="812">
                  <c:v>357.8</c:v>
                </c:pt>
                <c:pt idx="813">
                  <c:v>358.1</c:v>
                </c:pt>
                <c:pt idx="814">
                  <c:v>358.5</c:v>
                </c:pt>
                <c:pt idx="815">
                  <c:v>358.9</c:v>
                </c:pt>
                <c:pt idx="816">
                  <c:v>359.2</c:v>
                </c:pt>
                <c:pt idx="817">
                  <c:v>359.7</c:v>
                </c:pt>
                <c:pt idx="818">
                  <c:v>359.9</c:v>
                </c:pt>
                <c:pt idx="819">
                  <c:v>360.3</c:v>
                </c:pt>
                <c:pt idx="820">
                  <c:v>360.6</c:v>
                </c:pt>
                <c:pt idx="821">
                  <c:v>360.8</c:v>
                </c:pt>
                <c:pt idx="822">
                  <c:v>361.1</c:v>
                </c:pt>
                <c:pt idx="823">
                  <c:v>361.7</c:v>
                </c:pt>
                <c:pt idx="824">
                  <c:v>362</c:v>
                </c:pt>
                <c:pt idx="825">
                  <c:v>362.5</c:v>
                </c:pt>
                <c:pt idx="826">
                  <c:v>362.7</c:v>
                </c:pt>
                <c:pt idx="827">
                  <c:v>363.1</c:v>
                </c:pt>
                <c:pt idx="828">
                  <c:v>363.5</c:v>
                </c:pt>
                <c:pt idx="829">
                  <c:v>363.5</c:v>
                </c:pt>
                <c:pt idx="830">
                  <c:v>364.1</c:v>
                </c:pt>
                <c:pt idx="831">
                  <c:v>364.4</c:v>
                </c:pt>
                <c:pt idx="832">
                  <c:v>364.8</c:v>
                </c:pt>
                <c:pt idx="833">
                  <c:v>365.1</c:v>
                </c:pt>
                <c:pt idx="834">
                  <c:v>365.4</c:v>
                </c:pt>
                <c:pt idx="835">
                  <c:v>365.8</c:v>
                </c:pt>
                <c:pt idx="836">
                  <c:v>366.2</c:v>
                </c:pt>
                <c:pt idx="837">
                  <c:v>366.4</c:v>
                </c:pt>
                <c:pt idx="838">
                  <c:v>366.9</c:v>
                </c:pt>
                <c:pt idx="839">
                  <c:v>367.3</c:v>
                </c:pt>
                <c:pt idx="840">
                  <c:v>367.4</c:v>
                </c:pt>
                <c:pt idx="841">
                  <c:v>368</c:v>
                </c:pt>
                <c:pt idx="842">
                  <c:v>368.1</c:v>
                </c:pt>
                <c:pt idx="843">
                  <c:v>368.6</c:v>
                </c:pt>
                <c:pt idx="844">
                  <c:v>368.9</c:v>
                </c:pt>
                <c:pt idx="845">
                  <c:v>369.1</c:v>
                </c:pt>
                <c:pt idx="846">
                  <c:v>369.5</c:v>
                </c:pt>
                <c:pt idx="847">
                  <c:v>369.7</c:v>
                </c:pt>
                <c:pt idx="848">
                  <c:v>370.2</c:v>
                </c:pt>
                <c:pt idx="849">
                  <c:v>370.6</c:v>
                </c:pt>
                <c:pt idx="850">
                  <c:v>370.8</c:v>
                </c:pt>
                <c:pt idx="851">
                  <c:v>371.1</c:v>
                </c:pt>
                <c:pt idx="852">
                  <c:v>371.5</c:v>
                </c:pt>
                <c:pt idx="853">
                  <c:v>371.8</c:v>
                </c:pt>
                <c:pt idx="854">
                  <c:v>372.2</c:v>
                </c:pt>
                <c:pt idx="855">
                  <c:v>372.6</c:v>
                </c:pt>
                <c:pt idx="856">
                  <c:v>372.9</c:v>
                </c:pt>
                <c:pt idx="857">
                  <c:v>373.3</c:v>
                </c:pt>
                <c:pt idx="858">
                  <c:v>373.4</c:v>
                </c:pt>
                <c:pt idx="859">
                  <c:v>373.8</c:v>
                </c:pt>
                <c:pt idx="860">
                  <c:v>374.2</c:v>
                </c:pt>
                <c:pt idx="861">
                  <c:v>374.4</c:v>
                </c:pt>
                <c:pt idx="862">
                  <c:v>374.7</c:v>
                </c:pt>
                <c:pt idx="863">
                  <c:v>375.2</c:v>
                </c:pt>
                <c:pt idx="864">
                  <c:v>375.6</c:v>
                </c:pt>
                <c:pt idx="865">
                  <c:v>375.9</c:v>
                </c:pt>
                <c:pt idx="866">
                  <c:v>376.1</c:v>
                </c:pt>
                <c:pt idx="867">
                  <c:v>376.4</c:v>
                </c:pt>
                <c:pt idx="868">
                  <c:v>376.7</c:v>
                </c:pt>
                <c:pt idx="869">
                  <c:v>377</c:v>
                </c:pt>
                <c:pt idx="870">
                  <c:v>377.4</c:v>
                </c:pt>
                <c:pt idx="871">
                  <c:v>377.9</c:v>
                </c:pt>
                <c:pt idx="872">
                  <c:v>378</c:v>
                </c:pt>
                <c:pt idx="873">
                  <c:v>378.3</c:v>
                </c:pt>
                <c:pt idx="874">
                  <c:v>378.7</c:v>
                </c:pt>
                <c:pt idx="875">
                  <c:v>378.7</c:v>
                </c:pt>
                <c:pt idx="876">
                  <c:v>379.3</c:v>
                </c:pt>
                <c:pt idx="877">
                  <c:v>379.6</c:v>
                </c:pt>
                <c:pt idx="878">
                  <c:v>379.9</c:v>
                </c:pt>
                <c:pt idx="879">
                  <c:v>380.2</c:v>
                </c:pt>
                <c:pt idx="880">
                  <c:v>380.4</c:v>
                </c:pt>
                <c:pt idx="881">
                  <c:v>380.8</c:v>
                </c:pt>
                <c:pt idx="882">
                  <c:v>381.2</c:v>
                </c:pt>
                <c:pt idx="883">
                  <c:v>381.2</c:v>
                </c:pt>
                <c:pt idx="884">
                  <c:v>381.7</c:v>
                </c:pt>
                <c:pt idx="885">
                  <c:v>381.9</c:v>
                </c:pt>
                <c:pt idx="886">
                  <c:v>382.3</c:v>
                </c:pt>
                <c:pt idx="887">
                  <c:v>382.8</c:v>
                </c:pt>
                <c:pt idx="888">
                  <c:v>382.8</c:v>
                </c:pt>
                <c:pt idx="889">
                  <c:v>383.3</c:v>
                </c:pt>
                <c:pt idx="890">
                  <c:v>383.6</c:v>
                </c:pt>
                <c:pt idx="891">
                  <c:v>383.6</c:v>
                </c:pt>
                <c:pt idx="892">
                  <c:v>384.3</c:v>
                </c:pt>
                <c:pt idx="893">
                  <c:v>384.5</c:v>
                </c:pt>
                <c:pt idx="894">
                  <c:v>384.6</c:v>
                </c:pt>
                <c:pt idx="895">
                  <c:v>385.1</c:v>
                </c:pt>
                <c:pt idx="896">
                  <c:v>385.5</c:v>
                </c:pt>
                <c:pt idx="897">
                  <c:v>385.7</c:v>
                </c:pt>
                <c:pt idx="898">
                  <c:v>386.1</c:v>
                </c:pt>
                <c:pt idx="899">
                  <c:v>386.2</c:v>
                </c:pt>
                <c:pt idx="900">
                  <c:v>386.6</c:v>
                </c:pt>
                <c:pt idx="901">
                  <c:v>387</c:v>
                </c:pt>
                <c:pt idx="902">
                  <c:v>386.8</c:v>
                </c:pt>
                <c:pt idx="903">
                  <c:v>387.5</c:v>
                </c:pt>
                <c:pt idx="904">
                  <c:v>387.8</c:v>
                </c:pt>
                <c:pt idx="905">
                  <c:v>387.9</c:v>
                </c:pt>
                <c:pt idx="906">
                  <c:v>388.4</c:v>
                </c:pt>
                <c:pt idx="907">
                  <c:v>388.6</c:v>
                </c:pt>
                <c:pt idx="908">
                  <c:v>388.9</c:v>
                </c:pt>
                <c:pt idx="909">
                  <c:v>389</c:v>
                </c:pt>
                <c:pt idx="910">
                  <c:v>389.3</c:v>
                </c:pt>
                <c:pt idx="911">
                  <c:v>389.7</c:v>
                </c:pt>
                <c:pt idx="912">
                  <c:v>390</c:v>
                </c:pt>
                <c:pt idx="913">
                  <c:v>390.3</c:v>
                </c:pt>
                <c:pt idx="914">
                  <c:v>390.6</c:v>
                </c:pt>
                <c:pt idx="915">
                  <c:v>390.6</c:v>
                </c:pt>
                <c:pt idx="916">
                  <c:v>391</c:v>
                </c:pt>
                <c:pt idx="917">
                  <c:v>391.4</c:v>
                </c:pt>
                <c:pt idx="918">
                  <c:v>391.5</c:v>
                </c:pt>
                <c:pt idx="919">
                  <c:v>391.8</c:v>
                </c:pt>
                <c:pt idx="920">
                  <c:v>392.1</c:v>
                </c:pt>
                <c:pt idx="921">
                  <c:v>392.4</c:v>
                </c:pt>
                <c:pt idx="922">
                  <c:v>392.6</c:v>
                </c:pt>
                <c:pt idx="923">
                  <c:v>393</c:v>
                </c:pt>
                <c:pt idx="924">
                  <c:v>393</c:v>
                </c:pt>
                <c:pt idx="925">
                  <c:v>393.5</c:v>
                </c:pt>
                <c:pt idx="926">
                  <c:v>393.7</c:v>
                </c:pt>
                <c:pt idx="927">
                  <c:v>394</c:v>
                </c:pt>
                <c:pt idx="928">
                  <c:v>394.3</c:v>
                </c:pt>
                <c:pt idx="929">
                  <c:v>394.5</c:v>
                </c:pt>
                <c:pt idx="930">
                  <c:v>394.7</c:v>
                </c:pt>
                <c:pt idx="931">
                  <c:v>395.1</c:v>
                </c:pt>
                <c:pt idx="932">
                  <c:v>395.2</c:v>
                </c:pt>
                <c:pt idx="933">
                  <c:v>395.7</c:v>
                </c:pt>
                <c:pt idx="934">
                  <c:v>395.7</c:v>
                </c:pt>
                <c:pt idx="935">
                  <c:v>395.9</c:v>
                </c:pt>
                <c:pt idx="936">
                  <c:v>396.3</c:v>
                </c:pt>
                <c:pt idx="937">
                  <c:v>396.6</c:v>
                </c:pt>
                <c:pt idx="938">
                  <c:v>396.9</c:v>
                </c:pt>
                <c:pt idx="939">
                  <c:v>397.2</c:v>
                </c:pt>
                <c:pt idx="940">
                  <c:v>397.2</c:v>
                </c:pt>
                <c:pt idx="941">
                  <c:v>397.5</c:v>
                </c:pt>
                <c:pt idx="942">
                  <c:v>397.8</c:v>
                </c:pt>
                <c:pt idx="943">
                  <c:v>397.8</c:v>
                </c:pt>
                <c:pt idx="944">
                  <c:v>398.4</c:v>
                </c:pt>
                <c:pt idx="945">
                  <c:v>398.5</c:v>
                </c:pt>
                <c:pt idx="946">
                  <c:v>398.9</c:v>
                </c:pt>
                <c:pt idx="947">
                  <c:v>399.1</c:v>
                </c:pt>
                <c:pt idx="948">
                  <c:v>399.3</c:v>
                </c:pt>
                <c:pt idx="949">
                  <c:v>399.4</c:v>
                </c:pt>
                <c:pt idx="950">
                  <c:v>399.7</c:v>
                </c:pt>
                <c:pt idx="951">
                  <c:v>399.7</c:v>
                </c:pt>
                <c:pt idx="952">
                  <c:v>400.2</c:v>
                </c:pt>
                <c:pt idx="953">
                  <c:v>400.5</c:v>
                </c:pt>
                <c:pt idx="954">
                  <c:v>400.6</c:v>
                </c:pt>
                <c:pt idx="955">
                  <c:v>401</c:v>
                </c:pt>
                <c:pt idx="956">
                  <c:v>401.1</c:v>
                </c:pt>
                <c:pt idx="957">
                  <c:v>401.3</c:v>
                </c:pt>
                <c:pt idx="958">
                  <c:v>401.6</c:v>
                </c:pt>
                <c:pt idx="959">
                  <c:v>401.6</c:v>
                </c:pt>
                <c:pt idx="960">
                  <c:v>401.8</c:v>
                </c:pt>
                <c:pt idx="961">
                  <c:v>402.3</c:v>
                </c:pt>
                <c:pt idx="962">
                  <c:v>402.5</c:v>
                </c:pt>
                <c:pt idx="963">
                  <c:v>402.7</c:v>
                </c:pt>
                <c:pt idx="964">
                  <c:v>402.8</c:v>
                </c:pt>
                <c:pt idx="965">
                  <c:v>402.8</c:v>
                </c:pt>
                <c:pt idx="966">
                  <c:v>403.3</c:v>
                </c:pt>
                <c:pt idx="967">
                  <c:v>403.4</c:v>
                </c:pt>
                <c:pt idx="968">
                  <c:v>403.8</c:v>
                </c:pt>
                <c:pt idx="969">
                  <c:v>403.9</c:v>
                </c:pt>
                <c:pt idx="970">
                  <c:v>404.2</c:v>
                </c:pt>
                <c:pt idx="971">
                  <c:v>404.4</c:v>
                </c:pt>
                <c:pt idx="972">
                  <c:v>404.7</c:v>
                </c:pt>
                <c:pt idx="973">
                  <c:v>404.7</c:v>
                </c:pt>
                <c:pt idx="974">
                  <c:v>405.2</c:v>
                </c:pt>
                <c:pt idx="975">
                  <c:v>405.2</c:v>
                </c:pt>
                <c:pt idx="976">
                  <c:v>405.3</c:v>
                </c:pt>
                <c:pt idx="977">
                  <c:v>405.8</c:v>
                </c:pt>
                <c:pt idx="978">
                  <c:v>405.9</c:v>
                </c:pt>
                <c:pt idx="979">
                  <c:v>406</c:v>
                </c:pt>
                <c:pt idx="980">
                  <c:v>406.3</c:v>
                </c:pt>
                <c:pt idx="981">
                  <c:v>406.4</c:v>
                </c:pt>
                <c:pt idx="982">
                  <c:v>406.6</c:v>
                </c:pt>
                <c:pt idx="983">
                  <c:v>407</c:v>
                </c:pt>
                <c:pt idx="984">
                  <c:v>406.9</c:v>
                </c:pt>
                <c:pt idx="985">
                  <c:v>407.4</c:v>
                </c:pt>
                <c:pt idx="986">
                  <c:v>407.5</c:v>
                </c:pt>
                <c:pt idx="987">
                  <c:v>407.6</c:v>
                </c:pt>
                <c:pt idx="988">
                  <c:v>408</c:v>
                </c:pt>
                <c:pt idx="989">
                  <c:v>408</c:v>
                </c:pt>
                <c:pt idx="990">
                  <c:v>408.4</c:v>
                </c:pt>
                <c:pt idx="991">
                  <c:v>408.5</c:v>
                </c:pt>
                <c:pt idx="992">
                  <c:v>408.6</c:v>
                </c:pt>
                <c:pt idx="993">
                  <c:v>408.9</c:v>
                </c:pt>
                <c:pt idx="994">
                  <c:v>409</c:v>
                </c:pt>
                <c:pt idx="995">
                  <c:v>409.3</c:v>
                </c:pt>
                <c:pt idx="996">
                  <c:v>409.5</c:v>
                </c:pt>
                <c:pt idx="997">
                  <c:v>409.6</c:v>
                </c:pt>
                <c:pt idx="998">
                  <c:v>409.6</c:v>
                </c:pt>
                <c:pt idx="999">
                  <c:v>410.1</c:v>
                </c:pt>
                <c:pt idx="1000">
                  <c:v>410</c:v>
                </c:pt>
                <c:pt idx="1001">
                  <c:v>410.2</c:v>
                </c:pt>
                <c:pt idx="1002">
                  <c:v>410.6</c:v>
                </c:pt>
                <c:pt idx="1003">
                  <c:v>410.6</c:v>
                </c:pt>
                <c:pt idx="1004">
                  <c:v>410.7</c:v>
                </c:pt>
                <c:pt idx="1005">
                  <c:v>411.1</c:v>
                </c:pt>
                <c:pt idx="1006">
                  <c:v>410.8</c:v>
                </c:pt>
                <c:pt idx="1007">
                  <c:v>411.3</c:v>
                </c:pt>
                <c:pt idx="1008">
                  <c:v>411.6</c:v>
                </c:pt>
                <c:pt idx="1009">
                  <c:v>411.7</c:v>
                </c:pt>
                <c:pt idx="1010">
                  <c:v>411.8</c:v>
                </c:pt>
                <c:pt idx="1011">
                  <c:v>411.9</c:v>
                </c:pt>
                <c:pt idx="1012">
                  <c:v>412.1</c:v>
                </c:pt>
                <c:pt idx="1013">
                  <c:v>412.3</c:v>
                </c:pt>
                <c:pt idx="1014">
                  <c:v>412.4</c:v>
                </c:pt>
                <c:pt idx="1015">
                  <c:v>412.5</c:v>
                </c:pt>
                <c:pt idx="1016">
                  <c:v>412.8</c:v>
                </c:pt>
                <c:pt idx="1017">
                  <c:v>412.5</c:v>
                </c:pt>
                <c:pt idx="1018">
                  <c:v>413</c:v>
                </c:pt>
                <c:pt idx="1019">
                  <c:v>413.2</c:v>
                </c:pt>
                <c:pt idx="1020">
                  <c:v>413.4</c:v>
                </c:pt>
                <c:pt idx="1021">
                  <c:v>413.5</c:v>
                </c:pt>
                <c:pt idx="1022">
                  <c:v>413.5</c:v>
                </c:pt>
                <c:pt idx="1023">
                  <c:v>413.8</c:v>
                </c:pt>
                <c:pt idx="1024">
                  <c:v>414</c:v>
                </c:pt>
                <c:pt idx="1025">
                  <c:v>414</c:v>
                </c:pt>
                <c:pt idx="1026">
                  <c:v>414.1</c:v>
                </c:pt>
                <c:pt idx="1027">
                  <c:v>414.3</c:v>
                </c:pt>
                <c:pt idx="1028">
                  <c:v>414.5</c:v>
                </c:pt>
                <c:pt idx="1029">
                  <c:v>414.6</c:v>
                </c:pt>
                <c:pt idx="1030">
                  <c:v>414.6</c:v>
                </c:pt>
                <c:pt idx="1031">
                  <c:v>414.8</c:v>
                </c:pt>
                <c:pt idx="1032">
                  <c:v>415</c:v>
                </c:pt>
                <c:pt idx="1033">
                  <c:v>415</c:v>
                </c:pt>
                <c:pt idx="1034">
                  <c:v>415.1</c:v>
                </c:pt>
                <c:pt idx="1035">
                  <c:v>415.5</c:v>
                </c:pt>
                <c:pt idx="1036">
                  <c:v>415.4</c:v>
                </c:pt>
                <c:pt idx="1037">
                  <c:v>415.6</c:v>
                </c:pt>
                <c:pt idx="1038">
                  <c:v>415.6</c:v>
                </c:pt>
                <c:pt idx="1039">
                  <c:v>415.5</c:v>
                </c:pt>
                <c:pt idx="1040">
                  <c:v>415.9</c:v>
                </c:pt>
                <c:pt idx="1041">
                  <c:v>416</c:v>
                </c:pt>
                <c:pt idx="1042">
                  <c:v>416</c:v>
                </c:pt>
                <c:pt idx="1043">
                  <c:v>416.2</c:v>
                </c:pt>
                <c:pt idx="1044">
                  <c:v>416.2</c:v>
                </c:pt>
                <c:pt idx="1045">
                  <c:v>416.6</c:v>
                </c:pt>
                <c:pt idx="1046">
                  <c:v>416.6</c:v>
                </c:pt>
                <c:pt idx="1047">
                  <c:v>416.5</c:v>
                </c:pt>
                <c:pt idx="1048">
                  <c:v>416.7</c:v>
                </c:pt>
                <c:pt idx="1049">
                  <c:v>416.8</c:v>
                </c:pt>
                <c:pt idx="1050">
                  <c:v>416.7</c:v>
                </c:pt>
                <c:pt idx="1051">
                  <c:v>417</c:v>
                </c:pt>
                <c:pt idx="1052">
                  <c:v>417.1</c:v>
                </c:pt>
                <c:pt idx="1053">
                  <c:v>417.2</c:v>
                </c:pt>
                <c:pt idx="1054">
                  <c:v>417.3</c:v>
                </c:pt>
                <c:pt idx="1055">
                  <c:v>417.3</c:v>
                </c:pt>
                <c:pt idx="1056">
                  <c:v>417.5</c:v>
                </c:pt>
                <c:pt idx="1057">
                  <c:v>417.6</c:v>
                </c:pt>
                <c:pt idx="1058">
                  <c:v>417.6</c:v>
                </c:pt>
                <c:pt idx="1059">
                  <c:v>417.7</c:v>
                </c:pt>
                <c:pt idx="1060">
                  <c:v>417.8</c:v>
                </c:pt>
                <c:pt idx="1061">
                  <c:v>418</c:v>
                </c:pt>
                <c:pt idx="1062">
                  <c:v>418</c:v>
                </c:pt>
                <c:pt idx="1063">
                  <c:v>418.1</c:v>
                </c:pt>
                <c:pt idx="1064">
                  <c:v>417.8</c:v>
                </c:pt>
                <c:pt idx="1065">
                  <c:v>418.3</c:v>
                </c:pt>
                <c:pt idx="1066">
                  <c:v>418.2</c:v>
                </c:pt>
                <c:pt idx="1067">
                  <c:v>418.2</c:v>
                </c:pt>
                <c:pt idx="1068">
                  <c:v>418.4</c:v>
                </c:pt>
                <c:pt idx="1069">
                  <c:v>418.3</c:v>
                </c:pt>
                <c:pt idx="1070">
                  <c:v>418.4</c:v>
                </c:pt>
                <c:pt idx="1071">
                  <c:v>418.6</c:v>
                </c:pt>
                <c:pt idx="1072">
                  <c:v>418.4</c:v>
                </c:pt>
                <c:pt idx="1073">
                  <c:v>418.7</c:v>
                </c:pt>
                <c:pt idx="1074">
                  <c:v>418.6</c:v>
                </c:pt>
                <c:pt idx="1075">
                  <c:v>418.6</c:v>
                </c:pt>
                <c:pt idx="1076">
                  <c:v>418.8</c:v>
                </c:pt>
                <c:pt idx="1077">
                  <c:v>418.7</c:v>
                </c:pt>
                <c:pt idx="1078">
                  <c:v>418.9</c:v>
                </c:pt>
                <c:pt idx="1079">
                  <c:v>418.8</c:v>
                </c:pt>
                <c:pt idx="1080">
                  <c:v>418.7</c:v>
                </c:pt>
                <c:pt idx="1081">
                  <c:v>418.7</c:v>
                </c:pt>
                <c:pt idx="1082">
                  <c:v>418.8</c:v>
                </c:pt>
                <c:pt idx="1083">
                  <c:v>418.7</c:v>
                </c:pt>
                <c:pt idx="1084">
                  <c:v>418.9</c:v>
                </c:pt>
                <c:pt idx="1085">
                  <c:v>418.9</c:v>
                </c:pt>
                <c:pt idx="1086">
                  <c:v>418.9</c:v>
                </c:pt>
                <c:pt idx="1087">
                  <c:v>418.9</c:v>
                </c:pt>
                <c:pt idx="1088">
                  <c:v>419.1</c:v>
                </c:pt>
                <c:pt idx="1089">
                  <c:v>419.1</c:v>
                </c:pt>
                <c:pt idx="1090">
                  <c:v>419.1</c:v>
                </c:pt>
                <c:pt idx="1091">
                  <c:v>418.9</c:v>
                </c:pt>
                <c:pt idx="1092">
                  <c:v>418.9</c:v>
                </c:pt>
                <c:pt idx="1093">
                  <c:v>418.9</c:v>
                </c:pt>
                <c:pt idx="1094">
                  <c:v>418.9</c:v>
                </c:pt>
                <c:pt idx="1095">
                  <c:v>419.1</c:v>
                </c:pt>
                <c:pt idx="1096">
                  <c:v>418.9</c:v>
                </c:pt>
                <c:pt idx="1097">
                  <c:v>418.6</c:v>
                </c:pt>
                <c:pt idx="1098">
                  <c:v>418.9</c:v>
                </c:pt>
                <c:pt idx="1099">
                  <c:v>418.8</c:v>
                </c:pt>
                <c:pt idx="1100">
                  <c:v>418.8</c:v>
                </c:pt>
                <c:pt idx="1101">
                  <c:v>419.1</c:v>
                </c:pt>
                <c:pt idx="1102">
                  <c:v>418.8</c:v>
                </c:pt>
                <c:pt idx="1103">
                  <c:v>418.8</c:v>
                </c:pt>
                <c:pt idx="1104">
                  <c:v>418.8</c:v>
                </c:pt>
                <c:pt idx="1105">
                  <c:v>418.7</c:v>
                </c:pt>
                <c:pt idx="1106">
                  <c:v>418.8</c:v>
                </c:pt>
                <c:pt idx="1107">
                  <c:v>418.8</c:v>
                </c:pt>
                <c:pt idx="1108">
                  <c:v>418.4</c:v>
                </c:pt>
                <c:pt idx="1109">
                  <c:v>418.8</c:v>
                </c:pt>
                <c:pt idx="1110">
                  <c:v>418.8</c:v>
                </c:pt>
                <c:pt idx="1111">
                  <c:v>418.8</c:v>
                </c:pt>
                <c:pt idx="1112">
                  <c:v>418.9</c:v>
                </c:pt>
                <c:pt idx="1113">
                  <c:v>419.2</c:v>
                </c:pt>
                <c:pt idx="1114">
                  <c:v>419.2</c:v>
                </c:pt>
                <c:pt idx="1115">
                  <c:v>419.4</c:v>
                </c:pt>
                <c:pt idx="1116">
                  <c:v>419.3</c:v>
                </c:pt>
                <c:pt idx="1117">
                  <c:v>419.7</c:v>
                </c:pt>
                <c:pt idx="1118">
                  <c:v>419.8</c:v>
                </c:pt>
                <c:pt idx="1119">
                  <c:v>420</c:v>
                </c:pt>
                <c:pt idx="1120">
                  <c:v>419.9</c:v>
                </c:pt>
                <c:pt idx="1121">
                  <c:v>420.2</c:v>
                </c:pt>
                <c:pt idx="1122">
                  <c:v>419.8</c:v>
                </c:pt>
                <c:pt idx="1123">
                  <c:v>420.2</c:v>
                </c:pt>
                <c:pt idx="1124">
                  <c:v>420.2</c:v>
                </c:pt>
                <c:pt idx="1125">
                  <c:v>420.3</c:v>
                </c:pt>
                <c:pt idx="1126">
                  <c:v>420.3</c:v>
                </c:pt>
                <c:pt idx="1127">
                  <c:v>420.3</c:v>
                </c:pt>
                <c:pt idx="1128">
                  <c:v>420.2</c:v>
                </c:pt>
                <c:pt idx="1129">
                  <c:v>420.3</c:v>
                </c:pt>
                <c:pt idx="1130">
                  <c:v>419.9</c:v>
                </c:pt>
                <c:pt idx="1131">
                  <c:v>420.2</c:v>
                </c:pt>
                <c:pt idx="1132">
                  <c:v>420.2</c:v>
                </c:pt>
                <c:pt idx="1133">
                  <c:v>419.9</c:v>
                </c:pt>
                <c:pt idx="1134">
                  <c:v>420</c:v>
                </c:pt>
                <c:pt idx="1135">
                  <c:v>419.9</c:v>
                </c:pt>
                <c:pt idx="1136">
                  <c:v>419.9</c:v>
                </c:pt>
                <c:pt idx="1137">
                  <c:v>419.8</c:v>
                </c:pt>
                <c:pt idx="1138">
                  <c:v>419.7</c:v>
                </c:pt>
                <c:pt idx="1139">
                  <c:v>419.6</c:v>
                </c:pt>
                <c:pt idx="1140">
                  <c:v>419.7</c:v>
                </c:pt>
                <c:pt idx="1141">
                  <c:v>419.3</c:v>
                </c:pt>
                <c:pt idx="1142">
                  <c:v>419.4</c:v>
                </c:pt>
                <c:pt idx="1143">
                  <c:v>419.2</c:v>
                </c:pt>
                <c:pt idx="1144">
                  <c:v>419.3</c:v>
                </c:pt>
                <c:pt idx="1145">
                  <c:v>419.2</c:v>
                </c:pt>
                <c:pt idx="1146">
                  <c:v>419.1</c:v>
                </c:pt>
                <c:pt idx="1147">
                  <c:v>419.2</c:v>
                </c:pt>
                <c:pt idx="1148">
                  <c:v>418.9</c:v>
                </c:pt>
                <c:pt idx="1149">
                  <c:v>418.8</c:v>
                </c:pt>
                <c:pt idx="1150">
                  <c:v>418.9</c:v>
                </c:pt>
                <c:pt idx="1151">
                  <c:v>418.8</c:v>
                </c:pt>
                <c:pt idx="1152">
                  <c:v>418.9</c:v>
                </c:pt>
                <c:pt idx="1153">
                  <c:v>418.9</c:v>
                </c:pt>
                <c:pt idx="1154">
                  <c:v>418.9</c:v>
                </c:pt>
                <c:pt idx="1155">
                  <c:v>418.7</c:v>
                </c:pt>
                <c:pt idx="1156">
                  <c:v>419.1</c:v>
                </c:pt>
                <c:pt idx="1157">
                  <c:v>418.9</c:v>
                </c:pt>
                <c:pt idx="1158">
                  <c:v>418.9</c:v>
                </c:pt>
                <c:pt idx="1159">
                  <c:v>418.9</c:v>
                </c:pt>
                <c:pt idx="1160">
                  <c:v>418.7</c:v>
                </c:pt>
                <c:pt idx="1161">
                  <c:v>418.6</c:v>
                </c:pt>
                <c:pt idx="1162">
                  <c:v>418.3</c:v>
                </c:pt>
                <c:pt idx="1163">
                  <c:v>417.8</c:v>
                </c:pt>
                <c:pt idx="1164">
                  <c:v>417.7</c:v>
                </c:pt>
                <c:pt idx="1165">
                  <c:v>417.3</c:v>
                </c:pt>
                <c:pt idx="1166">
                  <c:v>416.7</c:v>
                </c:pt>
                <c:pt idx="1167">
                  <c:v>416.2</c:v>
                </c:pt>
                <c:pt idx="1168">
                  <c:v>415.6</c:v>
                </c:pt>
                <c:pt idx="1169">
                  <c:v>414.6</c:v>
                </c:pt>
                <c:pt idx="1170">
                  <c:v>413.8</c:v>
                </c:pt>
                <c:pt idx="1171">
                  <c:v>412.4</c:v>
                </c:pt>
                <c:pt idx="1172">
                  <c:v>411.3</c:v>
                </c:pt>
                <c:pt idx="1173">
                  <c:v>410.1</c:v>
                </c:pt>
                <c:pt idx="1174">
                  <c:v>408.7</c:v>
                </c:pt>
                <c:pt idx="1175">
                  <c:v>407.6</c:v>
                </c:pt>
                <c:pt idx="1176">
                  <c:v>406.5</c:v>
                </c:pt>
                <c:pt idx="1177">
                  <c:v>405.3</c:v>
                </c:pt>
                <c:pt idx="1178">
                  <c:v>404.1</c:v>
                </c:pt>
                <c:pt idx="1179">
                  <c:v>402.8</c:v>
                </c:pt>
                <c:pt idx="1180">
                  <c:v>401.8</c:v>
                </c:pt>
                <c:pt idx="1181">
                  <c:v>401</c:v>
                </c:pt>
                <c:pt idx="1182">
                  <c:v>399.6</c:v>
                </c:pt>
                <c:pt idx="1183">
                  <c:v>398.8</c:v>
                </c:pt>
                <c:pt idx="1184">
                  <c:v>397.9</c:v>
                </c:pt>
                <c:pt idx="1185">
                  <c:v>397</c:v>
                </c:pt>
                <c:pt idx="1186">
                  <c:v>396.2</c:v>
                </c:pt>
                <c:pt idx="1187">
                  <c:v>395.2</c:v>
                </c:pt>
                <c:pt idx="1188">
                  <c:v>394.3</c:v>
                </c:pt>
                <c:pt idx="1189">
                  <c:v>393.6</c:v>
                </c:pt>
                <c:pt idx="1190">
                  <c:v>392.7</c:v>
                </c:pt>
                <c:pt idx="1191">
                  <c:v>392</c:v>
                </c:pt>
                <c:pt idx="1192">
                  <c:v>391.4</c:v>
                </c:pt>
                <c:pt idx="1193">
                  <c:v>390.6</c:v>
                </c:pt>
                <c:pt idx="1194">
                  <c:v>389.9</c:v>
                </c:pt>
                <c:pt idx="1195">
                  <c:v>389.3</c:v>
                </c:pt>
                <c:pt idx="1196">
                  <c:v>387.5</c:v>
                </c:pt>
                <c:pt idx="1197">
                  <c:v>385.6</c:v>
                </c:pt>
                <c:pt idx="1198">
                  <c:v>383.5</c:v>
                </c:pt>
                <c:pt idx="1199">
                  <c:v>378.3</c:v>
                </c:pt>
                <c:pt idx="1200">
                  <c:v>362.7</c:v>
                </c:pt>
                <c:pt idx="1201">
                  <c:v>341.1</c:v>
                </c:pt>
              </c:numCache>
            </c:numRef>
          </c:yVal>
        </c:ser>
        <c:dLbls/>
        <c:axId val="63143296"/>
        <c:axId val="63165952"/>
      </c:scatterChart>
      <c:valAx>
        <c:axId val="63143296"/>
        <c:scaling>
          <c:orientation val="minMax"/>
          <c:max val="6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変位</a:t>
                </a:r>
                <a:r>
                  <a:rPr lang="en-US" altLang="ja-JP" sz="1400"/>
                  <a:t>(mm)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165952"/>
        <c:crosses val="autoZero"/>
        <c:crossBetween val="midCat"/>
        <c:majorUnit val="2"/>
        <c:minorUnit val="0.4"/>
      </c:valAx>
      <c:valAx>
        <c:axId val="63165952"/>
        <c:scaling>
          <c:orientation val="minMax"/>
          <c:max val="45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ja-JP" altLang="en-US" sz="1400"/>
                  <a:t>荷重</a:t>
                </a:r>
                <a:r>
                  <a:rPr lang="en-US" altLang="ja-JP" sz="1400"/>
                  <a:t>(kN)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143296"/>
        <c:crosses val="autoZero"/>
        <c:crossBetween val="midCat"/>
        <c:majorUnit val="150"/>
        <c:minorUnit val="10"/>
      </c:valAx>
    </c:plotArea>
    <c:legend>
      <c:legendPos val="r"/>
      <c:layout>
        <c:manualLayout>
          <c:xMode val="edge"/>
          <c:yMode val="edge"/>
          <c:x val="0.63505622760837332"/>
          <c:y val="0.42534995625546812"/>
          <c:w val="0.26173945799516241"/>
          <c:h val="0.1909663896179644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縦圧縮</a:t>
            </a:r>
          </a:p>
        </c:rich>
      </c:tx>
      <c:layout>
        <c:manualLayout>
          <c:xMode val="edge"/>
          <c:yMode val="edge"/>
          <c:x val="0.24808985512337203"/>
          <c:y val="6.0185185185185168E-2"/>
        </c:manualLayout>
      </c:layout>
    </c:title>
    <c:plotArea>
      <c:layout>
        <c:manualLayout>
          <c:layoutTarget val="inner"/>
          <c:xMode val="edge"/>
          <c:yMode val="edge"/>
          <c:x val="0.17639890079672058"/>
          <c:y val="5.1400554097404488E-2"/>
          <c:w val="0.71655172287243007"/>
          <c:h val="0.73076771653543315"/>
        </c:manualLayout>
      </c:layout>
      <c:scatterChart>
        <c:scatterStyle val="lineMarker"/>
        <c:ser>
          <c:idx val="0"/>
          <c:order val="0"/>
          <c:tx>
            <c:v>同一等級</c:v>
          </c:tx>
          <c:marker>
            <c:symbol val="none"/>
          </c:marker>
          <c:xVal>
            <c:numRef>
              <c:f>縦圧縮試験生データ!$K$5:$K$1220</c:f>
              <c:numCache>
                <c:formatCode>General</c:formatCode>
                <c:ptCount val="1216"/>
                <c:pt idx="0">
                  <c:v>2.5</c:v>
                </c:pt>
                <c:pt idx="1">
                  <c:v>3.5</c:v>
                </c:pt>
                <c:pt idx="2">
                  <c:v>3</c:v>
                </c:pt>
                <c:pt idx="3">
                  <c:v>5.5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4.5</c:v>
                </c:pt>
                <c:pt idx="8">
                  <c:v>6.5</c:v>
                </c:pt>
                <c:pt idx="9">
                  <c:v>7</c:v>
                </c:pt>
                <c:pt idx="10">
                  <c:v>6</c:v>
                </c:pt>
                <c:pt idx="11">
                  <c:v>5.5</c:v>
                </c:pt>
                <c:pt idx="12">
                  <c:v>6.5</c:v>
                </c:pt>
                <c:pt idx="13">
                  <c:v>8.5</c:v>
                </c:pt>
                <c:pt idx="14">
                  <c:v>9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8</c:v>
                </c:pt>
                <c:pt idx="19">
                  <c:v>9.5</c:v>
                </c:pt>
                <c:pt idx="20">
                  <c:v>9.5</c:v>
                </c:pt>
                <c:pt idx="21">
                  <c:v>8.5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11.5</c:v>
                </c:pt>
                <c:pt idx="30">
                  <c:v>10</c:v>
                </c:pt>
                <c:pt idx="31">
                  <c:v>11</c:v>
                </c:pt>
                <c:pt idx="32">
                  <c:v>10.5</c:v>
                </c:pt>
                <c:pt idx="33">
                  <c:v>11.5</c:v>
                </c:pt>
                <c:pt idx="34">
                  <c:v>13</c:v>
                </c:pt>
                <c:pt idx="35">
                  <c:v>12.5</c:v>
                </c:pt>
                <c:pt idx="36">
                  <c:v>12</c:v>
                </c:pt>
                <c:pt idx="37">
                  <c:v>12.5</c:v>
                </c:pt>
                <c:pt idx="38">
                  <c:v>12.5</c:v>
                </c:pt>
                <c:pt idx="39">
                  <c:v>13</c:v>
                </c:pt>
                <c:pt idx="40">
                  <c:v>14.5</c:v>
                </c:pt>
                <c:pt idx="41">
                  <c:v>13</c:v>
                </c:pt>
                <c:pt idx="42">
                  <c:v>13.5</c:v>
                </c:pt>
                <c:pt idx="43">
                  <c:v>13</c:v>
                </c:pt>
                <c:pt idx="44">
                  <c:v>12.5</c:v>
                </c:pt>
                <c:pt idx="45">
                  <c:v>13.5</c:v>
                </c:pt>
                <c:pt idx="46">
                  <c:v>13.5</c:v>
                </c:pt>
                <c:pt idx="47">
                  <c:v>13</c:v>
                </c:pt>
                <c:pt idx="48">
                  <c:v>14</c:v>
                </c:pt>
                <c:pt idx="49">
                  <c:v>12.5</c:v>
                </c:pt>
                <c:pt idx="50">
                  <c:v>12.5</c:v>
                </c:pt>
                <c:pt idx="51">
                  <c:v>15.5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14.5</c:v>
                </c:pt>
                <c:pt idx="57">
                  <c:v>17</c:v>
                </c:pt>
                <c:pt idx="58">
                  <c:v>14</c:v>
                </c:pt>
                <c:pt idx="59">
                  <c:v>14.5</c:v>
                </c:pt>
                <c:pt idx="60">
                  <c:v>14.5</c:v>
                </c:pt>
                <c:pt idx="61">
                  <c:v>14.5</c:v>
                </c:pt>
                <c:pt idx="62">
                  <c:v>16.5</c:v>
                </c:pt>
                <c:pt idx="63">
                  <c:v>15</c:v>
                </c:pt>
                <c:pt idx="64">
                  <c:v>15.5</c:v>
                </c:pt>
                <c:pt idx="65">
                  <c:v>16.5</c:v>
                </c:pt>
                <c:pt idx="66">
                  <c:v>16</c:v>
                </c:pt>
                <c:pt idx="67">
                  <c:v>16</c:v>
                </c:pt>
                <c:pt idx="68">
                  <c:v>18</c:v>
                </c:pt>
                <c:pt idx="69">
                  <c:v>16.5</c:v>
                </c:pt>
                <c:pt idx="70">
                  <c:v>17.5</c:v>
                </c:pt>
                <c:pt idx="71">
                  <c:v>17.5</c:v>
                </c:pt>
                <c:pt idx="72">
                  <c:v>16.5</c:v>
                </c:pt>
                <c:pt idx="73">
                  <c:v>19</c:v>
                </c:pt>
                <c:pt idx="74">
                  <c:v>17</c:v>
                </c:pt>
                <c:pt idx="75">
                  <c:v>17</c:v>
                </c:pt>
                <c:pt idx="76">
                  <c:v>17.5</c:v>
                </c:pt>
                <c:pt idx="77">
                  <c:v>17</c:v>
                </c:pt>
                <c:pt idx="78">
                  <c:v>17</c:v>
                </c:pt>
                <c:pt idx="79">
                  <c:v>18.5</c:v>
                </c:pt>
                <c:pt idx="80">
                  <c:v>17</c:v>
                </c:pt>
                <c:pt idx="81">
                  <c:v>17.5</c:v>
                </c:pt>
                <c:pt idx="82">
                  <c:v>16.5</c:v>
                </c:pt>
                <c:pt idx="83">
                  <c:v>16.5</c:v>
                </c:pt>
                <c:pt idx="84">
                  <c:v>18</c:v>
                </c:pt>
                <c:pt idx="85">
                  <c:v>19</c:v>
                </c:pt>
                <c:pt idx="86">
                  <c:v>18</c:v>
                </c:pt>
                <c:pt idx="87">
                  <c:v>17.5</c:v>
                </c:pt>
                <c:pt idx="88">
                  <c:v>17.5</c:v>
                </c:pt>
                <c:pt idx="89">
                  <c:v>17</c:v>
                </c:pt>
                <c:pt idx="90">
                  <c:v>18.5</c:v>
                </c:pt>
                <c:pt idx="91">
                  <c:v>18.5</c:v>
                </c:pt>
                <c:pt idx="92">
                  <c:v>18</c:v>
                </c:pt>
                <c:pt idx="93">
                  <c:v>17.5</c:v>
                </c:pt>
                <c:pt idx="94">
                  <c:v>17</c:v>
                </c:pt>
                <c:pt idx="95">
                  <c:v>18</c:v>
                </c:pt>
                <c:pt idx="96">
                  <c:v>19.5</c:v>
                </c:pt>
                <c:pt idx="97">
                  <c:v>17.5</c:v>
                </c:pt>
                <c:pt idx="98">
                  <c:v>17.5</c:v>
                </c:pt>
                <c:pt idx="99">
                  <c:v>17.5</c:v>
                </c:pt>
                <c:pt idx="100">
                  <c:v>17.5</c:v>
                </c:pt>
                <c:pt idx="101">
                  <c:v>19</c:v>
                </c:pt>
                <c:pt idx="102">
                  <c:v>18.5</c:v>
                </c:pt>
                <c:pt idx="103">
                  <c:v>17.5</c:v>
                </c:pt>
                <c:pt idx="104">
                  <c:v>18</c:v>
                </c:pt>
                <c:pt idx="105">
                  <c:v>17.5</c:v>
                </c:pt>
                <c:pt idx="106">
                  <c:v>18.5</c:v>
                </c:pt>
                <c:pt idx="107">
                  <c:v>20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17.5</c:v>
                </c:pt>
                <c:pt idx="112">
                  <c:v>19</c:v>
                </c:pt>
                <c:pt idx="113">
                  <c:v>29.5</c:v>
                </c:pt>
                <c:pt idx="114">
                  <c:v>37</c:v>
                </c:pt>
                <c:pt idx="115">
                  <c:v>47.5</c:v>
                </c:pt>
                <c:pt idx="116">
                  <c:v>51.5</c:v>
                </c:pt>
                <c:pt idx="117">
                  <c:v>52.5</c:v>
                </c:pt>
                <c:pt idx="118">
                  <c:v>55</c:v>
                </c:pt>
                <c:pt idx="119">
                  <c:v>53</c:v>
                </c:pt>
                <c:pt idx="120">
                  <c:v>52</c:v>
                </c:pt>
                <c:pt idx="121">
                  <c:v>53</c:v>
                </c:pt>
                <c:pt idx="122">
                  <c:v>51.5</c:v>
                </c:pt>
                <c:pt idx="123">
                  <c:v>52</c:v>
                </c:pt>
                <c:pt idx="124">
                  <c:v>55</c:v>
                </c:pt>
                <c:pt idx="125">
                  <c:v>53.5</c:v>
                </c:pt>
                <c:pt idx="126">
                  <c:v>55</c:v>
                </c:pt>
                <c:pt idx="127">
                  <c:v>56</c:v>
                </c:pt>
                <c:pt idx="128">
                  <c:v>56.5</c:v>
                </c:pt>
                <c:pt idx="129">
                  <c:v>59</c:v>
                </c:pt>
                <c:pt idx="130">
                  <c:v>60</c:v>
                </c:pt>
                <c:pt idx="131">
                  <c:v>60.5</c:v>
                </c:pt>
                <c:pt idx="132">
                  <c:v>63</c:v>
                </c:pt>
                <c:pt idx="133">
                  <c:v>64</c:v>
                </c:pt>
                <c:pt idx="134">
                  <c:v>65.5</c:v>
                </c:pt>
                <c:pt idx="135">
                  <c:v>68.5</c:v>
                </c:pt>
                <c:pt idx="136">
                  <c:v>68</c:v>
                </c:pt>
                <c:pt idx="137">
                  <c:v>68.5</c:v>
                </c:pt>
                <c:pt idx="138">
                  <c:v>70</c:v>
                </c:pt>
                <c:pt idx="139">
                  <c:v>70.5</c:v>
                </c:pt>
                <c:pt idx="140">
                  <c:v>73</c:v>
                </c:pt>
                <c:pt idx="141">
                  <c:v>74.5</c:v>
                </c:pt>
                <c:pt idx="142">
                  <c:v>78.5</c:v>
                </c:pt>
                <c:pt idx="143">
                  <c:v>83</c:v>
                </c:pt>
                <c:pt idx="144">
                  <c:v>90.5</c:v>
                </c:pt>
                <c:pt idx="145">
                  <c:v>100.5</c:v>
                </c:pt>
                <c:pt idx="146">
                  <c:v>118</c:v>
                </c:pt>
                <c:pt idx="147">
                  <c:v>128</c:v>
                </c:pt>
                <c:pt idx="148">
                  <c:v>138.5</c:v>
                </c:pt>
                <c:pt idx="149">
                  <c:v>150.5</c:v>
                </c:pt>
                <c:pt idx="150">
                  <c:v>159</c:v>
                </c:pt>
                <c:pt idx="151">
                  <c:v>168</c:v>
                </c:pt>
                <c:pt idx="152">
                  <c:v>178.5</c:v>
                </c:pt>
                <c:pt idx="153">
                  <c:v>184.5</c:v>
                </c:pt>
                <c:pt idx="154">
                  <c:v>193.5</c:v>
                </c:pt>
                <c:pt idx="155">
                  <c:v>199.5</c:v>
                </c:pt>
                <c:pt idx="156">
                  <c:v>207.5</c:v>
                </c:pt>
                <c:pt idx="157">
                  <c:v>216</c:v>
                </c:pt>
                <c:pt idx="158">
                  <c:v>221</c:v>
                </c:pt>
                <c:pt idx="159">
                  <c:v>226.5</c:v>
                </c:pt>
                <c:pt idx="160">
                  <c:v>232.5</c:v>
                </c:pt>
                <c:pt idx="161">
                  <c:v>237</c:v>
                </c:pt>
                <c:pt idx="162">
                  <c:v>244</c:v>
                </c:pt>
                <c:pt idx="163">
                  <c:v>253</c:v>
                </c:pt>
                <c:pt idx="164">
                  <c:v>257</c:v>
                </c:pt>
                <c:pt idx="165">
                  <c:v>263.5</c:v>
                </c:pt>
                <c:pt idx="166">
                  <c:v>270</c:v>
                </c:pt>
                <c:pt idx="167">
                  <c:v>277</c:v>
                </c:pt>
                <c:pt idx="168">
                  <c:v>285.5</c:v>
                </c:pt>
                <c:pt idx="169">
                  <c:v>290</c:v>
                </c:pt>
                <c:pt idx="170">
                  <c:v>298</c:v>
                </c:pt>
                <c:pt idx="171">
                  <c:v>303.5</c:v>
                </c:pt>
                <c:pt idx="172">
                  <c:v>309.5</c:v>
                </c:pt>
                <c:pt idx="173">
                  <c:v>316.5</c:v>
                </c:pt>
                <c:pt idx="174">
                  <c:v>326</c:v>
                </c:pt>
                <c:pt idx="175">
                  <c:v>329.5</c:v>
                </c:pt>
                <c:pt idx="176">
                  <c:v>337.5</c:v>
                </c:pt>
                <c:pt idx="177">
                  <c:v>343.5</c:v>
                </c:pt>
                <c:pt idx="178">
                  <c:v>350</c:v>
                </c:pt>
                <c:pt idx="179">
                  <c:v>359.5</c:v>
                </c:pt>
                <c:pt idx="180">
                  <c:v>364.5</c:v>
                </c:pt>
                <c:pt idx="181">
                  <c:v>371</c:v>
                </c:pt>
                <c:pt idx="182">
                  <c:v>377</c:v>
                </c:pt>
                <c:pt idx="183">
                  <c:v>383.5</c:v>
                </c:pt>
                <c:pt idx="184">
                  <c:v>392</c:v>
                </c:pt>
                <c:pt idx="185">
                  <c:v>400</c:v>
                </c:pt>
                <c:pt idx="186">
                  <c:v>405.5</c:v>
                </c:pt>
                <c:pt idx="187">
                  <c:v>413</c:v>
                </c:pt>
                <c:pt idx="188">
                  <c:v>419.5</c:v>
                </c:pt>
                <c:pt idx="189">
                  <c:v>426</c:v>
                </c:pt>
                <c:pt idx="190">
                  <c:v>434</c:v>
                </c:pt>
                <c:pt idx="191">
                  <c:v>442.5</c:v>
                </c:pt>
                <c:pt idx="192">
                  <c:v>449.5</c:v>
                </c:pt>
                <c:pt idx="193">
                  <c:v>456.5</c:v>
                </c:pt>
                <c:pt idx="194">
                  <c:v>463.5</c:v>
                </c:pt>
                <c:pt idx="195">
                  <c:v>472</c:v>
                </c:pt>
                <c:pt idx="196">
                  <c:v>481.5</c:v>
                </c:pt>
                <c:pt idx="197">
                  <c:v>487.5</c:v>
                </c:pt>
                <c:pt idx="198">
                  <c:v>496</c:v>
                </c:pt>
                <c:pt idx="199">
                  <c:v>502.5</c:v>
                </c:pt>
                <c:pt idx="200">
                  <c:v>509</c:v>
                </c:pt>
                <c:pt idx="201">
                  <c:v>519.5</c:v>
                </c:pt>
                <c:pt idx="202">
                  <c:v>526.5</c:v>
                </c:pt>
                <c:pt idx="203">
                  <c:v>533.5</c:v>
                </c:pt>
                <c:pt idx="204">
                  <c:v>542.5</c:v>
                </c:pt>
                <c:pt idx="205">
                  <c:v>549</c:v>
                </c:pt>
                <c:pt idx="206">
                  <c:v>557.5</c:v>
                </c:pt>
                <c:pt idx="207">
                  <c:v>567</c:v>
                </c:pt>
                <c:pt idx="208">
                  <c:v>573</c:v>
                </c:pt>
                <c:pt idx="209">
                  <c:v>582</c:v>
                </c:pt>
                <c:pt idx="210">
                  <c:v>589.5</c:v>
                </c:pt>
                <c:pt idx="211">
                  <c:v>598.5</c:v>
                </c:pt>
                <c:pt idx="212">
                  <c:v>608.5</c:v>
                </c:pt>
                <c:pt idx="213">
                  <c:v>616.5</c:v>
                </c:pt>
                <c:pt idx="214">
                  <c:v>622</c:v>
                </c:pt>
                <c:pt idx="215">
                  <c:v>631.5</c:v>
                </c:pt>
                <c:pt idx="216">
                  <c:v>639</c:v>
                </c:pt>
                <c:pt idx="217">
                  <c:v>647.5</c:v>
                </c:pt>
                <c:pt idx="218">
                  <c:v>658</c:v>
                </c:pt>
                <c:pt idx="219">
                  <c:v>665</c:v>
                </c:pt>
                <c:pt idx="220">
                  <c:v>673.5</c:v>
                </c:pt>
                <c:pt idx="221">
                  <c:v>680</c:v>
                </c:pt>
                <c:pt idx="222">
                  <c:v>689.5</c:v>
                </c:pt>
                <c:pt idx="223">
                  <c:v>700.5</c:v>
                </c:pt>
                <c:pt idx="224">
                  <c:v>707.5</c:v>
                </c:pt>
                <c:pt idx="225">
                  <c:v>715.5</c:v>
                </c:pt>
                <c:pt idx="226">
                  <c:v>724.5</c:v>
                </c:pt>
                <c:pt idx="227">
                  <c:v>732.5</c:v>
                </c:pt>
                <c:pt idx="228">
                  <c:v>741.5</c:v>
                </c:pt>
                <c:pt idx="229">
                  <c:v>751</c:v>
                </c:pt>
                <c:pt idx="230">
                  <c:v>758.5</c:v>
                </c:pt>
                <c:pt idx="231">
                  <c:v>768</c:v>
                </c:pt>
                <c:pt idx="232">
                  <c:v>775.5</c:v>
                </c:pt>
                <c:pt idx="233">
                  <c:v>784.5</c:v>
                </c:pt>
                <c:pt idx="234">
                  <c:v>794.5</c:v>
                </c:pt>
                <c:pt idx="235">
                  <c:v>802</c:v>
                </c:pt>
                <c:pt idx="236">
                  <c:v>809</c:v>
                </c:pt>
                <c:pt idx="237">
                  <c:v>818.5</c:v>
                </c:pt>
                <c:pt idx="238">
                  <c:v>827</c:v>
                </c:pt>
                <c:pt idx="239">
                  <c:v>837</c:v>
                </c:pt>
                <c:pt idx="240">
                  <c:v>841</c:v>
                </c:pt>
                <c:pt idx="241">
                  <c:v>848.5</c:v>
                </c:pt>
                <c:pt idx="242">
                  <c:v>853.5</c:v>
                </c:pt>
                <c:pt idx="243">
                  <c:v>860.5</c:v>
                </c:pt>
                <c:pt idx="244">
                  <c:v>870</c:v>
                </c:pt>
                <c:pt idx="245">
                  <c:v>874</c:v>
                </c:pt>
                <c:pt idx="246">
                  <c:v>881</c:v>
                </c:pt>
                <c:pt idx="247">
                  <c:v>888</c:v>
                </c:pt>
                <c:pt idx="248">
                  <c:v>894.5</c:v>
                </c:pt>
                <c:pt idx="249">
                  <c:v>902.5</c:v>
                </c:pt>
                <c:pt idx="250">
                  <c:v>907</c:v>
                </c:pt>
                <c:pt idx="251">
                  <c:v>915.5</c:v>
                </c:pt>
                <c:pt idx="252">
                  <c:v>921</c:v>
                </c:pt>
                <c:pt idx="253">
                  <c:v>926.5</c:v>
                </c:pt>
                <c:pt idx="254">
                  <c:v>933.5</c:v>
                </c:pt>
                <c:pt idx="255">
                  <c:v>937.5</c:v>
                </c:pt>
                <c:pt idx="256">
                  <c:v>942.5</c:v>
                </c:pt>
                <c:pt idx="257">
                  <c:v>950</c:v>
                </c:pt>
                <c:pt idx="258">
                  <c:v>956</c:v>
                </c:pt>
                <c:pt idx="259">
                  <c:v>962.5</c:v>
                </c:pt>
                <c:pt idx="260">
                  <c:v>968.5</c:v>
                </c:pt>
                <c:pt idx="261">
                  <c:v>973</c:v>
                </c:pt>
                <c:pt idx="262">
                  <c:v>977</c:v>
                </c:pt>
                <c:pt idx="263">
                  <c:v>983</c:v>
                </c:pt>
                <c:pt idx="264">
                  <c:v>990</c:v>
                </c:pt>
                <c:pt idx="265">
                  <c:v>995.5</c:v>
                </c:pt>
                <c:pt idx="266">
                  <c:v>1000.5</c:v>
                </c:pt>
                <c:pt idx="267">
                  <c:v>1005.5</c:v>
                </c:pt>
                <c:pt idx="268">
                  <c:v>1010.5</c:v>
                </c:pt>
                <c:pt idx="269">
                  <c:v>1015.5</c:v>
                </c:pt>
                <c:pt idx="270">
                  <c:v>1023.5</c:v>
                </c:pt>
                <c:pt idx="271">
                  <c:v>1028.5</c:v>
                </c:pt>
                <c:pt idx="272">
                  <c:v>1034</c:v>
                </c:pt>
                <c:pt idx="273">
                  <c:v>1037.5</c:v>
                </c:pt>
                <c:pt idx="274">
                  <c:v>1042.5</c:v>
                </c:pt>
                <c:pt idx="275">
                  <c:v>1051</c:v>
                </c:pt>
                <c:pt idx="276">
                  <c:v>1055</c:v>
                </c:pt>
                <c:pt idx="277">
                  <c:v>1061</c:v>
                </c:pt>
                <c:pt idx="278">
                  <c:v>1067</c:v>
                </c:pt>
                <c:pt idx="279">
                  <c:v>1072.5</c:v>
                </c:pt>
                <c:pt idx="280">
                  <c:v>1077.5</c:v>
                </c:pt>
                <c:pt idx="281">
                  <c:v>1083</c:v>
                </c:pt>
                <c:pt idx="282">
                  <c:v>1089</c:v>
                </c:pt>
                <c:pt idx="283">
                  <c:v>1094</c:v>
                </c:pt>
                <c:pt idx="284">
                  <c:v>1099.5</c:v>
                </c:pt>
                <c:pt idx="285">
                  <c:v>1106.5</c:v>
                </c:pt>
                <c:pt idx="286">
                  <c:v>1112</c:v>
                </c:pt>
                <c:pt idx="287">
                  <c:v>1116</c:v>
                </c:pt>
                <c:pt idx="288">
                  <c:v>1121.5</c:v>
                </c:pt>
                <c:pt idx="289">
                  <c:v>1126</c:v>
                </c:pt>
                <c:pt idx="290">
                  <c:v>1132.5</c:v>
                </c:pt>
                <c:pt idx="291">
                  <c:v>1140</c:v>
                </c:pt>
                <c:pt idx="292">
                  <c:v>1142.5</c:v>
                </c:pt>
                <c:pt idx="293">
                  <c:v>1149.5</c:v>
                </c:pt>
                <c:pt idx="294">
                  <c:v>1154.5</c:v>
                </c:pt>
                <c:pt idx="295">
                  <c:v>1160</c:v>
                </c:pt>
                <c:pt idx="296">
                  <c:v>1167</c:v>
                </c:pt>
                <c:pt idx="297">
                  <c:v>1172</c:v>
                </c:pt>
                <c:pt idx="298">
                  <c:v>1177.5</c:v>
                </c:pt>
                <c:pt idx="299">
                  <c:v>1182.5</c:v>
                </c:pt>
                <c:pt idx="300">
                  <c:v>1187.5</c:v>
                </c:pt>
                <c:pt idx="301">
                  <c:v>1196</c:v>
                </c:pt>
                <c:pt idx="302">
                  <c:v>1199.5</c:v>
                </c:pt>
                <c:pt idx="303">
                  <c:v>1205.5</c:v>
                </c:pt>
                <c:pt idx="304">
                  <c:v>1211</c:v>
                </c:pt>
                <c:pt idx="305">
                  <c:v>1216</c:v>
                </c:pt>
                <c:pt idx="306">
                  <c:v>1221.5</c:v>
                </c:pt>
                <c:pt idx="307">
                  <c:v>1226</c:v>
                </c:pt>
                <c:pt idx="308">
                  <c:v>1233</c:v>
                </c:pt>
                <c:pt idx="309">
                  <c:v>1239</c:v>
                </c:pt>
                <c:pt idx="310">
                  <c:v>1244.5</c:v>
                </c:pt>
                <c:pt idx="311">
                  <c:v>1250</c:v>
                </c:pt>
                <c:pt idx="312">
                  <c:v>1257.5</c:v>
                </c:pt>
                <c:pt idx="313">
                  <c:v>1260.5</c:v>
                </c:pt>
                <c:pt idx="314">
                  <c:v>1266.5</c:v>
                </c:pt>
                <c:pt idx="315">
                  <c:v>1272</c:v>
                </c:pt>
                <c:pt idx="316">
                  <c:v>1278.5</c:v>
                </c:pt>
                <c:pt idx="317">
                  <c:v>1286</c:v>
                </c:pt>
                <c:pt idx="318">
                  <c:v>1289</c:v>
                </c:pt>
                <c:pt idx="319">
                  <c:v>1295</c:v>
                </c:pt>
                <c:pt idx="320">
                  <c:v>1299.5</c:v>
                </c:pt>
                <c:pt idx="321">
                  <c:v>1305.5</c:v>
                </c:pt>
                <c:pt idx="322">
                  <c:v>1313</c:v>
                </c:pt>
                <c:pt idx="323">
                  <c:v>1316</c:v>
                </c:pt>
                <c:pt idx="324">
                  <c:v>1322.5</c:v>
                </c:pt>
                <c:pt idx="325">
                  <c:v>1328.5</c:v>
                </c:pt>
                <c:pt idx="326">
                  <c:v>1333</c:v>
                </c:pt>
                <c:pt idx="327">
                  <c:v>1341</c:v>
                </c:pt>
                <c:pt idx="328">
                  <c:v>1345.5</c:v>
                </c:pt>
                <c:pt idx="329">
                  <c:v>1351.5</c:v>
                </c:pt>
                <c:pt idx="330">
                  <c:v>1355</c:v>
                </c:pt>
                <c:pt idx="331">
                  <c:v>1361</c:v>
                </c:pt>
                <c:pt idx="332">
                  <c:v>1367.5</c:v>
                </c:pt>
                <c:pt idx="333">
                  <c:v>1373.5</c:v>
                </c:pt>
                <c:pt idx="334">
                  <c:v>1378.5</c:v>
                </c:pt>
                <c:pt idx="335">
                  <c:v>1383</c:v>
                </c:pt>
                <c:pt idx="336">
                  <c:v>1389</c:v>
                </c:pt>
                <c:pt idx="337">
                  <c:v>1394.5</c:v>
                </c:pt>
                <c:pt idx="338">
                  <c:v>1401.5</c:v>
                </c:pt>
                <c:pt idx="339">
                  <c:v>1405.5</c:v>
                </c:pt>
                <c:pt idx="340">
                  <c:v>1411.5</c:v>
                </c:pt>
                <c:pt idx="341">
                  <c:v>1417.5</c:v>
                </c:pt>
                <c:pt idx="342">
                  <c:v>1422</c:v>
                </c:pt>
                <c:pt idx="343">
                  <c:v>1429</c:v>
                </c:pt>
                <c:pt idx="344">
                  <c:v>1433.5</c:v>
                </c:pt>
                <c:pt idx="345">
                  <c:v>1440</c:v>
                </c:pt>
                <c:pt idx="346">
                  <c:v>1446</c:v>
                </c:pt>
                <c:pt idx="347">
                  <c:v>1450.5</c:v>
                </c:pt>
                <c:pt idx="348">
                  <c:v>1458</c:v>
                </c:pt>
                <c:pt idx="349">
                  <c:v>1461.5</c:v>
                </c:pt>
                <c:pt idx="350">
                  <c:v>1466.5</c:v>
                </c:pt>
                <c:pt idx="351">
                  <c:v>1472.5</c:v>
                </c:pt>
                <c:pt idx="352">
                  <c:v>1478</c:v>
                </c:pt>
                <c:pt idx="353">
                  <c:v>1484.5</c:v>
                </c:pt>
                <c:pt idx="354">
                  <c:v>1490.5</c:v>
                </c:pt>
                <c:pt idx="355">
                  <c:v>1495</c:v>
                </c:pt>
                <c:pt idx="356">
                  <c:v>1500.5</c:v>
                </c:pt>
                <c:pt idx="357">
                  <c:v>1506.5</c:v>
                </c:pt>
                <c:pt idx="358">
                  <c:v>1512.5</c:v>
                </c:pt>
                <c:pt idx="359">
                  <c:v>1517</c:v>
                </c:pt>
                <c:pt idx="360">
                  <c:v>1522.5</c:v>
                </c:pt>
                <c:pt idx="361">
                  <c:v>1530</c:v>
                </c:pt>
                <c:pt idx="362">
                  <c:v>1534</c:v>
                </c:pt>
                <c:pt idx="363">
                  <c:v>1540</c:v>
                </c:pt>
                <c:pt idx="364">
                  <c:v>1547.5</c:v>
                </c:pt>
                <c:pt idx="365">
                  <c:v>1552</c:v>
                </c:pt>
                <c:pt idx="366">
                  <c:v>1558</c:v>
                </c:pt>
                <c:pt idx="367">
                  <c:v>1562.5</c:v>
                </c:pt>
                <c:pt idx="368">
                  <c:v>1568.5</c:v>
                </c:pt>
                <c:pt idx="369">
                  <c:v>1576.5</c:v>
                </c:pt>
                <c:pt idx="370">
                  <c:v>1580</c:v>
                </c:pt>
                <c:pt idx="371">
                  <c:v>1585</c:v>
                </c:pt>
                <c:pt idx="372">
                  <c:v>1590.5</c:v>
                </c:pt>
                <c:pt idx="373">
                  <c:v>1596</c:v>
                </c:pt>
                <c:pt idx="374">
                  <c:v>1603.5</c:v>
                </c:pt>
                <c:pt idx="375">
                  <c:v>1608.5</c:v>
                </c:pt>
                <c:pt idx="376">
                  <c:v>1614.5</c:v>
                </c:pt>
                <c:pt idx="377">
                  <c:v>1620.5</c:v>
                </c:pt>
                <c:pt idx="378">
                  <c:v>1624.5</c:v>
                </c:pt>
                <c:pt idx="379">
                  <c:v>1630</c:v>
                </c:pt>
                <c:pt idx="380">
                  <c:v>1636.5</c:v>
                </c:pt>
                <c:pt idx="381">
                  <c:v>1642.5</c:v>
                </c:pt>
                <c:pt idx="382">
                  <c:v>1648</c:v>
                </c:pt>
                <c:pt idx="383">
                  <c:v>1653</c:v>
                </c:pt>
                <c:pt idx="384">
                  <c:v>1658.5</c:v>
                </c:pt>
                <c:pt idx="385">
                  <c:v>1666</c:v>
                </c:pt>
                <c:pt idx="386">
                  <c:v>1669.5</c:v>
                </c:pt>
                <c:pt idx="387">
                  <c:v>1676</c:v>
                </c:pt>
                <c:pt idx="388">
                  <c:v>1679.5</c:v>
                </c:pt>
                <c:pt idx="389">
                  <c:v>1687</c:v>
                </c:pt>
                <c:pt idx="390">
                  <c:v>1694</c:v>
                </c:pt>
                <c:pt idx="391">
                  <c:v>1698.5</c:v>
                </c:pt>
                <c:pt idx="392">
                  <c:v>1704.5</c:v>
                </c:pt>
                <c:pt idx="393">
                  <c:v>1708.5</c:v>
                </c:pt>
                <c:pt idx="394">
                  <c:v>1714.5</c:v>
                </c:pt>
                <c:pt idx="395">
                  <c:v>1721.5</c:v>
                </c:pt>
                <c:pt idx="396">
                  <c:v>1725</c:v>
                </c:pt>
                <c:pt idx="397">
                  <c:v>1731.5</c:v>
                </c:pt>
                <c:pt idx="398">
                  <c:v>1736.5</c:v>
                </c:pt>
                <c:pt idx="399">
                  <c:v>1743.5</c:v>
                </c:pt>
                <c:pt idx="400">
                  <c:v>1748.5</c:v>
                </c:pt>
                <c:pt idx="401">
                  <c:v>1753.5</c:v>
                </c:pt>
                <c:pt idx="402">
                  <c:v>1760</c:v>
                </c:pt>
                <c:pt idx="403">
                  <c:v>1765</c:v>
                </c:pt>
                <c:pt idx="404">
                  <c:v>1771.5</c:v>
                </c:pt>
                <c:pt idx="405">
                  <c:v>1778</c:v>
                </c:pt>
                <c:pt idx="406">
                  <c:v>1782.5</c:v>
                </c:pt>
                <c:pt idx="407">
                  <c:v>1787</c:v>
                </c:pt>
                <c:pt idx="408">
                  <c:v>1793.5</c:v>
                </c:pt>
                <c:pt idx="409">
                  <c:v>1801</c:v>
                </c:pt>
                <c:pt idx="410">
                  <c:v>1804.5</c:v>
                </c:pt>
                <c:pt idx="411">
                  <c:v>1810</c:v>
                </c:pt>
                <c:pt idx="412">
                  <c:v>1815</c:v>
                </c:pt>
                <c:pt idx="413">
                  <c:v>1821</c:v>
                </c:pt>
                <c:pt idx="414">
                  <c:v>1827</c:v>
                </c:pt>
                <c:pt idx="415">
                  <c:v>1834.5</c:v>
                </c:pt>
                <c:pt idx="416">
                  <c:v>1838.5</c:v>
                </c:pt>
                <c:pt idx="417">
                  <c:v>1843</c:v>
                </c:pt>
                <c:pt idx="418">
                  <c:v>1848.5</c:v>
                </c:pt>
                <c:pt idx="419">
                  <c:v>1855.5</c:v>
                </c:pt>
                <c:pt idx="420">
                  <c:v>1861.5</c:v>
                </c:pt>
                <c:pt idx="421">
                  <c:v>1866.5</c:v>
                </c:pt>
                <c:pt idx="422">
                  <c:v>1870.5</c:v>
                </c:pt>
                <c:pt idx="423">
                  <c:v>1876.5</c:v>
                </c:pt>
                <c:pt idx="424">
                  <c:v>1881.5</c:v>
                </c:pt>
                <c:pt idx="425">
                  <c:v>1889.5</c:v>
                </c:pt>
                <c:pt idx="426">
                  <c:v>1894</c:v>
                </c:pt>
                <c:pt idx="427">
                  <c:v>1899.5</c:v>
                </c:pt>
                <c:pt idx="428">
                  <c:v>1905</c:v>
                </c:pt>
                <c:pt idx="429">
                  <c:v>1909</c:v>
                </c:pt>
                <c:pt idx="430">
                  <c:v>1917.5</c:v>
                </c:pt>
                <c:pt idx="431">
                  <c:v>1922.5</c:v>
                </c:pt>
                <c:pt idx="432">
                  <c:v>1925.5</c:v>
                </c:pt>
                <c:pt idx="433">
                  <c:v>1931.5</c:v>
                </c:pt>
                <c:pt idx="434">
                  <c:v>1937</c:v>
                </c:pt>
                <c:pt idx="435">
                  <c:v>1942.5</c:v>
                </c:pt>
                <c:pt idx="436">
                  <c:v>1949.5</c:v>
                </c:pt>
                <c:pt idx="437">
                  <c:v>1953.5</c:v>
                </c:pt>
                <c:pt idx="438">
                  <c:v>1959</c:v>
                </c:pt>
                <c:pt idx="439">
                  <c:v>1964</c:v>
                </c:pt>
                <c:pt idx="440">
                  <c:v>1970</c:v>
                </c:pt>
                <c:pt idx="441">
                  <c:v>1977.5</c:v>
                </c:pt>
                <c:pt idx="442">
                  <c:v>1982.5</c:v>
                </c:pt>
                <c:pt idx="443">
                  <c:v>1988.5</c:v>
                </c:pt>
                <c:pt idx="444">
                  <c:v>1991.5</c:v>
                </c:pt>
                <c:pt idx="445">
                  <c:v>1997.5</c:v>
                </c:pt>
                <c:pt idx="446">
                  <c:v>2004.5</c:v>
                </c:pt>
                <c:pt idx="447">
                  <c:v>2011</c:v>
                </c:pt>
                <c:pt idx="448">
                  <c:v>2015</c:v>
                </c:pt>
                <c:pt idx="449">
                  <c:v>2020.5</c:v>
                </c:pt>
                <c:pt idx="450">
                  <c:v>2025</c:v>
                </c:pt>
                <c:pt idx="451">
                  <c:v>2031</c:v>
                </c:pt>
                <c:pt idx="452">
                  <c:v>2037.5</c:v>
                </c:pt>
                <c:pt idx="453">
                  <c:v>2043</c:v>
                </c:pt>
                <c:pt idx="454">
                  <c:v>2047</c:v>
                </c:pt>
                <c:pt idx="455">
                  <c:v>2052</c:v>
                </c:pt>
                <c:pt idx="456">
                  <c:v>2058</c:v>
                </c:pt>
                <c:pt idx="457">
                  <c:v>2063.5</c:v>
                </c:pt>
                <c:pt idx="458">
                  <c:v>2072</c:v>
                </c:pt>
                <c:pt idx="459">
                  <c:v>2073</c:v>
                </c:pt>
                <c:pt idx="460">
                  <c:v>2080.5</c:v>
                </c:pt>
                <c:pt idx="461">
                  <c:v>2084.5</c:v>
                </c:pt>
                <c:pt idx="462">
                  <c:v>2089.5</c:v>
                </c:pt>
                <c:pt idx="463">
                  <c:v>2096.5</c:v>
                </c:pt>
                <c:pt idx="464">
                  <c:v>2102.5</c:v>
                </c:pt>
                <c:pt idx="465">
                  <c:v>2108</c:v>
                </c:pt>
                <c:pt idx="466">
                  <c:v>2113.5</c:v>
                </c:pt>
                <c:pt idx="467">
                  <c:v>2116.5</c:v>
                </c:pt>
                <c:pt idx="468">
                  <c:v>2123</c:v>
                </c:pt>
                <c:pt idx="469">
                  <c:v>2130</c:v>
                </c:pt>
                <c:pt idx="470">
                  <c:v>2134</c:v>
                </c:pt>
                <c:pt idx="471">
                  <c:v>2141</c:v>
                </c:pt>
                <c:pt idx="472">
                  <c:v>2145</c:v>
                </c:pt>
                <c:pt idx="473">
                  <c:v>2150</c:v>
                </c:pt>
                <c:pt idx="474">
                  <c:v>2157.5</c:v>
                </c:pt>
                <c:pt idx="475">
                  <c:v>2164</c:v>
                </c:pt>
                <c:pt idx="476">
                  <c:v>2168</c:v>
                </c:pt>
                <c:pt idx="477">
                  <c:v>2172.5</c:v>
                </c:pt>
                <c:pt idx="478">
                  <c:v>2177.5</c:v>
                </c:pt>
                <c:pt idx="479">
                  <c:v>2183</c:v>
                </c:pt>
                <c:pt idx="480">
                  <c:v>2189</c:v>
                </c:pt>
                <c:pt idx="481">
                  <c:v>2195</c:v>
                </c:pt>
                <c:pt idx="482">
                  <c:v>2199</c:v>
                </c:pt>
                <c:pt idx="483">
                  <c:v>2205</c:v>
                </c:pt>
                <c:pt idx="484">
                  <c:v>2210.5</c:v>
                </c:pt>
                <c:pt idx="485">
                  <c:v>2215</c:v>
                </c:pt>
                <c:pt idx="486">
                  <c:v>2222</c:v>
                </c:pt>
                <c:pt idx="487">
                  <c:v>2229</c:v>
                </c:pt>
                <c:pt idx="488">
                  <c:v>2231.5</c:v>
                </c:pt>
                <c:pt idx="489">
                  <c:v>2238</c:v>
                </c:pt>
                <c:pt idx="490">
                  <c:v>2242.5</c:v>
                </c:pt>
                <c:pt idx="491">
                  <c:v>2247.5</c:v>
                </c:pt>
                <c:pt idx="492">
                  <c:v>2253.5</c:v>
                </c:pt>
                <c:pt idx="493">
                  <c:v>2260.5</c:v>
                </c:pt>
                <c:pt idx="494">
                  <c:v>2264</c:v>
                </c:pt>
                <c:pt idx="495">
                  <c:v>2270</c:v>
                </c:pt>
                <c:pt idx="496">
                  <c:v>2274</c:v>
                </c:pt>
                <c:pt idx="497">
                  <c:v>2280</c:v>
                </c:pt>
                <c:pt idx="498">
                  <c:v>2285.5</c:v>
                </c:pt>
                <c:pt idx="499">
                  <c:v>2292</c:v>
                </c:pt>
                <c:pt idx="500">
                  <c:v>2297</c:v>
                </c:pt>
                <c:pt idx="501">
                  <c:v>2303</c:v>
                </c:pt>
                <c:pt idx="502">
                  <c:v>2308</c:v>
                </c:pt>
                <c:pt idx="503">
                  <c:v>2312</c:v>
                </c:pt>
                <c:pt idx="504">
                  <c:v>2319</c:v>
                </c:pt>
                <c:pt idx="505">
                  <c:v>2323</c:v>
                </c:pt>
                <c:pt idx="506">
                  <c:v>2329</c:v>
                </c:pt>
                <c:pt idx="507">
                  <c:v>2334.5</c:v>
                </c:pt>
                <c:pt idx="508">
                  <c:v>2338.5</c:v>
                </c:pt>
                <c:pt idx="509">
                  <c:v>2343</c:v>
                </c:pt>
                <c:pt idx="510">
                  <c:v>2349</c:v>
                </c:pt>
                <c:pt idx="511">
                  <c:v>2353.5</c:v>
                </c:pt>
                <c:pt idx="512">
                  <c:v>2359.5</c:v>
                </c:pt>
                <c:pt idx="513">
                  <c:v>2363.5</c:v>
                </c:pt>
                <c:pt idx="514">
                  <c:v>2369.5</c:v>
                </c:pt>
                <c:pt idx="515">
                  <c:v>2376.5</c:v>
                </c:pt>
                <c:pt idx="516">
                  <c:v>2380.5</c:v>
                </c:pt>
                <c:pt idx="517">
                  <c:v>2385.5</c:v>
                </c:pt>
                <c:pt idx="518">
                  <c:v>2389.5</c:v>
                </c:pt>
                <c:pt idx="519">
                  <c:v>2395</c:v>
                </c:pt>
                <c:pt idx="520">
                  <c:v>2402</c:v>
                </c:pt>
                <c:pt idx="521">
                  <c:v>2407.5</c:v>
                </c:pt>
                <c:pt idx="522">
                  <c:v>2412</c:v>
                </c:pt>
                <c:pt idx="523">
                  <c:v>2417</c:v>
                </c:pt>
                <c:pt idx="524">
                  <c:v>2421.5</c:v>
                </c:pt>
                <c:pt idx="525">
                  <c:v>2427.5</c:v>
                </c:pt>
                <c:pt idx="526">
                  <c:v>2434</c:v>
                </c:pt>
                <c:pt idx="527">
                  <c:v>2438.5</c:v>
                </c:pt>
                <c:pt idx="528">
                  <c:v>2442.5</c:v>
                </c:pt>
                <c:pt idx="529">
                  <c:v>2448</c:v>
                </c:pt>
                <c:pt idx="530">
                  <c:v>2453</c:v>
                </c:pt>
                <c:pt idx="531">
                  <c:v>2459.5</c:v>
                </c:pt>
                <c:pt idx="532">
                  <c:v>2465</c:v>
                </c:pt>
                <c:pt idx="533">
                  <c:v>2468.5</c:v>
                </c:pt>
                <c:pt idx="534">
                  <c:v>2473.5</c:v>
                </c:pt>
                <c:pt idx="535">
                  <c:v>2478.5</c:v>
                </c:pt>
                <c:pt idx="536">
                  <c:v>2486.5</c:v>
                </c:pt>
                <c:pt idx="537">
                  <c:v>2490.5</c:v>
                </c:pt>
                <c:pt idx="538">
                  <c:v>2495</c:v>
                </c:pt>
                <c:pt idx="539">
                  <c:v>2500.5</c:v>
                </c:pt>
                <c:pt idx="540">
                  <c:v>2505.5</c:v>
                </c:pt>
                <c:pt idx="541">
                  <c:v>2511</c:v>
                </c:pt>
                <c:pt idx="542">
                  <c:v>2517.5</c:v>
                </c:pt>
                <c:pt idx="543">
                  <c:v>2520</c:v>
                </c:pt>
                <c:pt idx="544">
                  <c:v>2526</c:v>
                </c:pt>
                <c:pt idx="545">
                  <c:v>2530.5</c:v>
                </c:pt>
                <c:pt idx="546">
                  <c:v>2537</c:v>
                </c:pt>
                <c:pt idx="547">
                  <c:v>2542.5</c:v>
                </c:pt>
                <c:pt idx="548">
                  <c:v>2545.5</c:v>
                </c:pt>
                <c:pt idx="549">
                  <c:v>2551</c:v>
                </c:pt>
                <c:pt idx="550">
                  <c:v>2556.5</c:v>
                </c:pt>
                <c:pt idx="551">
                  <c:v>2562</c:v>
                </c:pt>
                <c:pt idx="552">
                  <c:v>2568.5</c:v>
                </c:pt>
                <c:pt idx="553">
                  <c:v>2573</c:v>
                </c:pt>
                <c:pt idx="554">
                  <c:v>2577.5</c:v>
                </c:pt>
                <c:pt idx="555">
                  <c:v>2581.5</c:v>
                </c:pt>
                <c:pt idx="556">
                  <c:v>2589</c:v>
                </c:pt>
                <c:pt idx="557">
                  <c:v>2593</c:v>
                </c:pt>
                <c:pt idx="558">
                  <c:v>2598</c:v>
                </c:pt>
                <c:pt idx="559">
                  <c:v>2602.5</c:v>
                </c:pt>
                <c:pt idx="560">
                  <c:v>2607.5</c:v>
                </c:pt>
                <c:pt idx="561">
                  <c:v>2614</c:v>
                </c:pt>
                <c:pt idx="562">
                  <c:v>2620</c:v>
                </c:pt>
                <c:pt idx="563">
                  <c:v>2623.5</c:v>
                </c:pt>
                <c:pt idx="564">
                  <c:v>2627</c:v>
                </c:pt>
                <c:pt idx="565">
                  <c:v>2633.5</c:v>
                </c:pt>
                <c:pt idx="566">
                  <c:v>2639.5</c:v>
                </c:pt>
                <c:pt idx="567">
                  <c:v>2643</c:v>
                </c:pt>
                <c:pt idx="568">
                  <c:v>2648.5</c:v>
                </c:pt>
                <c:pt idx="569">
                  <c:v>2652</c:v>
                </c:pt>
                <c:pt idx="570">
                  <c:v>2657</c:v>
                </c:pt>
                <c:pt idx="571">
                  <c:v>2662.5</c:v>
                </c:pt>
                <c:pt idx="572">
                  <c:v>2668.5</c:v>
                </c:pt>
                <c:pt idx="573">
                  <c:v>2672</c:v>
                </c:pt>
                <c:pt idx="574">
                  <c:v>2676.5</c:v>
                </c:pt>
                <c:pt idx="575">
                  <c:v>2682</c:v>
                </c:pt>
                <c:pt idx="576">
                  <c:v>2689</c:v>
                </c:pt>
                <c:pt idx="577">
                  <c:v>2692.5</c:v>
                </c:pt>
                <c:pt idx="578">
                  <c:v>2697</c:v>
                </c:pt>
                <c:pt idx="579">
                  <c:v>2700.5</c:v>
                </c:pt>
                <c:pt idx="580">
                  <c:v>2706</c:v>
                </c:pt>
                <c:pt idx="581">
                  <c:v>2711</c:v>
                </c:pt>
                <c:pt idx="582">
                  <c:v>2717</c:v>
                </c:pt>
                <c:pt idx="583">
                  <c:v>2721.5</c:v>
                </c:pt>
                <c:pt idx="584">
                  <c:v>2725.5</c:v>
                </c:pt>
                <c:pt idx="585">
                  <c:v>2731.5</c:v>
                </c:pt>
                <c:pt idx="586">
                  <c:v>2736</c:v>
                </c:pt>
                <c:pt idx="587">
                  <c:v>2740</c:v>
                </c:pt>
                <c:pt idx="588">
                  <c:v>2746</c:v>
                </c:pt>
                <c:pt idx="589">
                  <c:v>2749.5</c:v>
                </c:pt>
                <c:pt idx="590">
                  <c:v>2754.5</c:v>
                </c:pt>
                <c:pt idx="591">
                  <c:v>2762.5</c:v>
                </c:pt>
                <c:pt idx="592">
                  <c:v>2766</c:v>
                </c:pt>
                <c:pt idx="593">
                  <c:v>2769.5</c:v>
                </c:pt>
                <c:pt idx="594">
                  <c:v>2774.5</c:v>
                </c:pt>
                <c:pt idx="595">
                  <c:v>2780</c:v>
                </c:pt>
                <c:pt idx="596">
                  <c:v>2785</c:v>
                </c:pt>
                <c:pt idx="597">
                  <c:v>2790</c:v>
                </c:pt>
                <c:pt idx="598">
                  <c:v>2794.5</c:v>
                </c:pt>
                <c:pt idx="599">
                  <c:v>2798.5</c:v>
                </c:pt>
                <c:pt idx="600">
                  <c:v>2804.5</c:v>
                </c:pt>
                <c:pt idx="601">
                  <c:v>2810</c:v>
                </c:pt>
                <c:pt idx="602">
                  <c:v>2813</c:v>
                </c:pt>
                <c:pt idx="603">
                  <c:v>2819</c:v>
                </c:pt>
                <c:pt idx="604">
                  <c:v>2822.5</c:v>
                </c:pt>
                <c:pt idx="605">
                  <c:v>2828</c:v>
                </c:pt>
                <c:pt idx="606">
                  <c:v>2834.5</c:v>
                </c:pt>
                <c:pt idx="607">
                  <c:v>2836.5</c:v>
                </c:pt>
                <c:pt idx="608">
                  <c:v>2842</c:v>
                </c:pt>
                <c:pt idx="609">
                  <c:v>2845</c:v>
                </c:pt>
                <c:pt idx="610">
                  <c:v>2851</c:v>
                </c:pt>
                <c:pt idx="611">
                  <c:v>2857.5</c:v>
                </c:pt>
                <c:pt idx="612">
                  <c:v>2861</c:v>
                </c:pt>
                <c:pt idx="613">
                  <c:v>2867</c:v>
                </c:pt>
                <c:pt idx="614">
                  <c:v>2871</c:v>
                </c:pt>
                <c:pt idx="615">
                  <c:v>2876</c:v>
                </c:pt>
                <c:pt idx="616">
                  <c:v>2882</c:v>
                </c:pt>
                <c:pt idx="617">
                  <c:v>2884.5</c:v>
                </c:pt>
                <c:pt idx="618">
                  <c:v>2889.5</c:v>
                </c:pt>
                <c:pt idx="619">
                  <c:v>2893</c:v>
                </c:pt>
                <c:pt idx="620">
                  <c:v>2898</c:v>
                </c:pt>
                <c:pt idx="621">
                  <c:v>2904</c:v>
                </c:pt>
                <c:pt idx="622">
                  <c:v>2909</c:v>
                </c:pt>
                <c:pt idx="623">
                  <c:v>2913</c:v>
                </c:pt>
                <c:pt idx="624">
                  <c:v>2915.5</c:v>
                </c:pt>
                <c:pt idx="625">
                  <c:v>2920.5</c:v>
                </c:pt>
                <c:pt idx="626">
                  <c:v>2927.5</c:v>
                </c:pt>
                <c:pt idx="627">
                  <c:v>2931.5</c:v>
                </c:pt>
                <c:pt idx="628">
                  <c:v>2936</c:v>
                </c:pt>
                <c:pt idx="629">
                  <c:v>2942</c:v>
                </c:pt>
                <c:pt idx="630">
                  <c:v>2945.5</c:v>
                </c:pt>
                <c:pt idx="631">
                  <c:v>2951.5</c:v>
                </c:pt>
                <c:pt idx="632">
                  <c:v>2956</c:v>
                </c:pt>
                <c:pt idx="633">
                  <c:v>2959.5</c:v>
                </c:pt>
                <c:pt idx="634">
                  <c:v>2963.5</c:v>
                </c:pt>
                <c:pt idx="635">
                  <c:v>2967.5</c:v>
                </c:pt>
                <c:pt idx="636">
                  <c:v>2973.5</c:v>
                </c:pt>
                <c:pt idx="637">
                  <c:v>2979.5</c:v>
                </c:pt>
                <c:pt idx="638">
                  <c:v>2983</c:v>
                </c:pt>
                <c:pt idx="639">
                  <c:v>2986.5</c:v>
                </c:pt>
                <c:pt idx="640">
                  <c:v>2990</c:v>
                </c:pt>
                <c:pt idx="641">
                  <c:v>2996.5</c:v>
                </c:pt>
                <c:pt idx="642">
                  <c:v>3003</c:v>
                </c:pt>
                <c:pt idx="643">
                  <c:v>3006</c:v>
                </c:pt>
                <c:pt idx="644">
                  <c:v>3010</c:v>
                </c:pt>
                <c:pt idx="645">
                  <c:v>3013.5</c:v>
                </c:pt>
                <c:pt idx="646">
                  <c:v>3018.5</c:v>
                </c:pt>
                <c:pt idx="647">
                  <c:v>3023.5</c:v>
                </c:pt>
                <c:pt idx="648">
                  <c:v>3027</c:v>
                </c:pt>
                <c:pt idx="649">
                  <c:v>3032</c:v>
                </c:pt>
                <c:pt idx="650">
                  <c:v>3036.5</c:v>
                </c:pt>
                <c:pt idx="651">
                  <c:v>3041.5</c:v>
                </c:pt>
                <c:pt idx="652">
                  <c:v>3048</c:v>
                </c:pt>
                <c:pt idx="653">
                  <c:v>3052.5</c:v>
                </c:pt>
                <c:pt idx="654">
                  <c:v>3054</c:v>
                </c:pt>
                <c:pt idx="655">
                  <c:v>3058</c:v>
                </c:pt>
                <c:pt idx="656">
                  <c:v>3063</c:v>
                </c:pt>
                <c:pt idx="657">
                  <c:v>3067</c:v>
                </c:pt>
                <c:pt idx="658">
                  <c:v>3073</c:v>
                </c:pt>
                <c:pt idx="659">
                  <c:v>3077.5</c:v>
                </c:pt>
                <c:pt idx="660">
                  <c:v>3082</c:v>
                </c:pt>
                <c:pt idx="661">
                  <c:v>3086</c:v>
                </c:pt>
                <c:pt idx="662">
                  <c:v>3090</c:v>
                </c:pt>
                <c:pt idx="663">
                  <c:v>3096</c:v>
                </c:pt>
                <c:pt idx="664">
                  <c:v>3099.5</c:v>
                </c:pt>
                <c:pt idx="665">
                  <c:v>3104</c:v>
                </c:pt>
                <c:pt idx="666">
                  <c:v>3108</c:v>
                </c:pt>
                <c:pt idx="667">
                  <c:v>3112.5</c:v>
                </c:pt>
                <c:pt idx="668">
                  <c:v>3118.5</c:v>
                </c:pt>
                <c:pt idx="669">
                  <c:v>3121.5</c:v>
                </c:pt>
                <c:pt idx="670">
                  <c:v>3124</c:v>
                </c:pt>
                <c:pt idx="671">
                  <c:v>3129</c:v>
                </c:pt>
                <c:pt idx="672">
                  <c:v>3134</c:v>
                </c:pt>
                <c:pt idx="673">
                  <c:v>3140.5</c:v>
                </c:pt>
                <c:pt idx="674">
                  <c:v>3144.5</c:v>
                </c:pt>
                <c:pt idx="675">
                  <c:v>3149</c:v>
                </c:pt>
                <c:pt idx="676">
                  <c:v>3153</c:v>
                </c:pt>
                <c:pt idx="677">
                  <c:v>3156.5</c:v>
                </c:pt>
                <c:pt idx="678">
                  <c:v>3161.5</c:v>
                </c:pt>
                <c:pt idx="679">
                  <c:v>3167</c:v>
                </c:pt>
                <c:pt idx="680">
                  <c:v>3169</c:v>
                </c:pt>
                <c:pt idx="681">
                  <c:v>3173.5</c:v>
                </c:pt>
                <c:pt idx="682">
                  <c:v>3178</c:v>
                </c:pt>
                <c:pt idx="683">
                  <c:v>3184</c:v>
                </c:pt>
                <c:pt idx="684">
                  <c:v>3189</c:v>
                </c:pt>
                <c:pt idx="685">
                  <c:v>3192.5</c:v>
                </c:pt>
                <c:pt idx="686">
                  <c:v>3195.5</c:v>
                </c:pt>
                <c:pt idx="687">
                  <c:v>3200.5</c:v>
                </c:pt>
                <c:pt idx="688">
                  <c:v>3204</c:v>
                </c:pt>
                <c:pt idx="689">
                  <c:v>3210</c:v>
                </c:pt>
                <c:pt idx="690">
                  <c:v>3215</c:v>
                </c:pt>
                <c:pt idx="691">
                  <c:v>3217.5</c:v>
                </c:pt>
                <c:pt idx="692">
                  <c:v>3222</c:v>
                </c:pt>
                <c:pt idx="693">
                  <c:v>3225.5</c:v>
                </c:pt>
                <c:pt idx="694">
                  <c:v>3230.5</c:v>
                </c:pt>
                <c:pt idx="695">
                  <c:v>3237.5</c:v>
                </c:pt>
                <c:pt idx="696">
                  <c:v>3239.5</c:v>
                </c:pt>
                <c:pt idx="697">
                  <c:v>3244</c:v>
                </c:pt>
                <c:pt idx="698">
                  <c:v>3248.5</c:v>
                </c:pt>
                <c:pt idx="699">
                  <c:v>3253</c:v>
                </c:pt>
                <c:pt idx="700">
                  <c:v>3259</c:v>
                </c:pt>
                <c:pt idx="701">
                  <c:v>3262.5</c:v>
                </c:pt>
                <c:pt idx="702">
                  <c:v>3266.5</c:v>
                </c:pt>
                <c:pt idx="703">
                  <c:v>3269.5</c:v>
                </c:pt>
                <c:pt idx="704">
                  <c:v>3273.5</c:v>
                </c:pt>
                <c:pt idx="705">
                  <c:v>3279</c:v>
                </c:pt>
                <c:pt idx="706">
                  <c:v>3285</c:v>
                </c:pt>
                <c:pt idx="707">
                  <c:v>3287.5</c:v>
                </c:pt>
                <c:pt idx="708">
                  <c:v>3291</c:v>
                </c:pt>
                <c:pt idx="709">
                  <c:v>3295</c:v>
                </c:pt>
                <c:pt idx="710">
                  <c:v>3300.5</c:v>
                </c:pt>
                <c:pt idx="711">
                  <c:v>3306</c:v>
                </c:pt>
                <c:pt idx="712">
                  <c:v>3308.5</c:v>
                </c:pt>
                <c:pt idx="713">
                  <c:v>3313</c:v>
                </c:pt>
                <c:pt idx="714">
                  <c:v>3316.5</c:v>
                </c:pt>
                <c:pt idx="715">
                  <c:v>3320.5</c:v>
                </c:pt>
                <c:pt idx="716">
                  <c:v>3325</c:v>
                </c:pt>
                <c:pt idx="717">
                  <c:v>3329.5</c:v>
                </c:pt>
                <c:pt idx="718">
                  <c:v>3334</c:v>
                </c:pt>
                <c:pt idx="719">
                  <c:v>3337</c:v>
                </c:pt>
                <c:pt idx="720">
                  <c:v>3341</c:v>
                </c:pt>
                <c:pt idx="721">
                  <c:v>3345.5</c:v>
                </c:pt>
                <c:pt idx="722">
                  <c:v>3351.5</c:v>
                </c:pt>
                <c:pt idx="723">
                  <c:v>3353.5</c:v>
                </c:pt>
                <c:pt idx="724">
                  <c:v>3357.5</c:v>
                </c:pt>
                <c:pt idx="725">
                  <c:v>3361</c:v>
                </c:pt>
                <c:pt idx="726">
                  <c:v>3365</c:v>
                </c:pt>
                <c:pt idx="727">
                  <c:v>3371.5</c:v>
                </c:pt>
                <c:pt idx="728">
                  <c:v>3374</c:v>
                </c:pt>
                <c:pt idx="729">
                  <c:v>3378</c:v>
                </c:pt>
                <c:pt idx="730">
                  <c:v>3381.5</c:v>
                </c:pt>
                <c:pt idx="731">
                  <c:v>3385</c:v>
                </c:pt>
                <c:pt idx="732">
                  <c:v>3391</c:v>
                </c:pt>
                <c:pt idx="733">
                  <c:v>3395</c:v>
                </c:pt>
                <c:pt idx="734">
                  <c:v>3397</c:v>
                </c:pt>
                <c:pt idx="735">
                  <c:v>3401</c:v>
                </c:pt>
                <c:pt idx="736">
                  <c:v>3405.5</c:v>
                </c:pt>
                <c:pt idx="737">
                  <c:v>3410</c:v>
                </c:pt>
                <c:pt idx="738">
                  <c:v>3416</c:v>
                </c:pt>
                <c:pt idx="739">
                  <c:v>3417.5</c:v>
                </c:pt>
                <c:pt idx="740">
                  <c:v>3421</c:v>
                </c:pt>
                <c:pt idx="741">
                  <c:v>3424.5</c:v>
                </c:pt>
                <c:pt idx="742">
                  <c:v>3429</c:v>
                </c:pt>
                <c:pt idx="743">
                  <c:v>3435</c:v>
                </c:pt>
                <c:pt idx="744">
                  <c:v>3437.5</c:v>
                </c:pt>
                <c:pt idx="745">
                  <c:v>3440.5</c:v>
                </c:pt>
                <c:pt idx="746">
                  <c:v>3444.5</c:v>
                </c:pt>
                <c:pt idx="747">
                  <c:v>3447</c:v>
                </c:pt>
                <c:pt idx="748">
                  <c:v>3452.5</c:v>
                </c:pt>
                <c:pt idx="749">
                  <c:v>3458</c:v>
                </c:pt>
                <c:pt idx="750">
                  <c:v>3460.5</c:v>
                </c:pt>
                <c:pt idx="751">
                  <c:v>3464.5</c:v>
                </c:pt>
                <c:pt idx="752">
                  <c:v>3468.5</c:v>
                </c:pt>
                <c:pt idx="753">
                  <c:v>3472.5</c:v>
                </c:pt>
                <c:pt idx="754">
                  <c:v>3477.5</c:v>
                </c:pt>
                <c:pt idx="755">
                  <c:v>3479.5</c:v>
                </c:pt>
                <c:pt idx="756">
                  <c:v>3483.5</c:v>
                </c:pt>
                <c:pt idx="757">
                  <c:v>3486.5</c:v>
                </c:pt>
                <c:pt idx="758">
                  <c:v>3491</c:v>
                </c:pt>
                <c:pt idx="759">
                  <c:v>3496.5</c:v>
                </c:pt>
                <c:pt idx="760">
                  <c:v>3500</c:v>
                </c:pt>
                <c:pt idx="761">
                  <c:v>3502.5</c:v>
                </c:pt>
                <c:pt idx="762">
                  <c:v>3506.5</c:v>
                </c:pt>
                <c:pt idx="763">
                  <c:v>3511</c:v>
                </c:pt>
                <c:pt idx="764">
                  <c:v>3515.5</c:v>
                </c:pt>
                <c:pt idx="765">
                  <c:v>3518.5</c:v>
                </c:pt>
                <c:pt idx="766">
                  <c:v>3522.5</c:v>
                </c:pt>
                <c:pt idx="767">
                  <c:v>3525.5</c:v>
                </c:pt>
                <c:pt idx="768">
                  <c:v>3529</c:v>
                </c:pt>
                <c:pt idx="769">
                  <c:v>3534</c:v>
                </c:pt>
                <c:pt idx="770">
                  <c:v>3538.5</c:v>
                </c:pt>
                <c:pt idx="771">
                  <c:v>3541.5</c:v>
                </c:pt>
                <c:pt idx="772">
                  <c:v>3545.5</c:v>
                </c:pt>
                <c:pt idx="773">
                  <c:v>3548.5</c:v>
                </c:pt>
                <c:pt idx="774">
                  <c:v>3552.5</c:v>
                </c:pt>
                <c:pt idx="775">
                  <c:v>3558</c:v>
                </c:pt>
                <c:pt idx="776">
                  <c:v>3560</c:v>
                </c:pt>
                <c:pt idx="777">
                  <c:v>3563.5</c:v>
                </c:pt>
                <c:pt idx="778">
                  <c:v>3566</c:v>
                </c:pt>
                <c:pt idx="779">
                  <c:v>3570</c:v>
                </c:pt>
                <c:pt idx="780">
                  <c:v>3575</c:v>
                </c:pt>
                <c:pt idx="781">
                  <c:v>3579.5</c:v>
                </c:pt>
                <c:pt idx="782">
                  <c:v>3582.5</c:v>
                </c:pt>
                <c:pt idx="783">
                  <c:v>3586.5</c:v>
                </c:pt>
                <c:pt idx="784">
                  <c:v>3590</c:v>
                </c:pt>
                <c:pt idx="785">
                  <c:v>3593.5</c:v>
                </c:pt>
                <c:pt idx="786">
                  <c:v>3598.5</c:v>
                </c:pt>
                <c:pt idx="787">
                  <c:v>3600.5</c:v>
                </c:pt>
                <c:pt idx="788">
                  <c:v>3604.5</c:v>
                </c:pt>
                <c:pt idx="789">
                  <c:v>3607.5</c:v>
                </c:pt>
                <c:pt idx="790">
                  <c:v>3612</c:v>
                </c:pt>
                <c:pt idx="791">
                  <c:v>3618.5</c:v>
                </c:pt>
                <c:pt idx="792">
                  <c:v>3621</c:v>
                </c:pt>
                <c:pt idx="793">
                  <c:v>3624</c:v>
                </c:pt>
                <c:pt idx="794">
                  <c:v>3627</c:v>
                </c:pt>
                <c:pt idx="795">
                  <c:v>3631</c:v>
                </c:pt>
                <c:pt idx="796">
                  <c:v>3635.5</c:v>
                </c:pt>
                <c:pt idx="797">
                  <c:v>3638.5</c:v>
                </c:pt>
                <c:pt idx="798">
                  <c:v>3641.5</c:v>
                </c:pt>
                <c:pt idx="799">
                  <c:v>3646</c:v>
                </c:pt>
                <c:pt idx="800">
                  <c:v>3650</c:v>
                </c:pt>
                <c:pt idx="801">
                  <c:v>3652.5</c:v>
                </c:pt>
                <c:pt idx="802">
                  <c:v>3657.5</c:v>
                </c:pt>
                <c:pt idx="803">
                  <c:v>3660</c:v>
                </c:pt>
                <c:pt idx="804">
                  <c:v>3662.5</c:v>
                </c:pt>
                <c:pt idx="805">
                  <c:v>3666</c:v>
                </c:pt>
                <c:pt idx="806">
                  <c:v>3671</c:v>
                </c:pt>
                <c:pt idx="807">
                  <c:v>3675.5</c:v>
                </c:pt>
                <c:pt idx="808">
                  <c:v>3678</c:v>
                </c:pt>
                <c:pt idx="809">
                  <c:v>3681</c:v>
                </c:pt>
                <c:pt idx="810">
                  <c:v>3684</c:v>
                </c:pt>
                <c:pt idx="811">
                  <c:v>3689</c:v>
                </c:pt>
                <c:pt idx="812">
                  <c:v>3695</c:v>
                </c:pt>
                <c:pt idx="813">
                  <c:v>3696.5</c:v>
                </c:pt>
                <c:pt idx="814">
                  <c:v>3700</c:v>
                </c:pt>
                <c:pt idx="815">
                  <c:v>3702.5</c:v>
                </c:pt>
                <c:pt idx="816">
                  <c:v>3708</c:v>
                </c:pt>
                <c:pt idx="817">
                  <c:v>3712.5</c:v>
                </c:pt>
                <c:pt idx="818">
                  <c:v>3715.5</c:v>
                </c:pt>
                <c:pt idx="819">
                  <c:v>3719</c:v>
                </c:pt>
                <c:pt idx="820">
                  <c:v>3722.5</c:v>
                </c:pt>
                <c:pt idx="821">
                  <c:v>3726.5</c:v>
                </c:pt>
                <c:pt idx="822">
                  <c:v>3731.5</c:v>
                </c:pt>
                <c:pt idx="823">
                  <c:v>3735.5</c:v>
                </c:pt>
                <c:pt idx="824">
                  <c:v>3737</c:v>
                </c:pt>
                <c:pt idx="825">
                  <c:v>3741</c:v>
                </c:pt>
                <c:pt idx="826">
                  <c:v>3744</c:v>
                </c:pt>
                <c:pt idx="827">
                  <c:v>3748.5</c:v>
                </c:pt>
                <c:pt idx="828">
                  <c:v>3751.5</c:v>
                </c:pt>
                <c:pt idx="829">
                  <c:v>3755.5</c:v>
                </c:pt>
                <c:pt idx="830">
                  <c:v>3759.5</c:v>
                </c:pt>
                <c:pt idx="831">
                  <c:v>3762</c:v>
                </c:pt>
                <c:pt idx="832">
                  <c:v>3766</c:v>
                </c:pt>
                <c:pt idx="833">
                  <c:v>3771</c:v>
                </c:pt>
                <c:pt idx="834">
                  <c:v>3774</c:v>
                </c:pt>
                <c:pt idx="835">
                  <c:v>3776</c:v>
                </c:pt>
                <c:pt idx="836">
                  <c:v>3780.5</c:v>
                </c:pt>
                <c:pt idx="837">
                  <c:v>3785</c:v>
                </c:pt>
                <c:pt idx="838">
                  <c:v>3789.5</c:v>
                </c:pt>
                <c:pt idx="839">
                  <c:v>3792.5</c:v>
                </c:pt>
                <c:pt idx="840">
                  <c:v>3796</c:v>
                </c:pt>
                <c:pt idx="841">
                  <c:v>3799</c:v>
                </c:pt>
                <c:pt idx="842">
                  <c:v>3803.5</c:v>
                </c:pt>
                <c:pt idx="843">
                  <c:v>3807.5</c:v>
                </c:pt>
                <c:pt idx="844">
                  <c:v>3811</c:v>
                </c:pt>
                <c:pt idx="845">
                  <c:v>3815</c:v>
                </c:pt>
                <c:pt idx="846">
                  <c:v>3818</c:v>
                </c:pt>
                <c:pt idx="847">
                  <c:v>3822</c:v>
                </c:pt>
                <c:pt idx="848">
                  <c:v>3826.5</c:v>
                </c:pt>
                <c:pt idx="849">
                  <c:v>3829.5</c:v>
                </c:pt>
                <c:pt idx="850">
                  <c:v>3833</c:v>
                </c:pt>
                <c:pt idx="851">
                  <c:v>3837</c:v>
                </c:pt>
                <c:pt idx="852">
                  <c:v>3839.5</c:v>
                </c:pt>
                <c:pt idx="853">
                  <c:v>3844</c:v>
                </c:pt>
                <c:pt idx="854">
                  <c:v>3849.5</c:v>
                </c:pt>
                <c:pt idx="855">
                  <c:v>3852.5</c:v>
                </c:pt>
                <c:pt idx="856">
                  <c:v>3854.5</c:v>
                </c:pt>
                <c:pt idx="857">
                  <c:v>3858.5</c:v>
                </c:pt>
                <c:pt idx="858">
                  <c:v>3865</c:v>
                </c:pt>
                <c:pt idx="859">
                  <c:v>3868</c:v>
                </c:pt>
                <c:pt idx="860">
                  <c:v>3873</c:v>
                </c:pt>
                <c:pt idx="861">
                  <c:v>3876.5</c:v>
                </c:pt>
                <c:pt idx="862">
                  <c:v>3880</c:v>
                </c:pt>
                <c:pt idx="863">
                  <c:v>3887</c:v>
                </c:pt>
                <c:pt idx="864">
                  <c:v>3891</c:v>
                </c:pt>
                <c:pt idx="865">
                  <c:v>3896</c:v>
                </c:pt>
                <c:pt idx="866">
                  <c:v>3901.5</c:v>
                </c:pt>
                <c:pt idx="867">
                  <c:v>3907</c:v>
                </c:pt>
                <c:pt idx="868">
                  <c:v>3913.5</c:v>
                </c:pt>
                <c:pt idx="869">
                  <c:v>3917.5</c:v>
                </c:pt>
                <c:pt idx="870">
                  <c:v>3922</c:v>
                </c:pt>
                <c:pt idx="871">
                  <c:v>3926.5</c:v>
                </c:pt>
                <c:pt idx="872">
                  <c:v>3932</c:v>
                </c:pt>
                <c:pt idx="873">
                  <c:v>3938</c:v>
                </c:pt>
                <c:pt idx="874">
                  <c:v>3942.5</c:v>
                </c:pt>
                <c:pt idx="875">
                  <c:v>3947.5</c:v>
                </c:pt>
                <c:pt idx="876">
                  <c:v>3952</c:v>
                </c:pt>
                <c:pt idx="877">
                  <c:v>3958</c:v>
                </c:pt>
                <c:pt idx="878">
                  <c:v>3964.5</c:v>
                </c:pt>
                <c:pt idx="879">
                  <c:v>3968.5</c:v>
                </c:pt>
                <c:pt idx="880">
                  <c:v>3973.5</c:v>
                </c:pt>
                <c:pt idx="881">
                  <c:v>3977</c:v>
                </c:pt>
                <c:pt idx="882">
                  <c:v>3983</c:v>
                </c:pt>
                <c:pt idx="883">
                  <c:v>3989.5</c:v>
                </c:pt>
                <c:pt idx="884">
                  <c:v>3993</c:v>
                </c:pt>
                <c:pt idx="885">
                  <c:v>3998.5</c:v>
                </c:pt>
                <c:pt idx="886">
                  <c:v>4003</c:v>
                </c:pt>
                <c:pt idx="887">
                  <c:v>4008.5</c:v>
                </c:pt>
                <c:pt idx="888">
                  <c:v>4013</c:v>
                </c:pt>
                <c:pt idx="889">
                  <c:v>4017.5</c:v>
                </c:pt>
                <c:pt idx="890">
                  <c:v>4021.5</c:v>
                </c:pt>
                <c:pt idx="891">
                  <c:v>4027</c:v>
                </c:pt>
                <c:pt idx="892">
                  <c:v>4034.5</c:v>
                </c:pt>
                <c:pt idx="893">
                  <c:v>4037.5</c:v>
                </c:pt>
                <c:pt idx="894">
                  <c:v>4043</c:v>
                </c:pt>
                <c:pt idx="895">
                  <c:v>4047</c:v>
                </c:pt>
                <c:pt idx="896">
                  <c:v>4052</c:v>
                </c:pt>
                <c:pt idx="897">
                  <c:v>4059</c:v>
                </c:pt>
                <c:pt idx="898">
                  <c:v>4061</c:v>
                </c:pt>
                <c:pt idx="899">
                  <c:v>4066</c:v>
                </c:pt>
                <c:pt idx="900">
                  <c:v>4070</c:v>
                </c:pt>
                <c:pt idx="901">
                  <c:v>4077</c:v>
                </c:pt>
                <c:pt idx="902">
                  <c:v>4081.5</c:v>
                </c:pt>
                <c:pt idx="903">
                  <c:v>4085.5</c:v>
                </c:pt>
                <c:pt idx="904">
                  <c:v>4090</c:v>
                </c:pt>
                <c:pt idx="905">
                  <c:v>4095</c:v>
                </c:pt>
                <c:pt idx="906">
                  <c:v>4098.5</c:v>
                </c:pt>
                <c:pt idx="907">
                  <c:v>4104</c:v>
                </c:pt>
                <c:pt idx="908">
                  <c:v>4109</c:v>
                </c:pt>
                <c:pt idx="909">
                  <c:v>4113.5</c:v>
                </c:pt>
                <c:pt idx="910">
                  <c:v>4117.5</c:v>
                </c:pt>
                <c:pt idx="911">
                  <c:v>4121.5</c:v>
                </c:pt>
                <c:pt idx="912">
                  <c:v>4126</c:v>
                </c:pt>
                <c:pt idx="913">
                  <c:v>4130.5</c:v>
                </c:pt>
                <c:pt idx="914">
                  <c:v>4134</c:v>
                </c:pt>
                <c:pt idx="915">
                  <c:v>4138.5</c:v>
                </c:pt>
                <c:pt idx="916">
                  <c:v>4144.5</c:v>
                </c:pt>
                <c:pt idx="917">
                  <c:v>4147</c:v>
                </c:pt>
                <c:pt idx="918">
                  <c:v>4152</c:v>
                </c:pt>
                <c:pt idx="919">
                  <c:v>4154.5</c:v>
                </c:pt>
                <c:pt idx="920">
                  <c:v>4158.5</c:v>
                </c:pt>
                <c:pt idx="921">
                  <c:v>4166</c:v>
                </c:pt>
                <c:pt idx="922">
                  <c:v>4169.5</c:v>
                </c:pt>
                <c:pt idx="923">
                  <c:v>4174</c:v>
                </c:pt>
                <c:pt idx="924">
                  <c:v>4178.5</c:v>
                </c:pt>
                <c:pt idx="925">
                  <c:v>4182.5</c:v>
                </c:pt>
                <c:pt idx="926">
                  <c:v>4189.5</c:v>
                </c:pt>
                <c:pt idx="927">
                  <c:v>4191.5</c:v>
                </c:pt>
                <c:pt idx="928">
                  <c:v>4198</c:v>
                </c:pt>
                <c:pt idx="929">
                  <c:v>4202.5</c:v>
                </c:pt>
                <c:pt idx="930">
                  <c:v>4206.5</c:v>
                </c:pt>
                <c:pt idx="931">
                  <c:v>4212.5</c:v>
                </c:pt>
                <c:pt idx="932">
                  <c:v>4217</c:v>
                </c:pt>
                <c:pt idx="933">
                  <c:v>4221.5</c:v>
                </c:pt>
                <c:pt idx="934">
                  <c:v>4226</c:v>
                </c:pt>
                <c:pt idx="935">
                  <c:v>4230</c:v>
                </c:pt>
                <c:pt idx="936">
                  <c:v>4237.5</c:v>
                </c:pt>
                <c:pt idx="937">
                  <c:v>4241</c:v>
                </c:pt>
                <c:pt idx="938">
                  <c:v>4245.5</c:v>
                </c:pt>
                <c:pt idx="939">
                  <c:v>4250</c:v>
                </c:pt>
                <c:pt idx="940">
                  <c:v>4254.5</c:v>
                </c:pt>
                <c:pt idx="941">
                  <c:v>4260.5</c:v>
                </c:pt>
                <c:pt idx="942">
                  <c:v>4264</c:v>
                </c:pt>
                <c:pt idx="943">
                  <c:v>4268</c:v>
                </c:pt>
                <c:pt idx="944">
                  <c:v>4272.5</c:v>
                </c:pt>
                <c:pt idx="945">
                  <c:v>4278.5</c:v>
                </c:pt>
                <c:pt idx="946">
                  <c:v>4284</c:v>
                </c:pt>
                <c:pt idx="947">
                  <c:v>4288</c:v>
                </c:pt>
                <c:pt idx="948">
                  <c:v>4292</c:v>
                </c:pt>
                <c:pt idx="949">
                  <c:v>4296.5</c:v>
                </c:pt>
                <c:pt idx="950">
                  <c:v>4302.5</c:v>
                </c:pt>
                <c:pt idx="951">
                  <c:v>4307.5</c:v>
                </c:pt>
                <c:pt idx="952">
                  <c:v>4311.5</c:v>
                </c:pt>
                <c:pt idx="953">
                  <c:v>4316.5</c:v>
                </c:pt>
                <c:pt idx="954">
                  <c:v>4320</c:v>
                </c:pt>
                <c:pt idx="955">
                  <c:v>4325.5</c:v>
                </c:pt>
                <c:pt idx="956">
                  <c:v>4332.5</c:v>
                </c:pt>
                <c:pt idx="957">
                  <c:v>4334.5</c:v>
                </c:pt>
                <c:pt idx="958">
                  <c:v>4339</c:v>
                </c:pt>
                <c:pt idx="959">
                  <c:v>4342.5</c:v>
                </c:pt>
                <c:pt idx="960">
                  <c:v>4347</c:v>
                </c:pt>
                <c:pt idx="961">
                  <c:v>4353.5</c:v>
                </c:pt>
                <c:pt idx="962">
                  <c:v>4357</c:v>
                </c:pt>
                <c:pt idx="963">
                  <c:v>4362</c:v>
                </c:pt>
                <c:pt idx="964">
                  <c:v>4366.5</c:v>
                </c:pt>
                <c:pt idx="965">
                  <c:v>4371</c:v>
                </c:pt>
                <c:pt idx="966">
                  <c:v>4377</c:v>
                </c:pt>
                <c:pt idx="967">
                  <c:v>4379.5</c:v>
                </c:pt>
                <c:pt idx="968">
                  <c:v>4384.5</c:v>
                </c:pt>
                <c:pt idx="969">
                  <c:v>4389</c:v>
                </c:pt>
                <c:pt idx="970">
                  <c:v>4393.5</c:v>
                </c:pt>
                <c:pt idx="971">
                  <c:v>4400</c:v>
                </c:pt>
                <c:pt idx="972">
                  <c:v>4402.5</c:v>
                </c:pt>
                <c:pt idx="973">
                  <c:v>4408</c:v>
                </c:pt>
                <c:pt idx="974">
                  <c:v>4411</c:v>
                </c:pt>
                <c:pt idx="975">
                  <c:v>4415</c:v>
                </c:pt>
                <c:pt idx="976">
                  <c:v>4420.5</c:v>
                </c:pt>
                <c:pt idx="977">
                  <c:v>4426.5</c:v>
                </c:pt>
                <c:pt idx="978">
                  <c:v>4430</c:v>
                </c:pt>
                <c:pt idx="979">
                  <c:v>4435</c:v>
                </c:pt>
                <c:pt idx="980">
                  <c:v>4439.5</c:v>
                </c:pt>
                <c:pt idx="981">
                  <c:v>4446</c:v>
                </c:pt>
                <c:pt idx="982">
                  <c:v>4451</c:v>
                </c:pt>
                <c:pt idx="983">
                  <c:v>4453.5</c:v>
                </c:pt>
                <c:pt idx="984">
                  <c:v>4458.5</c:v>
                </c:pt>
                <c:pt idx="985">
                  <c:v>4462.5</c:v>
                </c:pt>
                <c:pt idx="986">
                  <c:v>4468</c:v>
                </c:pt>
                <c:pt idx="987">
                  <c:v>4473.5</c:v>
                </c:pt>
                <c:pt idx="988">
                  <c:v>4476</c:v>
                </c:pt>
                <c:pt idx="989">
                  <c:v>4481.5</c:v>
                </c:pt>
                <c:pt idx="990">
                  <c:v>4485</c:v>
                </c:pt>
                <c:pt idx="991">
                  <c:v>4490</c:v>
                </c:pt>
                <c:pt idx="992">
                  <c:v>4496</c:v>
                </c:pt>
                <c:pt idx="993">
                  <c:v>4497.5</c:v>
                </c:pt>
                <c:pt idx="994">
                  <c:v>4502.5</c:v>
                </c:pt>
                <c:pt idx="995">
                  <c:v>4505.5</c:v>
                </c:pt>
                <c:pt idx="996">
                  <c:v>4510.5</c:v>
                </c:pt>
                <c:pt idx="997">
                  <c:v>4517</c:v>
                </c:pt>
                <c:pt idx="998">
                  <c:v>4520</c:v>
                </c:pt>
                <c:pt idx="999">
                  <c:v>4524</c:v>
                </c:pt>
                <c:pt idx="1000">
                  <c:v>4528.5</c:v>
                </c:pt>
                <c:pt idx="1001">
                  <c:v>4531</c:v>
                </c:pt>
                <c:pt idx="1002">
                  <c:v>4537.5</c:v>
                </c:pt>
                <c:pt idx="1003">
                  <c:v>4542</c:v>
                </c:pt>
                <c:pt idx="1004">
                  <c:v>4546</c:v>
                </c:pt>
                <c:pt idx="1005">
                  <c:v>4549.5</c:v>
                </c:pt>
                <c:pt idx="1006">
                  <c:v>4552.5</c:v>
                </c:pt>
                <c:pt idx="1007">
                  <c:v>4558</c:v>
                </c:pt>
                <c:pt idx="1008">
                  <c:v>4562.5</c:v>
                </c:pt>
                <c:pt idx="1009">
                  <c:v>4565</c:v>
                </c:pt>
                <c:pt idx="1010">
                  <c:v>4569.5</c:v>
                </c:pt>
                <c:pt idx="1011">
                  <c:v>4573.5</c:v>
                </c:pt>
                <c:pt idx="1012">
                  <c:v>4577.5</c:v>
                </c:pt>
                <c:pt idx="1013">
                  <c:v>4582.5</c:v>
                </c:pt>
                <c:pt idx="1014">
                  <c:v>4585</c:v>
                </c:pt>
                <c:pt idx="1015">
                  <c:v>4589.5</c:v>
                </c:pt>
                <c:pt idx="1016">
                  <c:v>4592.5</c:v>
                </c:pt>
                <c:pt idx="1017">
                  <c:v>4597</c:v>
                </c:pt>
                <c:pt idx="1018">
                  <c:v>4602</c:v>
                </c:pt>
                <c:pt idx="1019">
                  <c:v>4604</c:v>
                </c:pt>
                <c:pt idx="1020">
                  <c:v>4607.5</c:v>
                </c:pt>
                <c:pt idx="1021">
                  <c:v>4610.5</c:v>
                </c:pt>
                <c:pt idx="1022">
                  <c:v>4614</c:v>
                </c:pt>
                <c:pt idx="1023">
                  <c:v>4618</c:v>
                </c:pt>
                <c:pt idx="1024">
                  <c:v>4619.5</c:v>
                </c:pt>
                <c:pt idx="1025">
                  <c:v>4623</c:v>
                </c:pt>
                <c:pt idx="1026">
                  <c:v>4625</c:v>
                </c:pt>
                <c:pt idx="1027">
                  <c:v>4627.5</c:v>
                </c:pt>
                <c:pt idx="1028">
                  <c:v>4631.5</c:v>
                </c:pt>
                <c:pt idx="1029">
                  <c:v>4633</c:v>
                </c:pt>
                <c:pt idx="1030">
                  <c:v>4635</c:v>
                </c:pt>
                <c:pt idx="1031">
                  <c:v>4636.5</c:v>
                </c:pt>
                <c:pt idx="1032">
                  <c:v>4639</c:v>
                </c:pt>
                <c:pt idx="1033">
                  <c:v>4642.5</c:v>
                </c:pt>
                <c:pt idx="1034">
                  <c:v>4642.5</c:v>
                </c:pt>
                <c:pt idx="1035">
                  <c:v>4644.5</c:v>
                </c:pt>
                <c:pt idx="1036">
                  <c:v>4645</c:v>
                </c:pt>
                <c:pt idx="1037">
                  <c:v>4647</c:v>
                </c:pt>
                <c:pt idx="1038">
                  <c:v>4649</c:v>
                </c:pt>
                <c:pt idx="1039">
                  <c:v>4648.5</c:v>
                </c:pt>
                <c:pt idx="1040">
                  <c:v>4650</c:v>
                </c:pt>
                <c:pt idx="1041">
                  <c:v>4649.5</c:v>
                </c:pt>
                <c:pt idx="1042">
                  <c:v>4649.5</c:v>
                </c:pt>
                <c:pt idx="1043">
                  <c:v>4651</c:v>
                </c:pt>
                <c:pt idx="1044">
                  <c:v>4650</c:v>
                </c:pt>
                <c:pt idx="1045">
                  <c:v>4652</c:v>
                </c:pt>
                <c:pt idx="1046">
                  <c:v>4650.5</c:v>
                </c:pt>
                <c:pt idx="1047">
                  <c:v>4652.5</c:v>
                </c:pt>
                <c:pt idx="1048">
                  <c:v>4655.5</c:v>
                </c:pt>
                <c:pt idx="1049">
                  <c:v>4654.5</c:v>
                </c:pt>
                <c:pt idx="1050">
                  <c:v>4655</c:v>
                </c:pt>
                <c:pt idx="1051">
                  <c:v>4655</c:v>
                </c:pt>
                <c:pt idx="1052">
                  <c:v>4654.5</c:v>
                </c:pt>
                <c:pt idx="1053">
                  <c:v>4656.5</c:v>
                </c:pt>
                <c:pt idx="1054">
                  <c:v>4656</c:v>
                </c:pt>
                <c:pt idx="1055">
                  <c:v>4655.5</c:v>
                </c:pt>
                <c:pt idx="1056">
                  <c:v>4655</c:v>
                </c:pt>
                <c:pt idx="1057">
                  <c:v>4655.5</c:v>
                </c:pt>
                <c:pt idx="1058">
                  <c:v>4655</c:v>
                </c:pt>
                <c:pt idx="1059">
                  <c:v>4657</c:v>
                </c:pt>
                <c:pt idx="1060">
                  <c:v>4654.5</c:v>
                </c:pt>
                <c:pt idx="1061">
                  <c:v>4654.5</c:v>
                </c:pt>
                <c:pt idx="1062">
                  <c:v>4653</c:v>
                </c:pt>
                <c:pt idx="1063">
                  <c:v>4653.5</c:v>
                </c:pt>
                <c:pt idx="1064">
                  <c:v>4654.5</c:v>
                </c:pt>
                <c:pt idx="1065">
                  <c:v>4653.5</c:v>
                </c:pt>
                <c:pt idx="1066">
                  <c:v>4652.5</c:v>
                </c:pt>
                <c:pt idx="1067">
                  <c:v>4652.5</c:v>
                </c:pt>
                <c:pt idx="1068">
                  <c:v>4652.5</c:v>
                </c:pt>
                <c:pt idx="1069">
                  <c:v>4654</c:v>
                </c:pt>
                <c:pt idx="1070">
                  <c:v>4651</c:v>
                </c:pt>
                <c:pt idx="1071">
                  <c:v>4651</c:v>
                </c:pt>
                <c:pt idx="1072">
                  <c:v>4650.5</c:v>
                </c:pt>
                <c:pt idx="1073">
                  <c:v>4650</c:v>
                </c:pt>
                <c:pt idx="1074">
                  <c:v>4651.5</c:v>
                </c:pt>
                <c:pt idx="1075">
                  <c:v>4648.5</c:v>
                </c:pt>
                <c:pt idx="1076">
                  <c:v>4647</c:v>
                </c:pt>
                <c:pt idx="1077">
                  <c:v>4645.5</c:v>
                </c:pt>
                <c:pt idx="1078">
                  <c:v>4644</c:v>
                </c:pt>
                <c:pt idx="1079">
                  <c:v>4643.5</c:v>
                </c:pt>
                <c:pt idx="1080">
                  <c:v>4642.5</c:v>
                </c:pt>
                <c:pt idx="1081">
                  <c:v>4640.5</c:v>
                </c:pt>
                <c:pt idx="1082">
                  <c:v>4638</c:v>
                </c:pt>
                <c:pt idx="1083">
                  <c:v>4638</c:v>
                </c:pt>
                <c:pt idx="1084">
                  <c:v>4637.5</c:v>
                </c:pt>
                <c:pt idx="1085">
                  <c:v>4634.5</c:v>
                </c:pt>
                <c:pt idx="1086">
                  <c:v>4633</c:v>
                </c:pt>
                <c:pt idx="1087">
                  <c:v>4630</c:v>
                </c:pt>
                <c:pt idx="1088">
                  <c:v>4627</c:v>
                </c:pt>
                <c:pt idx="1089">
                  <c:v>4625.5</c:v>
                </c:pt>
                <c:pt idx="1090">
                  <c:v>4625.5</c:v>
                </c:pt>
                <c:pt idx="1091">
                  <c:v>4622.5</c:v>
                </c:pt>
                <c:pt idx="1092">
                  <c:v>4620.5</c:v>
                </c:pt>
                <c:pt idx="1093">
                  <c:v>4617.5</c:v>
                </c:pt>
                <c:pt idx="1094">
                  <c:v>4617</c:v>
                </c:pt>
                <c:pt idx="1095">
                  <c:v>4614</c:v>
                </c:pt>
                <c:pt idx="1096">
                  <c:v>4610.5</c:v>
                </c:pt>
                <c:pt idx="1097">
                  <c:v>4608</c:v>
                </c:pt>
                <c:pt idx="1098">
                  <c:v>4606</c:v>
                </c:pt>
                <c:pt idx="1099">
                  <c:v>4603.5</c:v>
                </c:pt>
                <c:pt idx="1100">
                  <c:v>4603.5</c:v>
                </c:pt>
                <c:pt idx="1101">
                  <c:v>4598.5</c:v>
                </c:pt>
                <c:pt idx="1102">
                  <c:v>4596</c:v>
                </c:pt>
                <c:pt idx="1103">
                  <c:v>4594.5</c:v>
                </c:pt>
                <c:pt idx="1104">
                  <c:v>4592.5</c:v>
                </c:pt>
                <c:pt idx="1105">
                  <c:v>4592.5</c:v>
                </c:pt>
                <c:pt idx="1106">
                  <c:v>4589</c:v>
                </c:pt>
                <c:pt idx="1107">
                  <c:v>4586.5</c:v>
                </c:pt>
                <c:pt idx="1108">
                  <c:v>4583.5</c:v>
                </c:pt>
                <c:pt idx="1109">
                  <c:v>4581</c:v>
                </c:pt>
                <c:pt idx="1110">
                  <c:v>4580.5</c:v>
                </c:pt>
                <c:pt idx="1111">
                  <c:v>4577</c:v>
                </c:pt>
                <c:pt idx="1112">
                  <c:v>4574.5</c:v>
                </c:pt>
                <c:pt idx="1113">
                  <c:v>4571.5</c:v>
                </c:pt>
                <c:pt idx="1114">
                  <c:v>4570</c:v>
                </c:pt>
                <c:pt idx="1115">
                  <c:v>4570.5</c:v>
                </c:pt>
                <c:pt idx="1116">
                  <c:v>4568</c:v>
                </c:pt>
                <c:pt idx="1117">
                  <c:v>4566</c:v>
                </c:pt>
                <c:pt idx="1118">
                  <c:v>4564</c:v>
                </c:pt>
                <c:pt idx="1119">
                  <c:v>4564.5</c:v>
                </c:pt>
                <c:pt idx="1120">
                  <c:v>4563.5</c:v>
                </c:pt>
                <c:pt idx="1121">
                  <c:v>4560.5</c:v>
                </c:pt>
                <c:pt idx="1122">
                  <c:v>4559</c:v>
                </c:pt>
                <c:pt idx="1123">
                  <c:v>4557</c:v>
                </c:pt>
                <c:pt idx="1124">
                  <c:v>4555.5</c:v>
                </c:pt>
                <c:pt idx="1125">
                  <c:v>4554</c:v>
                </c:pt>
                <c:pt idx="1126">
                  <c:v>4550.5</c:v>
                </c:pt>
                <c:pt idx="1127">
                  <c:v>4549</c:v>
                </c:pt>
                <c:pt idx="1128">
                  <c:v>4545</c:v>
                </c:pt>
                <c:pt idx="1129">
                  <c:v>4543.5</c:v>
                </c:pt>
                <c:pt idx="1130">
                  <c:v>4541.5</c:v>
                </c:pt>
                <c:pt idx="1131">
                  <c:v>4539.5</c:v>
                </c:pt>
                <c:pt idx="1132">
                  <c:v>4536</c:v>
                </c:pt>
                <c:pt idx="1133">
                  <c:v>4532.5</c:v>
                </c:pt>
                <c:pt idx="1134">
                  <c:v>4530.5</c:v>
                </c:pt>
                <c:pt idx="1135">
                  <c:v>4530.5</c:v>
                </c:pt>
                <c:pt idx="1136">
                  <c:v>4528</c:v>
                </c:pt>
                <c:pt idx="1137">
                  <c:v>4525.5</c:v>
                </c:pt>
                <c:pt idx="1138">
                  <c:v>4523.5</c:v>
                </c:pt>
                <c:pt idx="1139">
                  <c:v>4521</c:v>
                </c:pt>
                <c:pt idx="1140">
                  <c:v>4520.5</c:v>
                </c:pt>
                <c:pt idx="1141">
                  <c:v>4519</c:v>
                </c:pt>
                <c:pt idx="1142">
                  <c:v>4512</c:v>
                </c:pt>
                <c:pt idx="1143">
                  <c:v>4511</c:v>
                </c:pt>
                <c:pt idx="1144">
                  <c:v>4507</c:v>
                </c:pt>
                <c:pt idx="1145">
                  <c:v>4506</c:v>
                </c:pt>
                <c:pt idx="1146">
                  <c:v>4505</c:v>
                </c:pt>
                <c:pt idx="1147">
                  <c:v>4501</c:v>
                </c:pt>
                <c:pt idx="1148">
                  <c:v>4498.5</c:v>
                </c:pt>
                <c:pt idx="1149">
                  <c:v>4495</c:v>
                </c:pt>
                <c:pt idx="1150">
                  <c:v>4492</c:v>
                </c:pt>
                <c:pt idx="1151">
                  <c:v>4491</c:v>
                </c:pt>
                <c:pt idx="1152">
                  <c:v>4486</c:v>
                </c:pt>
                <c:pt idx="1153">
                  <c:v>4483.5</c:v>
                </c:pt>
                <c:pt idx="1154">
                  <c:v>4480</c:v>
                </c:pt>
                <c:pt idx="1155">
                  <c:v>4477</c:v>
                </c:pt>
                <c:pt idx="1156">
                  <c:v>4476</c:v>
                </c:pt>
                <c:pt idx="1157">
                  <c:v>4469</c:v>
                </c:pt>
                <c:pt idx="1158">
                  <c:v>4466</c:v>
                </c:pt>
                <c:pt idx="1159">
                  <c:v>4462.5</c:v>
                </c:pt>
                <c:pt idx="1160">
                  <c:v>4459.5</c:v>
                </c:pt>
                <c:pt idx="1161">
                  <c:v>4458.5</c:v>
                </c:pt>
                <c:pt idx="1162">
                  <c:v>4454</c:v>
                </c:pt>
                <c:pt idx="1163">
                  <c:v>4451</c:v>
                </c:pt>
                <c:pt idx="1164">
                  <c:v>4447</c:v>
                </c:pt>
                <c:pt idx="1165">
                  <c:v>4443.5</c:v>
                </c:pt>
                <c:pt idx="1166">
                  <c:v>4442.5</c:v>
                </c:pt>
                <c:pt idx="1167">
                  <c:v>4437</c:v>
                </c:pt>
                <c:pt idx="1168">
                  <c:v>4433.5</c:v>
                </c:pt>
                <c:pt idx="1169">
                  <c:v>4429</c:v>
                </c:pt>
                <c:pt idx="1170">
                  <c:v>4425.5</c:v>
                </c:pt>
                <c:pt idx="1171">
                  <c:v>4423.5</c:v>
                </c:pt>
                <c:pt idx="1172">
                  <c:v>4421</c:v>
                </c:pt>
                <c:pt idx="1173">
                  <c:v>4418</c:v>
                </c:pt>
                <c:pt idx="1174">
                  <c:v>4416</c:v>
                </c:pt>
                <c:pt idx="1175">
                  <c:v>4415.5</c:v>
                </c:pt>
                <c:pt idx="1176">
                  <c:v>4412</c:v>
                </c:pt>
                <c:pt idx="1177">
                  <c:v>4411</c:v>
                </c:pt>
                <c:pt idx="1178">
                  <c:v>4406.5</c:v>
                </c:pt>
                <c:pt idx="1179">
                  <c:v>4404</c:v>
                </c:pt>
                <c:pt idx="1180">
                  <c:v>4400.5</c:v>
                </c:pt>
                <c:pt idx="1181">
                  <c:v>4398.5</c:v>
                </c:pt>
                <c:pt idx="1182">
                  <c:v>4399.5</c:v>
                </c:pt>
                <c:pt idx="1183">
                  <c:v>4397.5</c:v>
                </c:pt>
                <c:pt idx="1184">
                  <c:v>4394.5</c:v>
                </c:pt>
                <c:pt idx="1185">
                  <c:v>4393.5</c:v>
                </c:pt>
                <c:pt idx="1186">
                  <c:v>4393.5</c:v>
                </c:pt>
                <c:pt idx="1187">
                  <c:v>4392</c:v>
                </c:pt>
                <c:pt idx="1188">
                  <c:v>4392</c:v>
                </c:pt>
                <c:pt idx="1189">
                  <c:v>4386</c:v>
                </c:pt>
                <c:pt idx="1190">
                  <c:v>4387.5</c:v>
                </c:pt>
                <c:pt idx="1191">
                  <c:v>4386</c:v>
                </c:pt>
                <c:pt idx="1192">
                  <c:v>4387.5</c:v>
                </c:pt>
                <c:pt idx="1193">
                  <c:v>4386</c:v>
                </c:pt>
                <c:pt idx="1194">
                  <c:v>4382.5</c:v>
                </c:pt>
                <c:pt idx="1195">
                  <c:v>4377.5</c:v>
                </c:pt>
                <c:pt idx="1196">
                  <c:v>4375</c:v>
                </c:pt>
                <c:pt idx="1197">
                  <c:v>4371.5</c:v>
                </c:pt>
                <c:pt idx="1198">
                  <c:v>4370.5</c:v>
                </c:pt>
                <c:pt idx="1199">
                  <c:v>4371</c:v>
                </c:pt>
                <c:pt idx="1200">
                  <c:v>4372</c:v>
                </c:pt>
                <c:pt idx="1201">
                  <c:v>4370.5</c:v>
                </c:pt>
                <c:pt idx="1202">
                  <c:v>4372</c:v>
                </c:pt>
                <c:pt idx="1203">
                  <c:v>4370</c:v>
                </c:pt>
                <c:pt idx="1204">
                  <c:v>4370</c:v>
                </c:pt>
                <c:pt idx="1205">
                  <c:v>4371</c:v>
                </c:pt>
                <c:pt idx="1206">
                  <c:v>4367.5</c:v>
                </c:pt>
                <c:pt idx="1207">
                  <c:v>4353.5</c:v>
                </c:pt>
                <c:pt idx="1208">
                  <c:v>4341</c:v>
                </c:pt>
                <c:pt idx="1209">
                  <c:v>4329.5</c:v>
                </c:pt>
                <c:pt idx="1210">
                  <c:v>4320</c:v>
                </c:pt>
                <c:pt idx="1211">
                  <c:v>4311.5</c:v>
                </c:pt>
                <c:pt idx="1212">
                  <c:v>4300</c:v>
                </c:pt>
                <c:pt idx="1213">
                  <c:v>4293</c:v>
                </c:pt>
                <c:pt idx="1214">
                  <c:v>4285</c:v>
                </c:pt>
                <c:pt idx="1215">
                  <c:v>4277</c:v>
                </c:pt>
              </c:numCache>
            </c:numRef>
          </c:xVal>
          <c:yVal>
            <c:numRef>
              <c:f>縦圧縮試験生データ!$D$5:$D$1220</c:f>
              <c:numCache>
                <c:formatCode>General</c:formatCode>
                <c:ptCount val="12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</c:v>
                </c:pt>
                <c:pt idx="72">
                  <c:v>0</c:v>
                </c:pt>
                <c:pt idx="73">
                  <c:v>0.1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</c:v>
                </c:pt>
                <c:pt idx="78">
                  <c:v>0</c:v>
                </c:pt>
                <c:pt idx="79">
                  <c:v>0</c:v>
                </c:pt>
                <c:pt idx="80">
                  <c:v>0.1</c:v>
                </c:pt>
                <c:pt idx="81">
                  <c:v>0</c:v>
                </c:pt>
                <c:pt idx="82">
                  <c:v>0.1</c:v>
                </c:pt>
                <c:pt idx="83">
                  <c:v>-0.1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0.6</c:v>
                </c:pt>
                <c:pt idx="114">
                  <c:v>1.8</c:v>
                </c:pt>
                <c:pt idx="115">
                  <c:v>2.7</c:v>
                </c:pt>
                <c:pt idx="116">
                  <c:v>3.6</c:v>
                </c:pt>
                <c:pt idx="117">
                  <c:v>3.9</c:v>
                </c:pt>
                <c:pt idx="118">
                  <c:v>3.9</c:v>
                </c:pt>
                <c:pt idx="119">
                  <c:v>4.0999999999999996</c:v>
                </c:pt>
                <c:pt idx="120">
                  <c:v>4.2</c:v>
                </c:pt>
                <c:pt idx="121">
                  <c:v>4.3</c:v>
                </c:pt>
                <c:pt idx="122">
                  <c:v>4.3</c:v>
                </c:pt>
                <c:pt idx="123">
                  <c:v>4.4000000000000004</c:v>
                </c:pt>
                <c:pt idx="124">
                  <c:v>4.4000000000000004</c:v>
                </c:pt>
                <c:pt idx="125">
                  <c:v>4.4000000000000004</c:v>
                </c:pt>
                <c:pt idx="126">
                  <c:v>4.7</c:v>
                </c:pt>
                <c:pt idx="127">
                  <c:v>4.9000000000000004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5.3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5.8</c:v>
                </c:pt>
                <c:pt idx="135">
                  <c:v>5.9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6.4</c:v>
                </c:pt>
                <c:pt idx="140">
                  <c:v>6.6</c:v>
                </c:pt>
                <c:pt idx="141">
                  <c:v>6.3</c:v>
                </c:pt>
                <c:pt idx="142">
                  <c:v>6.8</c:v>
                </c:pt>
                <c:pt idx="143">
                  <c:v>7.3</c:v>
                </c:pt>
                <c:pt idx="144">
                  <c:v>8</c:v>
                </c:pt>
                <c:pt idx="145">
                  <c:v>9</c:v>
                </c:pt>
                <c:pt idx="146">
                  <c:v>10.7</c:v>
                </c:pt>
                <c:pt idx="147">
                  <c:v>12.2</c:v>
                </c:pt>
                <c:pt idx="148">
                  <c:v>13.5</c:v>
                </c:pt>
                <c:pt idx="149">
                  <c:v>14.6</c:v>
                </c:pt>
                <c:pt idx="150">
                  <c:v>15.9</c:v>
                </c:pt>
                <c:pt idx="151">
                  <c:v>16.600000000000001</c:v>
                </c:pt>
                <c:pt idx="152">
                  <c:v>17.600000000000001</c:v>
                </c:pt>
                <c:pt idx="153">
                  <c:v>18.399999999999999</c:v>
                </c:pt>
                <c:pt idx="154">
                  <c:v>19.399999999999999</c:v>
                </c:pt>
                <c:pt idx="155">
                  <c:v>20</c:v>
                </c:pt>
                <c:pt idx="156">
                  <c:v>21</c:v>
                </c:pt>
                <c:pt idx="157">
                  <c:v>21.5</c:v>
                </c:pt>
                <c:pt idx="158">
                  <c:v>22.3</c:v>
                </c:pt>
                <c:pt idx="159">
                  <c:v>22.6</c:v>
                </c:pt>
                <c:pt idx="160">
                  <c:v>23.4</c:v>
                </c:pt>
                <c:pt idx="161">
                  <c:v>24</c:v>
                </c:pt>
                <c:pt idx="162">
                  <c:v>24.5</c:v>
                </c:pt>
                <c:pt idx="163">
                  <c:v>25.1</c:v>
                </c:pt>
                <c:pt idx="164">
                  <c:v>25.6</c:v>
                </c:pt>
                <c:pt idx="165">
                  <c:v>26.4</c:v>
                </c:pt>
                <c:pt idx="166">
                  <c:v>26.7</c:v>
                </c:pt>
                <c:pt idx="167">
                  <c:v>27.6</c:v>
                </c:pt>
                <c:pt idx="168">
                  <c:v>28.2</c:v>
                </c:pt>
                <c:pt idx="169">
                  <c:v>28.8</c:v>
                </c:pt>
                <c:pt idx="170">
                  <c:v>29.4</c:v>
                </c:pt>
                <c:pt idx="171">
                  <c:v>29.9</c:v>
                </c:pt>
                <c:pt idx="172">
                  <c:v>30.7</c:v>
                </c:pt>
                <c:pt idx="173">
                  <c:v>30.9</c:v>
                </c:pt>
                <c:pt idx="174">
                  <c:v>31.7</c:v>
                </c:pt>
                <c:pt idx="175">
                  <c:v>32.299999999999997</c:v>
                </c:pt>
                <c:pt idx="176">
                  <c:v>33.1</c:v>
                </c:pt>
                <c:pt idx="177">
                  <c:v>33.6</c:v>
                </c:pt>
                <c:pt idx="178">
                  <c:v>34.200000000000003</c:v>
                </c:pt>
                <c:pt idx="179">
                  <c:v>34.799999999999997</c:v>
                </c:pt>
                <c:pt idx="180">
                  <c:v>35.299999999999997</c:v>
                </c:pt>
                <c:pt idx="181">
                  <c:v>36</c:v>
                </c:pt>
                <c:pt idx="182">
                  <c:v>36.700000000000003</c:v>
                </c:pt>
                <c:pt idx="183">
                  <c:v>37.299999999999997</c:v>
                </c:pt>
                <c:pt idx="184">
                  <c:v>37.9</c:v>
                </c:pt>
                <c:pt idx="185">
                  <c:v>38.5</c:v>
                </c:pt>
                <c:pt idx="186">
                  <c:v>39.1</c:v>
                </c:pt>
                <c:pt idx="187">
                  <c:v>39.6</c:v>
                </c:pt>
                <c:pt idx="188">
                  <c:v>40.299999999999997</c:v>
                </c:pt>
                <c:pt idx="189">
                  <c:v>41.1</c:v>
                </c:pt>
                <c:pt idx="190">
                  <c:v>41.7</c:v>
                </c:pt>
                <c:pt idx="191">
                  <c:v>42.2</c:v>
                </c:pt>
                <c:pt idx="192">
                  <c:v>42.9</c:v>
                </c:pt>
                <c:pt idx="193">
                  <c:v>43.7</c:v>
                </c:pt>
                <c:pt idx="194">
                  <c:v>44.4</c:v>
                </c:pt>
                <c:pt idx="195">
                  <c:v>45</c:v>
                </c:pt>
                <c:pt idx="196">
                  <c:v>45.8</c:v>
                </c:pt>
                <c:pt idx="197">
                  <c:v>46.5</c:v>
                </c:pt>
                <c:pt idx="198">
                  <c:v>46.9</c:v>
                </c:pt>
                <c:pt idx="199">
                  <c:v>47.7</c:v>
                </c:pt>
                <c:pt idx="200">
                  <c:v>48.3</c:v>
                </c:pt>
                <c:pt idx="201">
                  <c:v>49.2</c:v>
                </c:pt>
                <c:pt idx="202">
                  <c:v>49.8</c:v>
                </c:pt>
                <c:pt idx="203">
                  <c:v>50.6</c:v>
                </c:pt>
                <c:pt idx="204">
                  <c:v>51.4</c:v>
                </c:pt>
                <c:pt idx="205">
                  <c:v>51.8</c:v>
                </c:pt>
                <c:pt idx="206">
                  <c:v>52.6</c:v>
                </c:pt>
                <c:pt idx="207">
                  <c:v>53.3</c:v>
                </c:pt>
                <c:pt idx="208">
                  <c:v>54.1</c:v>
                </c:pt>
                <c:pt idx="209">
                  <c:v>54.7</c:v>
                </c:pt>
                <c:pt idx="210">
                  <c:v>55.5</c:v>
                </c:pt>
                <c:pt idx="211">
                  <c:v>56.2</c:v>
                </c:pt>
                <c:pt idx="212">
                  <c:v>56.7</c:v>
                </c:pt>
                <c:pt idx="213">
                  <c:v>57.7</c:v>
                </c:pt>
                <c:pt idx="214">
                  <c:v>58.4</c:v>
                </c:pt>
                <c:pt idx="215">
                  <c:v>59.2</c:v>
                </c:pt>
                <c:pt idx="216">
                  <c:v>60</c:v>
                </c:pt>
                <c:pt idx="217">
                  <c:v>60.5</c:v>
                </c:pt>
                <c:pt idx="218">
                  <c:v>61.4</c:v>
                </c:pt>
                <c:pt idx="219">
                  <c:v>61.9</c:v>
                </c:pt>
                <c:pt idx="220">
                  <c:v>62.9</c:v>
                </c:pt>
                <c:pt idx="221">
                  <c:v>63.5</c:v>
                </c:pt>
                <c:pt idx="222">
                  <c:v>64.3</c:v>
                </c:pt>
                <c:pt idx="223">
                  <c:v>65.099999999999994</c:v>
                </c:pt>
                <c:pt idx="224">
                  <c:v>65.8</c:v>
                </c:pt>
                <c:pt idx="225">
                  <c:v>66.5</c:v>
                </c:pt>
                <c:pt idx="226">
                  <c:v>67.3</c:v>
                </c:pt>
                <c:pt idx="227">
                  <c:v>68.099999999999994</c:v>
                </c:pt>
                <c:pt idx="228">
                  <c:v>68.900000000000006</c:v>
                </c:pt>
                <c:pt idx="229">
                  <c:v>69.599999999999994</c:v>
                </c:pt>
                <c:pt idx="230">
                  <c:v>70.400000000000006</c:v>
                </c:pt>
                <c:pt idx="231">
                  <c:v>71.099999999999994</c:v>
                </c:pt>
                <c:pt idx="232">
                  <c:v>71.8</c:v>
                </c:pt>
                <c:pt idx="233">
                  <c:v>72.400000000000006</c:v>
                </c:pt>
                <c:pt idx="234">
                  <c:v>73.3</c:v>
                </c:pt>
                <c:pt idx="235">
                  <c:v>74</c:v>
                </c:pt>
                <c:pt idx="236">
                  <c:v>74.8</c:v>
                </c:pt>
                <c:pt idx="237">
                  <c:v>75.8</c:v>
                </c:pt>
                <c:pt idx="238">
                  <c:v>76.5</c:v>
                </c:pt>
                <c:pt idx="239">
                  <c:v>77.099999999999994</c:v>
                </c:pt>
                <c:pt idx="240">
                  <c:v>77.5</c:v>
                </c:pt>
                <c:pt idx="241">
                  <c:v>78.099999999999994</c:v>
                </c:pt>
                <c:pt idx="242">
                  <c:v>78.7</c:v>
                </c:pt>
                <c:pt idx="243">
                  <c:v>79.3</c:v>
                </c:pt>
                <c:pt idx="244">
                  <c:v>80.099999999999994</c:v>
                </c:pt>
                <c:pt idx="245">
                  <c:v>80.599999999999994</c:v>
                </c:pt>
                <c:pt idx="246">
                  <c:v>81.2</c:v>
                </c:pt>
                <c:pt idx="247">
                  <c:v>81.7</c:v>
                </c:pt>
                <c:pt idx="248">
                  <c:v>82.3</c:v>
                </c:pt>
                <c:pt idx="249">
                  <c:v>82.9</c:v>
                </c:pt>
                <c:pt idx="250">
                  <c:v>83.5</c:v>
                </c:pt>
                <c:pt idx="251">
                  <c:v>84.1</c:v>
                </c:pt>
                <c:pt idx="252">
                  <c:v>84.7</c:v>
                </c:pt>
                <c:pt idx="253">
                  <c:v>85.2</c:v>
                </c:pt>
                <c:pt idx="254">
                  <c:v>85.6</c:v>
                </c:pt>
                <c:pt idx="255">
                  <c:v>86.2</c:v>
                </c:pt>
                <c:pt idx="256">
                  <c:v>86.6</c:v>
                </c:pt>
                <c:pt idx="257">
                  <c:v>87.3</c:v>
                </c:pt>
                <c:pt idx="258">
                  <c:v>87.8</c:v>
                </c:pt>
                <c:pt idx="259">
                  <c:v>88.2</c:v>
                </c:pt>
                <c:pt idx="260">
                  <c:v>88.8</c:v>
                </c:pt>
                <c:pt idx="261">
                  <c:v>89.2</c:v>
                </c:pt>
                <c:pt idx="262">
                  <c:v>89.7</c:v>
                </c:pt>
                <c:pt idx="263">
                  <c:v>90.3</c:v>
                </c:pt>
                <c:pt idx="264">
                  <c:v>90.7</c:v>
                </c:pt>
                <c:pt idx="265">
                  <c:v>91.3</c:v>
                </c:pt>
                <c:pt idx="266">
                  <c:v>91.5</c:v>
                </c:pt>
                <c:pt idx="267">
                  <c:v>92</c:v>
                </c:pt>
                <c:pt idx="268">
                  <c:v>92.5</c:v>
                </c:pt>
                <c:pt idx="269">
                  <c:v>93.1</c:v>
                </c:pt>
                <c:pt idx="270">
                  <c:v>93.5</c:v>
                </c:pt>
                <c:pt idx="271">
                  <c:v>93.8</c:v>
                </c:pt>
                <c:pt idx="272">
                  <c:v>94.5</c:v>
                </c:pt>
                <c:pt idx="273">
                  <c:v>94.8</c:v>
                </c:pt>
                <c:pt idx="274">
                  <c:v>95.3</c:v>
                </c:pt>
                <c:pt idx="275">
                  <c:v>95.8</c:v>
                </c:pt>
                <c:pt idx="276">
                  <c:v>96.4</c:v>
                </c:pt>
                <c:pt idx="277">
                  <c:v>96.9</c:v>
                </c:pt>
                <c:pt idx="278">
                  <c:v>97</c:v>
                </c:pt>
                <c:pt idx="279">
                  <c:v>97.9</c:v>
                </c:pt>
                <c:pt idx="280">
                  <c:v>98</c:v>
                </c:pt>
                <c:pt idx="281">
                  <c:v>98.6</c:v>
                </c:pt>
                <c:pt idx="282">
                  <c:v>99.1</c:v>
                </c:pt>
                <c:pt idx="283">
                  <c:v>99.8</c:v>
                </c:pt>
                <c:pt idx="284">
                  <c:v>100.2</c:v>
                </c:pt>
                <c:pt idx="285">
                  <c:v>100.5</c:v>
                </c:pt>
                <c:pt idx="286">
                  <c:v>101.1</c:v>
                </c:pt>
                <c:pt idx="287">
                  <c:v>101.6</c:v>
                </c:pt>
                <c:pt idx="288">
                  <c:v>102</c:v>
                </c:pt>
                <c:pt idx="289">
                  <c:v>102.6</c:v>
                </c:pt>
                <c:pt idx="290">
                  <c:v>103.1</c:v>
                </c:pt>
                <c:pt idx="291">
                  <c:v>103.6</c:v>
                </c:pt>
                <c:pt idx="292">
                  <c:v>103.8</c:v>
                </c:pt>
                <c:pt idx="293">
                  <c:v>104.4</c:v>
                </c:pt>
                <c:pt idx="294">
                  <c:v>104.9</c:v>
                </c:pt>
                <c:pt idx="295">
                  <c:v>105.4</c:v>
                </c:pt>
                <c:pt idx="296">
                  <c:v>106</c:v>
                </c:pt>
                <c:pt idx="297">
                  <c:v>106.1</c:v>
                </c:pt>
                <c:pt idx="298">
                  <c:v>106.9</c:v>
                </c:pt>
                <c:pt idx="299">
                  <c:v>107.3</c:v>
                </c:pt>
                <c:pt idx="300">
                  <c:v>107.7</c:v>
                </c:pt>
                <c:pt idx="301">
                  <c:v>108.1</c:v>
                </c:pt>
                <c:pt idx="302">
                  <c:v>108.7</c:v>
                </c:pt>
                <c:pt idx="303">
                  <c:v>109.2</c:v>
                </c:pt>
                <c:pt idx="304">
                  <c:v>109.5</c:v>
                </c:pt>
                <c:pt idx="305">
                  <c:v>110.2</c:v>
                </c:pt>
                <c:pt idx="306">
                  <c:v>110.6</c:v>
                </c:pt>
                <c:pt idx="307">
                  <c:v>111.1</c:v>
                </c:pt>
                <c:pt idx="308">
                  <c:v>111.6</c:v>
                </c:pt>
                <c:pt idx="309">
                  <c:v>112.2</c:v>
                </c:pt>
                <c:pt idx="310">
                  <c:v>112.7</c:v>
                </c:pt>
                <c:pt idx="311">
                  <c:v>112.9</c:v>
                </c:pt>
                <c:pt idx="312">
                  <c:v>113.4</c:v>
                </c:pt>
                <c:pt idx="313">
                  <c:v>114</c:v>
                </c:pt>
                <c:pt idx="314">
                  <c:v>114.5</c:v>
                </c:pt>
                <c:pt idx="315">
                  <c:v>115</c:v>
                </c:pt>
                <c:pt idx="316">
                  <c:v>115.5</c:v>
                </c:pt>
                <c:pt idx="317">
                  <c:v>115.9</c:v>
                </c:pt>
                <c:pt idx="318">
                  <c:v>116.4</c:v>
                </c:pt>
                <c:pt idx="319">
                  <c:v>116.7</c:v>
                </c:pt>
                <c:pt idx="320">
                  <c:v>117.3</c:v>
                </c:pt>
                <c:pt idx="321">
                  <c:v>117.8</c:v>
                </c:pt>
                <c:pt idx="322">
                  <c:v>118.3</c:v>
                </c:pt>
                <c:pt idx="323">
                  <c:v>118.7</c:v>
                </c:pt>
                <c:pt idx="324">
                  <c:v>119.2</c:v>
                </c:pt>
                <c:pt idx="325">
                  <c:v>119.7</c:v>
                </c:pt>
                <c:pt idx="326">
                  <c:v>120.2</c:v>
                </c:pt>
                <c:pt idx="327">
                  <c:v>120.7</c:v>
                </c:pt>
                <c:pt idx="328">
                  <c:v>120.9</c:v>
                </c:pt>
                <c:pt idx="329">
                  <c:v>121.8</c:v>
                </c:pt>
                <c:pt idx="330">
                  <c:v>121.9</c:v>
                </c:pt>
                <c:pt idx="331">
                  <c:v>122.5</c:v>
                </c:pt>
                <c:pt idx="332">
                  <c:v>123</c:v>
                </c:pt>
                <c:pt idx="333">
                  <c:v>123.6</c:v>
                </c:pt>
                <c:pt idx="334">
                  <c:v>124.1</c:v>
                </c:pt>
                <c:pt idx="335">
                  <c:v>124.4</c:v>
                </c:pt>
                <c:pt idx="336">
                  <c:v>124.8</c:v>
                </c:pt>
                <c:pt idx="337">
                  <c:v>125.5</c:v>
                </c:pt>
                <c:pt idx="338">
                  <c:v>126</c:v>
                </c:pt>
                <c:pt idx="339">
                  <c:v>126.4</c:v>
                </c:pt>
                <c:pt idx="340">
                  <c:v>126.7</c:v>
                </c:pt>
                <c:pt idx="341">
                  <c:v>127.4</c:v>
                </c:pt>
                <c:pt idx="342">
                  <c:v>127.8</c:v>
                </c:pt>
                <c:pt idx="343">
                  <c:v>128.30000000000001</c:v>
                </c:pt>
                <c:pt idx="344">
                  <c:v>128.80000000000001</c:v>
                </c:pt>
                <c:pt idx="345">
                  <c:v>129.30000000000001</c:v>
                </c:pt>
                <c:pt idx="346">
                  <c:v>129.6</c:v>
                </c:pt>
                <c:pt idx="347">
                  <c:v>130</c:v>
                </c:pt>
                <c:pt idx="348">
                  <c:v>130.6</c:v>
                </c:pt>
                <c:pt idx="349">
                  <c:v>131.1</c:v>
                </c:pt>
                <c:pt idx="350">
                  <c:v>131.6</c:v>
                </c:pt>
                <c:pt idx="351">
                  <c:v>132.1</c:v>
                </c:pt>
                <c:pt idx="352">
                  <c:v>132.6</c:v>
                </c:pt>
                <c:pt idx="353">
                  <c:v>133.1</c:v>
                </c:pt>
                <c:pt idx="354">
                  <c:v>133.5</c:v>
                </c:pt>
                <c:pt idx="355">
                  <c:v>133.80000000000001</c:v>
                </c:pt>
                <c:pt idx="356">
                  <c:v>134.4</c:v>
                </c:pt>
                <c:pt idx="357">
                  <c:v>134.9</c:v>
                </c:pt>
                <c:pt idx="358">
                  <c:v>135.4</c:v>
                </c:pt>
                <c:pt idx="359">
                  <c:v>135.80000000000001</c:v>
                </c:pt>
                <c:pt idx="360">
                  <c:v>136.30000000000001</c:v>
                </c:pt>
                <c:pt idx="361">
                  <c:v>136.80000000000001</c:v>
                </c:pt>
                <c:pt idx="362">
                  <c:v>137.30000000000001</c:v>
                </c:pt>
                <c:pt idx="363">
                  <c:v>137.80000000000001</c:v>
                </c:pt>
                <c:pt idx="364">
                  <c:v>138</c:v>
                </c:pt>
                <c:pt idx="365">
                  <c:v>138.69999999999999</c:v>
                </c:pt>
                <c:pt idx="366">
                  <c:v>139.1</c:v>
                </c:pt>
                <c:pt idx="367">
                  <c:v>139.6</c:v>
                </c:pt>
                <c:pt idx="368">
                  <c:v>140.1</c:v>
                </c:pt>
                <c:pt idx="369">
                  <c:v>140.6</c:v>
                </c:pt>
                <c:pt idx="370">
                  <c:v>141.1</c:v>
                </c:pt>
                <c:pt idx="371">
                  <c:v>141.4</c:v>
                </c:pt>
                <c:pt idx="372">
                  <c:v>141.9</c:v>
                </c:pt>
                <c:pt idx="373">
                  <c:v>142.4</c:v>
                </c:pt>
                <c:pt idx="374">
                  <c:v>142.80000000000001</c:v>
                </c:pt>
                <c:pt idx="375">
                  <c:v>143.4</c:v>
                </c:pt>
                <c:pt idx="376">
                  <c:v>143.69999999999999</c:v>
                </c:pt>
                <c:pt idx="377">
                  <c:v>144.30000000000001</c:v>
                </c:pt>
                <c:pt idx="378">
                  <c:v>144.80000000000001</c:v>
                </c:pt>
                <c:pt idx="379">
                  <c:v>145.1</c:v>
                </c:pt>
                <c:pt idx="380">
                  <c:v>145.80000000000001</c:v>
                </c:pt>
                <c:pt idx="381">
                  <c:v>146.19999999999999</c:v>
                </c:pt>
                <c:pt idx="382">
                  <c:v>146.69999999999999</c:v>
                </c:pt>
                <c:pt idx="383">
                  <c:v>147.1</c:v>
                </c:pt>
                <c:pt idx="384">
                  <c:v>147.6</c:v>
                </c:pt>
                <c:pt idx="385">
                  <c:v>148.1</c:v>
                </c:pt>
                <c:pt idx="386">
                  <c:v>148.5</c:v>
                </c:pt>
                <c:pt idx="387">
                  <c:v>149.1</c:v>
                </c:pt>
                <c:pt idx="388">
                  <c:v>149.4</c:v>
                </c:pt>
                <c:pt idx="389">
                  <c:v>149.9</c:v>
                </c:pt>
                <c:pt idx="390">
                  <c:v>150.4</c:v>
                </c:pt>
                <c:pt idx="391">
                  <c:v>150.9</c:v>
                </c:pt>
                <c:pt idx="392">
                  <c:v>151.4</c:v>
                </c:pt>
                <c:pt idx="393">
                  <c:v>151.69999999999999</c:v>
                </c:pt>
                <c:pt idx="394">
                  <c:v>152.30000000000001</c:v>
                </c:pt>
                <c:pt idx="395">
                  <c:v>152.6</c:v>
                </c:pt>
                <c:pt idx="396">
                  <c:v>153.30000000000001</c:v>
                </c:pt>
                <c:pt idx="397">
                  <c:v>153.6</c:v>
                </c:pt>
                <c:pt idx="398">
                  <c:v>153.9</c:v>
                </c:pt>
                <c:pt idx="399">
                  <c:v>154.6</c:v>
                </c:pt>
                <c:pt idx="400">
                  <c:v>155</c:v>
                </c:pt>
                <c:pt idx="401">
                  <c:v>155.30000000000001</c:v>
                </c:pt>
                <c:pt idx="402">
                  <c:v>156</c:v>
                </c:pt>
                <c:pt idx="403">
                  <c:v>156.5</c:v>
                </c:pt>
                <c:pt idx="404">
                  <c:v>156.9</c:v>
                </c:pt>
                <c:pt idx="405">
                  <c:v>157.30000000000001</c:v>
                </c:pt>
                <c:pt idx="406">
                  <c:v>157.80000000000001</c:v>
                </c:pt>
                <c:pt idx="407">
                  <c:v>158.30000000000001</c:v>
                </c:pt>
                <c:pt idx="408">
                  <c:v>158.80000000000001</c:v>
                </c:pt>
                <c:pt idx="409">
                  <c:v>159.30000000000001</c:v>
                </c:pt>
                <c:pt idx="410">
                  <c:v>159.69999999999999</c:v>
                </c:pt>
                <c:pt idx="411">
                  <c:v>160.1</c:v>
                </c:pt>
                <c:pt idx="412">
                  <c:v>160.5</c:v>
                </c:pt>
                <c:pt idx="413">
                  <c:v>161.1</c:v>
                </c:pt>
                <c:pt idx="414">
                  <c:v>161.6</c:v>
                </c:pt>
                <c:pt idx="415">
                  <c:v>161.69999999999999</c:v>
                </c:pt>
                <c:pt idx="416">
                  <c:v>162.5</c:v>
                </c:pt>
                <c:pt idx="417">
                  <c:v>162.9</c:v>
                </c:pt>
                <c:pt idx="418">
                  <c:v>163.30000000000001</c:v>
                </c:pt>
                <c:pt idx="419">
                  <c:v>163.80000000000001</c:v>
                </c:pt>
                <c:pt idx="420">
                  <c:v>164.1</c:v>
                </c:pt>
                <c:pt idx="421">
                  <c:v>164.8</c:v>
                </c:pt>
                <c:pt idx="422">
                  <c:v>165.2</c:v>
                </c:pt>
                <c:pt idx="423">
                  <c:v>165.6</c:v>
                </c:pt>
                <c:pt idx="424">
                  <c:v>166.2</c:v>
                </c:pt>
                <c:pt idx="425">
                  <c:v>166.7</c:v>
                </c:pt>
                <c:pt idx="426">
                  <c:v>167.2</c:v>
                </c:pt>
                <c:pt idx="427">
                  <c:v>167.4</c:v>
                </c:pt>
                <c:pt idx="428">
                  <c:v>167.9</c:v>
                </c:pt>
                <c:pt idx="429">
                  <c:v>168.4</c:v>
                </c:pt>
                <c:pt idx="430">
                  <c:v>168.9</c:v>
                </c:pt>
                <c:pt idx="431">
                  <c:v>169.4</c:v>
                </c:pt>
                <c:pt idx="432">
                  <c:v>169.7</c:v>
                </c:pt>
                <c:pt idx="433">
                  <c:v>170.2</c:v>
                </c:pt>
                <c:pt idx="434">
                  <c:v>170.7</c:v>
                </c:pt>
                <c:pt idx="435">
                  <c:v>171.2</c:v>
                </c:pt>
                <c:pt idx="436">
                  <c:v>171.6</c:v>
                </c:pt>
                <c:pt idx="437">
                  <c:v>171.8</c:v>
                </c:pt>
                <c:pt idx="438">
                  <c:v>172.6</c:v>
                </c:pt>
                <c:pt idx="439">
                  <c:v>172.9</c:v>
                </c:pt>
                <c:pt idx="440">
                  <c:v>173.3</c:v>
                </c:pt>
                <c:pt idx="441">
                  <c:v>173.8</c:v>
                </c:pt>
                <c:pt idx="442">
                  <c:v>174</c:v>
                </c:pt>
                <c:pt idx="443">
                  <c:v>174.8</c:v>
                </c:pt>
                <c:pt idx="444">
                  <c:v>175.2</c:v>
                </c:pt>
                <c:pt idx="445">
                  <c:v>175.6</c:v>
                </c:pt>
                <c:pt idx="446">
                  <c:v>176.1</c:v>
                </c:pt>
                <c:pt idx="447">
                  <c:v>176.6</c:v>
                </c:pt>
                <c:pt idx="448">
                  <c:v>177</c:v>
                </c:pt>
                <c:pt idx="449">
                  <c:v>177.2</c:v>
                </c:pt>
                <c:pt idx="450">
                  <c:v>177.7</c:v>
                </c:pt>
                <c:pt idx="451">
                  <c:v>178.4</c:v>
                </c:pt>
                <c:pt idx="452">
                  <c:v>178.7</c:v>
                </c:pt>
                <c:pt idx="453">
                  <c:v>179.3</c:v>
                </c:pt>
                <c:pt idx="454">
                  <c:v>179.7</c:v>
                </c:pt>
                <c:pt idx="455">
                  <c:v>180.1</c:v>
                </c:pt>
                <c:pt idx="456">
                  <c:v>180.6</c:v>
                </c:pt>
                <c:pt idx="457">
                  <c:v>181.1</c:v>
                </c:pt>
                <c:pt idx="458">
                  <c:v>181.4</c:v>
                </c:pt>
                <c:pt idx="459">
                  <c:v>181.7</c:v>
                </c:pt>
                <c:pt idx="460">
                  <c:v>182.3</c:v>
                </c:pt>
                <c:pt idx="461">
                  <c:v>182.8</c:v>
                </c:pt>
                <c:pt idx="462">
                  <c:v>183.3</c:v>
                </c:pt>
                <c:pt idx="463">
                  <c:v>183.6</c:v>
                </c:pt>
                <c:pt idx="464">
                  <c:v>183.9</c:v>
                </c:pt>
                <c:pt idx="465">
                  <c:v>184.6</c:v>
                </c:pt>
                <c:pt idx="466">
                  <c:v>184.9</c:v>
                </c:pt>
                <c:pt idx="467">
                  <c:v>185.4</c:v>
                </c:pt>
                <c:pt idx="468">
                  <c:v>186</c:v>
                </c:pt>
                <c:pt idx="469">
                  <c:v>186.3</c:v>
                </c:pt>
                <c:pt idx="470">
                  <c:v>186.8</c:v>
                </c:pt>
                <c:pt idx="471">
                  <c:v>187.1</c:v>
                </c:pt>
                <c:pt idx="472">
                  <c:v>187.6</c:v>
                </c:pt>
                <c:pt idx="473">
                  <c:v>188.1</c:v>
                </c:pt>
                <c:pt idx="474">
                  <c:v>188.4</c:v>
                </c:pt>
                <c:pt idx="475">
                  <c:v>188.9</c:v>
                </c:pt>
                <c:pt idx="476">
                  <c:v>189.3</c:v>
                </c:pt>
                <c:pt idx="477">
                  <c:v>189.8</c:v>
                </c:pt>
                <c:pt idx="478">
                  <c:v>190.3</c:v>
                </c:pt>
                <c:pt idx="479">
                  <c:v>190.7</c:v>
                </c:pt>
                <c:pt idx="480">
                  <c:v>191.1</c:v>
                </c:pt>
                <c:pt idx="481">
                  <c:v>191.4</c:v>
                </c:pt>
                <c:pt idx="482">
                  <c:v>191.9</c:v>
                </c:pt>
                <c:pt idx="483">
                  <c:v>192.5</c:v>
                </c:pt>
                <c:pt idx="484">
                  <c:v>192.9</c:v>
                </c:pt>
                <c:pt idx="485">
                  <c:v>193.2</c:v>
                </c:pt>
                <c:pt idx="486">
                  <c:v>193.6</c:v>
                </c:pt>
                <c:pt idx="487">
                  <c:v>194.2</c:v>
                </c:pt>
                <c:pt idx="488">
                  <c:v>194.6</c:v>
                </c:pt>
                <c:pt idx="489">
                  <c:v>195.1</c:v>
                </c:pt>
                <c:pt idx="490">
                  <c:v>195.6</c:v>
                </c:pt>
                <c:pt idx="491">
                  <c:v>195.9</c:v>
                </c:pt>
                <c:pt idx="492">
                  <c:v>196.3</c:v>
                </c:pt>
                <c:pt idx="493">
                  <c:v>196.7</c:v>
                </c:pt>
                <c:pt idx="494">
                  <c:v>197.2</c:v>
                </c:pt>
                <c:pt idx="495">
                  <c:v>197.7</c:v>
                </c:pt>
                <c:pt idx="496">
                  <c:v>197.8</c:v>
                </c:pt>
                <c:pt idx="497">
                  <c:v>198.5</c:v>
                </c:pt>
                <c:pt idx="498">
                  <c:v>198.9</c:v>
                </c:pt>
                <c:pt idx="499">
                  <c:v>199.3</c:v>
                </c:pt>
                <c:pt idx="500">
                  <c:v>199.9</c:v>
                </c:pt>
                <c:pt idx="501">
                  <c:v>200</c:v>
                </c:pt>
                <c:pt idx="502">
                  <c:v>200.7</c:v>
                </c:pt>
                <c:pt idx="503">
                  <c:v>201</c:v>
                </c:pt>
                <c:pt idx="504">
                  <c:v>201.4</c:v>
                </c:pt>
                <c:pt idx="505">
                  <c:v>202</c:v>
                </c:pt>
                <c:pt idx="506">
                  <c:v>202.3</c:v>
                </c:pt>
                <c:pt idx="507">
                  <c:v>202.8</c:v>
                </c:pt>
                <c:pt idx="508">
                  <c:v>203.1</c:v>
                </c:pt>
                <c:pt idx="509">
                  <c:v>203.6</c:v>
                </c:pt>
                <c:pt idx="510">
                  <c:v>204.1</c:v>
                </c:pt>
                <c:pt idx="511">
                  <c:v>204.3</c:v>
                </c:pt>
                <c:pt idx="512">
                  <c:v>204.9</c:v>
                </c:pt>
                <c:pt idx="513">
                  <c:v>205.2</c:v>
                </c:pt>
                <c:pt idx="514">
                  <c:v>205.7</c:v>
                </c:pt>
                <c:pt idx="515">
                  <c:v>206.1</c:v>
                </c:pt>
                <c:pt idx="516">
                  <c:v>206.3</c:v>
                </c:pt>
                <c:pt idx="517">
                  <c:v>207</c:v>
                </c:pt>
                <c:pt idx="518">
                  <c:v>207.3</c:v>
                </c:pt>
                <c:pt idx="519">
                  <c:v>207.7</c:v>
                </c:pt>
                <c:pt idx="520">
                  <c:v>208.2</c:v>
                </c:pt>
                <c:pt idx="521">
                  <c:v>208.6</c:v>
                </c:pt>
                <c:pt idx="522">
                  <c:v>209.1</c:v>
                </c:pt>
                <c:pt idx="523">
                  <c:v>209.3</c:v>
                </c:pt>
                <c:pt idx="524">
                  <c:v>209.8</c:v>
                </c:pt>
                <c:pt idx="525">
                  <c:v>210.3</c:v>
                </c:pt>
                <c:pt idx="526">
                  <c:v>210.6</c:v>
                </c:pt>
                <c:pt idx="527">
                  <c:v>211.2</c:v>
                </c:pt>
                <c:pt idx="528">
                  <c:v>211.4</c:v>
                </c:pt>
                <c:pt idx="529">
                  <c:v>211.9</c:v>
                </c:pt>
                <c:pt idx="530">
                  <c:v>212.3</c:v>
                </c:pt>
                <c:pt idx="531">
                  <c:v>212.4</c:v>
                </c:pt>
                <c:pt idx="532">
                  <c:v>213.3</c:v>
                </c:pt>
                <c:pt idx="533">
                  <c:v>213.5</c:v>
                </c:pt>
                <c:pt idx="534">
                  <c:v>214</c:v>
                </c:pt>
                <c:pt idx="535">
                  <c:v>214.4</c:v>
                </c:pt>
                <c:pt idx="536">
                  <c:v>214.9</c:v>
                </c:pt>
                <c:pt idx="537">
                  <c:v>215.3</c:v>
                </c:pt>
                <c:pt idx="538">
                  <c:v>215.5</c:v>
                </c:pt>
                <c:pt idx="539">
                  <c:v>216</c:v>
                </c:pt>
                <c:pt idx="540">
                  <c:v>216.5</c:v>
                </c:pt>
                <c:pt idx="541">
                  <c:v>216.8</c:v>
                </c:pt>
                <c:pt idx="542">
                  <c:v>217.3</c:v>
                </c:pt>
                <c:pt idx="543">
                  <c:v>217.6</c:v>
                </c:pt>
                <c:pt idx="544">
                  <c:v>218</c:v>
                </c:pt>
                <c:pt idx="545">
                  <c:v>218.6</c:v>
                </c:pt>
                <c:pt idx="546">
                  <c:v>218.7</c:v>
                </c:pt>
                <c:pt idx="547">
                  <c:v>219.4</c:v>
                </c:pt>
                <c:pt idx="548">
                  <c:v>219.6</c:v>
                </c:pt>
                <c:pt idx="549">
                  <c:v>220</c:v>
                </c:pt>
                <c:pt idx="550">
                  <c:v>220.5</c:v>
                </c:pt>
                <c:pt idx="551">
                  <c:v>221</c:v>
                </c:pt>
                <c:pt idx="552">
                  <c:v>221.4</c:v>
                </c:pt>
                <c:pt idx="553">
                  <c:v>221.6</c:v>
                </c:pt>
                <c:pt idx="554">
                  <c:v>222</c:v>
                </c:pt>
                <c:pt idx="555">
                  <c:v>222.5</c:v>
                </c:pt>
                <c:pt idx="556">
                  <c:v>222.8</c:v>
                </c:pt>
                <c:pt idx="557">
                  <c:v>223.4</c:v>
                </c:pt>
                <c:pt idx="558">
                  <c:v>223.6</c:v>
                </c:pt>
                <c:pt idx="559">
                  <c:v>224.1</c:v>
                </c:pt>
                <c:pt idx="560">
                  <c:v>224.6</c:v>
                </c:pt>
                <c:pt idx="561">
                  <c:v>224.6</c:v>
                </c:pt>
                <c:pt idx="562">
                  <c:v>225.3</c:v>
                </c:pt>
                <c:pt idx="563">
                  <c:v>225.6</c:v>
                </c:pt>
                <c:pt idx="564">
                  <c:v>226.1</c:v>
                </c:pt>
                <c:pt idx="565">
                  <c:v>226.4</c:v>
                </c:pt>
                <c:pt idx="566">
                  <c:v>226.9</c:v>
                </c:pt>
                <c:pt idx="567">
                  <c:v>227.3</c:v>
                </c:pt>
                <c:pt idx="568">
                  <c:v>227.6</c:v>
                </c:pt>
                <c:pt idx="569">
                  <c:v>227.9</c:v>
                </c:pt>
                <c:pt idx="570">
                  <c:v>228.4</c:v>
                </c:pt>
                <c:pt idx="571">
                  <c:v>228.5</c:v>
                </c:pt>
                <c:pt idx="572">
                  <c:v>229.3</c:v>
                </c:pt>
                <c:pt idx="573">
                  <c:v>229.5</c:v>
                </c:pt>
                <c:pt idx="574">
                  <c:v>229.9</c:v>
                </c:pt>
                <c:pt idx="575">
                  <c:v>230.4</c:v>
                </c:pt>
                <c:pt idx="576">
                  <c:v>230.5</c:v>
                </c:pt>
                <c:pt idx="577">
                  <c:v>231.1</c:v>
                </c:pt>
                <c:pt idx="578">
                  <c:v>231.5</c:v>
                </c:pt>
                <c:pt idx="579">
                  <c:v>231.9</c:v>
                </c:pt>
                <c:pt idx="580">
                  <c:v>232.2</c:v>
                </c:pt>
                <c:pt idx="581">
                  <c:v>232.7</c:v>
                </c:pt>
                <c:pt idx="582">
                  <c:v>233.1</c:v>
                </c:pt>
                <c:pt idx="583">
                  <c:v>233.3</c:v>
                </c:pt>
                <c:pt idx="584">
                  <c:v>233.7</c:v>
                </c:pt>
                <c:pt idx="585">
                  <c:v>234.2</c:v>
                </c:pt>
                <c:pt idx="586">
                  <c:v>234.3</c:v>
                </c:pt>
                <c:pt idx="587">
                  <c:v>234.9</c:v>
                </c:pt>
                <c:pt idx="588">
                  <c:v>235.3</c:v>
                </c:pt>
                <c:pt idx="589">
                  <c:v>235.7</c:v>
                </c:pt>
                <c:pt idx="590">
                  <c:v>236</c:v>
                </c:pt>
                <c:pt idx="591">
                  <c:v>236.3</c:v>
                </c:pt>
                <c:pt idx="592">
                  <c:v>236.8</c:v>
                </c:pt>
                <c:pt idx="593">
                  <c:v>237.1</c:v>
                </c:pt>
                <c:pt idx="594">
                  <c:v>237.5</c:v>
                </c:pt>
                <c:pt idx="595">
                  <c:v>238</c:v>
                </c:pt>
                <c:pt idx="596">
                  <c:v>238.3</c:v>
                </c:pt>
                <c:pt idx="597">
                  <c:v>238.6</c:v>
                </c:pt>
                <c:pt idx="598">
                  <c:v>239</c:v>
                </c:pt>
                <c:pt idx="599">
                  <c:v>239.2</c:v>
                </c:pt>
                <c:pt idx="600">
                  <c:v>239.9</c:v>
                </c:pt>
                <c:pt idx="601">
                  <c:v>240</c:v>
                </c:pt>
                <c:pt idx="602">
                  <c:v>240.5</c:v>
                </c:pt>
                <c:pt idx="603">
                  <c:v>240.8</c:v>
                </c:pt>
                <c:pt idx="604">
                  <c:v>241.2</c:v>
                </c:pt>
                <c:pt idx="605">
                  <c:v>241.6</c:v>
                </c:pt>
                <c:pt idx="606">
                  <c:v>241.9</c:v>
                </c:pt>
                <c:pt idx="607">
                  <c:v>242.3</c:v>
                </c:pt>
                <c:pt idx="608">
                  <c:v>242.7</c:v>
                </c:pt>
                <c:pt idx="609">
                  <c:v>242.8</c:v>
                </c:pt>
                <c:pt idx="610">
                  <c:v>243.4</c:v>
                </c:pt>
                <c:pt idx="611">
                  <c:v>243.7</c:v>
                </c:pt>
                <c:pt idx="612">
                  <c:v>244.2</c:v>
                </c:pt>
                <c:pt idx="613">
                  <c:v>244.5</c:v>
                </c:pt>
                <c:pt idx="614">
                  <c:v>244.6</c:v>
                </c:pt>
                <c:pt idx="615">
                  <c:v>245.3</c:v>
                </c:pt>
                <c:pt idx="616">
                  <c:v>245.5</c:v>
                </c:pt>
                <c:pt idx="617">
                  <c:v>245.9</c:v>
                </c:pt>
                <c:pt idx="618">
                  <c:v>246.4</c:v>
                </c:pt>
                <c:pt idx="619">
                  <c:v>246.7</c:v>
                </c:pt>
                <c:pt idx="620">
                  <c:v>247</c:v>
                </c:pt>
                <c:pt idx="621">
                  <c:v>247.4</c:v>
                </c:pt>
                <c:pt idx="622">
                  <c:v>247.7</c:v>
                </c:pt>
                <c:pt idx="623">
                  <c:v>248.1</c:v>
                </c:pt>
                <c:pt idx="624">
                  <c:v>248.2</c:v>
                </c:pt>
                <c:pt idx="625">
                  <c:v>248.7</c:v>
                </c:pt>
                <c:pt idx="626">
                  <c:v>249.1</c:v>
                </c:pt>
                <c:pt idx="627">
                  <c:v>249.4</c:v>
                </c:pt>
                <c:pt idx="628">
                  <c:v>249.8</c:v>
                </c:pt>
                <c:pt idx="629">
                  <c:v>250.1</c:v>
                </c:pt>
                <c:pt idx="630">
                  <c:v>250.6</c:v>
                </c:pt>
                <c:pt idx="631">
                  <c:v>250.9</c:v>
                </c:pt>
                <c:pt idx="632">
                  <c:v>251.2</c:v>
                </c:pt>
                <c:pt idx="633">
                  <c:v>251.7</c:v>
                </c:pt>
                <c:pt idx="634">
                  <c:v>251.8</c:v>
                </c:pt>
                <c:pt idx="635">
                  <c:v>252.2</c:v>
                </c:pt>
                <c:pt idx="636">
                  <c:v>252.6</c:v>
                </c:pt>
                <c:pt idx="637">
                  <c:v>252.9</c:v>
                </c:pt>
                <c:pt idx="638">
                  <c:v>253.3</c:v>
                </c:pt>
                <c:pt idx="639">
                  <c:v>253.5</c:v>
                </c:pt>
                <c:pt idx="640">
                  <c:v>253.9</c:v>
                </c:pt>
                <c:pt idx="641">
                  <c:v>254.4</c:v>
                </c:pt>
                <c:pt idx="642">
                  <c:v>254.6</c:v>
                </c:pt>
                <c:pt idx="643">
                  <c:v>255</c:v>
                </c:pt>
                <c:pt idx="644">
                  <c:v>255.2</c:v>
                </c:pt>
                <c:pt idx="645">
                  <c:v>255.6</c:v>
                </c:pt>
                <c:pt idx="646">
                  <c:v>256</c:v>
                </c:pt>
                <c:pt idx="647">
                  <c:v>256.10000000000002</c:v>
                </c:pt>
                <c:pt idx="648">
                  <c:v>256.7</c:v>
                </c:pt>
                <c:pt idx="649">
                  <c:v>256.89999999999998</c:v>
                </c:pt>
                <c:pt idx="650">
                  <c:v>257.3</c:v>
                </c:pt>
                <c:pt idx="651">
                  <c:v>257.7</c:v>
                </c:pt>
                <c:pt idx="652">
                  <c:v>257.89999999999998</c:v>
                </c:pt>
                <c:pt idx="653">
                  <c:v>258.39999999999998</c:v>
                </c:pt>
                <c:pt idx="654">
                  <c:v>258.7</c:v>
                </c:pt>
                <c:pt idx="655">
                  <c:v>259</c:v>
                </c:pt>
                <c:pt idx="656">
                  <c:v>259.39999999999998</c:v>
                </c:pt>
                <c:pt idx="657">
                  <c:v>259.7</c:v>
                </c:pt>
                <c:pt idx="658">
                  <c:v>260</c:v>
                </c:pt>
                <c:pt idx="659">
                  <c:v>260.39999999999998</c:v>
                </c:pt>
                <c:pt idx="660">
                  <c:v>260.5</c:v>
                </c:pt>
                <c:pt idx="661">
                  <c:v>261</c:v>
                </c:pt>
                <c:pt idx="662">
                  <c:v>261.3</c:v>
                </c:pt>
                <c:pt idx="663">
                  <c:v>261.60000000000002</c:v>
                </c:pt>
                <c:pt idx="664">
                  <c:v>262</c:v>
                </c:pt>
                <c:pt idx="665">
                  <c:v>262.2</c:v>
                </c:pt>
                <c:pt idx="666">
                  <c:v>262.60000000000002</c:v>
                </c:pt>
                <c:pt idx="667">
                  <c:v>262.89999999999998</c:v>
                </c:pt>
                <c:pt idx="668">
                  <c:v>263.2</c:v>
                </c:pt>
                <c:pt idx="669">
                  <c:v>263.60000000000002</c:v>
                </c:pt>
                <c:pt idx="670">
                  <c:v>263.7</c:v>
                </c:pt>
                <c:pt idx="671">
                  <c:v>264.3</c:v>
                </c:pt>
                <c:pt idx="672">
                  <c:v>264.60000000000002</c:v>
                </c:pt>
                <c:pt idx="673">
                  <c:v>264.8</c:v>
                </c:pt>
                <c:pt idx="674">
                  <c:v>265.2</c:v>
                </c:pt>
                <c:pt idx="675">
                  <c:v>265.3</c:v>
                </c:pt>
                <c:pt idx="676">
                  <c:v>265.8</c:v>
                </c:pt>
                <c:pt idx="677">
                  <c:v>266</c:v>
                </c:pt>
                <c:pt idx="678">
                  <c:v>266.5</c:v>
                </c:pt>
                <c:pt idx="679">
                  <c:v>266.8</c:v>
                </c:pt>
                <c:pt idx="680">
                  <c:v>267</c:v>
                </c:pt>
                <c:pt idx="681">
                  <c:v>267.39999999999998</c:v>
                </c:pt>
                <c:pt idx="682">
                  <c:v>267.60000000000002</c:v>
                </c:pt>
                <c:pt idx="683">
                  <c:v>267.89999999999998</c:v>
                </c:pt>
                <c:pt idx="684">
                  <c:v>268.39999999999998</c:v>
                </c:pt>
                <c:pt idx="685">
                  <c:v>268.5</c:v>
                </c:pt>
                <c:pt idx="686">
                  <c:v>268.89999999999998</c:v>
                </c:pt>
                <c:pt idx="687">
                  <c:v>269.2</c:v>
                </c:pt>
                <c:pt idx="688">
                  <c:v>269.60000000000002</c:v>
                </c:pt>
                <c:pt idx="689">
                  <c:v>269.89999999999998</c:v>
                </c:pt>
                <c:pt idx="690">
                  <c:v>270.10000000000002</c:v>
                </c:pt>
                <c:pt idx="691">
                  <c:v>270.5</c:v>
                </c:pt>
                <c:pt idx="692">
                  <c:v>270.8</c:v>
                </c:pt>
                <c:pt idx="693">
                  <c:v>270.8</c:v>
                </c:pt>
                <c:pt idx="694">
                  <c:v>271.5</c:v>
                </c:pt>
                <c:pt idx="695">
                  <c:v>271.7</c:v>
                </c:pt>
                <c:pt idx="696">
                  <c:v>272</c:v>
                </c:pt>
                <c:pt idx="697">
                  <c:v>272.3</c:v>
                </c:pt>
                <c:pt idx="698">
                  <c:v>272.39999999999998</c:v>
                </c:pt>
                <c:pt idx="699">
                  <c:v>272.89999999999998</c:v>
                </c:pt>
                <c:pt idx="700">
                  <c:v>273.2</c:v>
                </c:pt>
                <c:pt idx="701">
                  <c:v>273.39999999999998</c:v>
                </c:pt>
                <c:pt idx="702">
                  <c:v>273.8</c:v>
                </c:pt>
                <c:pt idx="703">
                  <c:v>274</c:v>
                </c:pt>
                <c:pt idx="704">
                  <c:v>274.3</c:v>
                </c:pt>
                <c:pt idx="705">
                  <c:v>274.7</c:v>
                </c:pt>
                <c:pt idx="706">
                  <c:v>274.8</c:v>
                </c:pt>
                <c:pt idx="707">
                  <c:v>275.3</c:v>
                </c:pt>
                <c:pt idx="708">
                  <c:v>275.5</c:v>
                </c:pt>
                <c:pt idx="709">
                  <c:v>275.89999999999998</c:v>
                </c:pt>
                <c:pt idx="710">
                  <c:v>276.10000000000002</c:v>
                </c:pt>
                <c:pt idx="711">
                  <c:v>276.5</c:v>
                </c:pt>
                <c:pt idx="712">
                  <c:v>276.60000000000002</c:v>
                </c:pt>
                <c:pt idx="713">
                  <c:v>277</c:v>
                </c:pt>
                <c:pt idx="714">
                  <c:v>277.2</c:v>
                </c:pt>
                <c:pt idx="715">
                  <c:v>277.5</c:v>
                </c:pt>
                <c:pt idx="716">
                  <c:v>277.7</c:v>
                </c:pt>
                <c:pt idx="717">
                  <c:v>278.10000000000002</c:v>
                </c:pt>
                <c:pt idx="718">
                  <c:v>278.3</c:v>
                </c:pt>
                <c:pt idx="719">
                  <c:v>278.60000000000002</c:v>
                </c:pt>
                <c:pt idx="720">
                  <c:v>279</c:v>
                </c:pt>
                <c:pt idx="721">
                  <c:v>279.10000000000002</c:v>
                </c:pt>
                <c:pt idx="722">
                  <c:v>279.5</c:v>
                </c:pt>
                <c:pt idx="723">
                  <c:v>279.7</c:v>
                </c:pt>
                <c:pt idx="724">
                  <c:v>279.8</c:v>
                </c:pt>
                <c:pt idx="725">
                  <c:v>280.3</c:v>
                </c:pt>
                <c:pt idx="726">
                  <c:v>280.60000000000002</c:v>
                </c:pt>
                <c:pt idx="727">
                  <c:v>280.8</c:v>
                </c:pt>
                <c:pt idx="728">
                  <c:v>281.2</c:v>
                </c:pt>
                <c:pt idx="729">
                  <c:v>281.2</c:v>
                </c:pt>
                <c:pt idx="730">
                  <c:v>281.7</c:v>
                </c:pt>
                <c:pt idx="731">
                  <c:v>281.8</c:v>
                </c:pt>
                <c:pt idx="732">
                  <c:v>282.2</c:v>
                </c:pt>
                <c:pt idx="733">
                  <c:v>282.5</c:v>
                </c:pt>
                <c:pt idx="734">
                  <c:v>282.7</c:v>
                </c:pt>
                <c:pt idx="735">
                  <c:v>283</c:v>
                </c:pt>
                <c:pt idx="736">
                  <c:v>283.3</c:v>
                </c:pt>
                <c:pt idx="737">
                  <c:v>283.5</c:v>
                </c:pt>
                <c:pt idx="738">
                  <c:v>283.8</c:v>
                </c:pt>
                <c:pt idx="739">
                  <c:v>284</c:v>
                </c:pt>
                <c:pt idx="740">
                  <c:v>284.3</c:v>
                </c:pt>
                <c:pt idx="741">
                  <c:v>284.60000000000002</c:v>
                </c:pt>
                <c:pt idx="742">
                  <c:v>284.89999999999998</c:v>
                </c:pt>
                <c:pt idx="743">
                  <c:v>285.10000000000002</c:v>
                </c:pt>
                <c:pt idx="744">
                  <c:v>285.2</c:v>
                </c:pt>
                <c:pt idx="745">
                  <c:v>285.5</c:v>
                </c:pt>
                <c:pt idx="746">
                  <c:v>285.89999999999998</c:v>
                </c:pt>
                <c:pt idx="747">
                  <c:v>286</c:v>
                </c:pt>
                <c:pt idx="748">
                  <c:v>286.3</c:v>
                </c:pt>
                <c:pt idx="749">
                  <c:v>286.5</c:v>
                </c:pt>
                <c:pt idx="750">
                  <c:v>286.8</c:v>
                </c:pt>
                <c:pt idx="751">
                  <c:v>287.10000000000002</c:v>
                </c:pt>
                <c:pt idx="752">
                  <c:v>287.2</c:v>
                </c:pt>
                <c:pt idx="753">
                  <c:v>287.60000000000002</c:v>
                </c:pt>
                <c:pt idx="754">
                  <c:v>287.8</c:v>
                </c:pt>
                <c:pt idx="755">
                  <c:v>287.89999999999998</c:v>
                </c:pt>
                <c:pt idx="756">
                  <c:v>288.3</c:v>
                </c:pt>
                <c:pt idx="757">
                  <c:v>288.39999999999998</c:v>
                </c:pt>
                <c:pt idx="758">
                  <c:v>288.7</c:v>
                </c:pt>
                <c:pt idx="759">
                  <c:v>289.10000000000002</c:v>
                </c:pt>
                <c:pt idx="760">
                  <c:v>289.10000000000002</c:v>
                </c:pt>
                <c:pt idx="761">
                  <c:v>289.39999999999998</c:v>
                </c:pt>
                <c:pt idx="762">
                  <c:v>289.7</c:v>
                </c:pt>
                <c:pt idx="763">
                  <c:v>289.89999999999998</c:v>
                </c:pt>
                <c:pt idx="764">
                  <c:v>290.2</c:v>
                </c:pt>
                <c:pt idx="765">
                  <c:v>290.39999999999998</c:v>
                </c:pt>
                <c:pt idx="766">
                  <c:v>290.60000000000002</c:v>
                </c:pt>
                <c:pt idx="767">
                  <c:v>290.8</c:v>
                </c:pt>
                <c:pt idx="768">
                  <c:v>291</c:v>
                </c:pt>
                <c:pt idx="769">
                  <c:v>291.39999999999998</c:v>
                </c:pt>
                <c:pt idx="770">
                  <c:v>291.5</c:v>
                </c:pt>
                <c:pt idx="771">
                  <c:v>291.8</c:v>
                </c:pt>
                <c:pt idx="772">
                  <c:v>292</c:v>
                </c:pt>
                <c:pt idx="773">
                  <c:v>292.2</c:v>
                </c:pt>
                <c:pt idx="774">
                  <c:v>292.5</c:v>
                </c:pt>
                <c:pt idx="775">
                  <c:v>292.60000000000002</c:v>
                </c:pt>
                <c:pt idx="776">
                  <c:v>292.89999999999998</c:v>
                </c:pt>
                <c:pt idx="777">
                  <c:v>293</c:v>
                </c:pt>
                <c:pt idx="778">
                  <c:v>293</c:v>
                </c:pt>
                <c:pt idx="779">
                  <c:v>293.60000000000002</c:v>
                </c:pt>
                <c:pt idx="780">
                  <c:v>293.7</c:v>
                </c:pt>
                <c:pt idx="781">
                  <c:v>294</c:v>
                </c:pt>
                <c:pt idx="782">
                  <c:v>294.2</c:v>
                </c:pt>
                <c:pt idx="783">
                  <c:v>294.3</c:v>
                </c:pt>
                <c:pt idx="784">
                  <c:v>294.60000000000002</c:v>
                </c:pt>
                <c:pt idx="785">
                  <c:v>294.60000000000002</c:v>
                </c:pt>
                <c:pt idx="786">
                  <c:v>294.8</c:v>
                </c:pt>
                <c:pt idx="787">
                  <c:v>295.2</c:v>
                </c:pt>
                <c:pt idx="788">
                  <c:v>295.3</c:v>
                </c:pt>
                <c:pt idx="789">
                  <c:v>295.60000000000002</c:v>
                </c:pt>
                <c:pt idx="790">
                  <c:v>295.8</c:v>
                </c:pt>
                <c:pt idx="791">
                  <c:v>295.89999999999998</c:v>
                </c:pt>
                <c:pt idx="792">
                  <c:v>296.3</c:v>
                </c:pt>
                <c:pt idx="793">
                  <c:v>296.3</c:v>
                </c:pt>
                <c:pt idx="794">
                  <c:v>296.7</c:v>
                </c:pt>
                <c:pt idx="795">
                  <c:v>296.89999999999998</c:v>
                </c:pt>
                <c:pt idx="796">
                  <c:v>297</c:v>
                </c:pt>
                <c:pt idx="797">
                  <c:v>297.2</c:v>
                </c:pt>
                <c:pt idx="798">
                  <c:v>297.3</c:v>
                </c:pt>
                <c:pt idx="799">
                  <c:v>297.39999999999998</c:v>
                </c:pt>
                <c:pt idx="800">
                  <c:v>297.89999999999998</c:v>
                </c:pt>
                <c:pt idx="801">
                  <c:v>298</c:v>
                </c:pt>
                <c:pt idx="802">
                  <c:v>298.3</c:v>
                </c:pt>
                <c:pt idx="803">
                  <c:v>298.39999999999998</c:v>
                </c:pt>
                <c:pt idx="804">
                  <c:v>298.60000000000002</c:v>
                </c:pt>
                <c:pt idx="805">
                  <c:v>298.89999999999998</c:v>
                </c:pt>
                <c:pt idx="806">
                  <c:v>298.89999999999998</c:v>
                </c:pt>
                <c:pt idx="807">
                  <c:v>299.10000000000002</c:v>
                </c:pt>
                <c:pt idx="808">
                  <c:v>299.39999999999998</c:v>
                </c:pt>
                <c:pt idx="809">
                  <c:v>299.39999999999998</c:v>
                </c:pt>
                <c:pt idx="810">
                  <c:v>299.89999999999998</c:v>
                </c:pt>
                <c:pt idx="811">
                  <c:v>300</c:v>
                </c:pt>
                <c:pt idx="812">
                  <c:v>300.2</c:v>
                </c:pt>
                <c:pt idx="813">
                  <c:v>300.39999999999998</c:v>
                </c:pt>
                <c:pt idx="814">
                  <c:v>300.5</c:v>
                </c:pt>
                <c:pt idx="815">
                  <c:v>300.7</c:v>
                </c:pt>
                <c:pt idx="816">
                  <c:v>301</c:v>
                </c:pt>
                <c:pt idx="817">
                  <c:v>301</c:v>
                </c:pt>
                <c:pt idx="818">
                  <c:v>301.3</c:v>
                </c:pt>
                <c:pt idx="819">
                  <c:v>301.5</c:v>
                </c:pt>
                <c:pt idx="820">
                  <c:v>301.7</c:v>
                </c:pt>
                <c:pt idx="821">
                  <c:v>302</c:v>
                </c:pt>
                <c:pt idx="822">
                  <c:v>302</c:v>
                </c:pt>
                <c:pt idx="823">
                  <c:v>302.2</c:v>
                </c:pt>
                <c:pt idx="824">
                  <c:v>302.5</c:v>
                </c:pt>
                <c:pt idx="825">
                  <c:v>302.5</c:v>
                </c:pt>
                <c:pt idx="826">
                  <c:v>302.7</c:v>
                </c:pt>
                <c:pt idx="827">
                  <c:v>302.8</c:v>
                </c:pt>
                <c:pt idx="828">
                  <c:v>303.10000000000002</c:v>
                </c:pt>
                <c:pt idx="829">
                  <c:v>303.3</c:v>
                </c:pt>
                <c:pt idx="830">
                  <c:v>303.2</c:v>
                </c:pt>
                <c:pt idx="831">
                  <c:v>303.7</c:v>
                </c:pt>
                <c:pt idx="832">
                  <c:v>303.7</c:v>
                </c:pt>
                <c:pt idx="833">
                  <c:v>304.10000000000002</c:v>
                </c:pt>
                <c:pt idx="834">
                  <c:v>304.10000000000002</c:v>
                </c:pt>
                <c:pt idx="835">
                  <c:v>304.3</c:v>
                </c:pt>
                <c:pt idx="836">
                  <c:v>304.5</c:v>
                </c:pt>
                <c:pt idx="837">
                  <c:v>304.5</c:v>
                </c:pt>
                <c:pt idx="838">
                  <c:v>304.7</c:v>
                </c:pt>
                <c:pt idx="839">
                  <c:v>305</c:v>
                </c:pt>
                <c:pt idx="840">
                  <c:v>305.2</c:v>
                </c:pt>
                <c:pt idx="841">
                  <c:v>305.3</c:v>
                </c:pt>
                <c:pt idx="842">
                  <c:v>305.39999999999998</c:v>
                </c:pt>
                <c:pt idx="843">
                  <c:v>305.7</c:v>
                </c:pt>
                <c:pt idx="844">
                  <c:v>305.89999999999998</c:v>
                </c:pt>
                <c:pt idx="845">
                  <c:v>306</c:v>
                </c:pt>
                <c:pt idx="846">
                  <c:v>306.3</c:v>
                </c:pt>
                <c:pt idx="847">
                  <c:v>306.39999999999998</c:v>
                </c:pt>
                <c:pt idx="848">
                  <c:v>306.39999999999998</c:v>
                </c:pt>
                <c:pt idx="849">
                  <c:v>306.60000000000002</c:v>
                </c:pt>
                <c:pt idx="850">
                  <c:v>306.89999999999998</c:v>
                </c:pt>
                <c:pt idx="851">
                  <c:v>306.89999999999998</c:v>
                </c:pt>
                <c:pt idx="852">
                  <c:v>307.10000000000002</c:v>
                </c:pt>
                <c:pt idx="853">
                  <c:v>307.3</c:v>
                </c:pt>
                <c:pt idx="854">
                  <c:v>307.5</c:v>
                </c:pt>
                <c:pt idx="855">
                  <c:v>307.60000000000002</c:v>
                </c:pt>
                <c:pt idx="856">
                  <c:v>307.60000000000002</c:v>
                </c:pt>
                <c:pt idx="857">
                  <c:v>308</c:v>
                </c:pt>
                <c:pt idx="858">
                  <c:v>308.10000000000002</c:v>
                </c:pt>
                <c:pt idx="859">
                  <c:v>308.39999999999998</c:v>
                </c:pt>
                <c:pt idx="860">
                  <c:v>308.60000000000002</c:v>
                </c:pt>
                <c:pt idx="861">
                  <c:v>308.7</c:v>
                </c:pt>
                <c:pt idx="862">
                  <c:v>309</c:v>
                </c:pt>
                <c:pt idx="863">
                  <c:v>309.2</c:v>
                </c:pt>
                <c:pt idx="864">
                  <c:v>309.3</c:v>
                </c:pt>
                <c:pt idx="865">
                  <c:v>309.7</c:v>
                </c:pt>
                <c:pt idx="866">
                  <c:v>310.10000000000002</c:v>
                </c:pt>
                <c:pt idx="867">
                  <c:v>310.3</c:v>
                </c:pt>
                <c:pt idx="868">
                  <c:v>310.60000000000002</c:v>
                </c:pt>
                <c:pt idx="869">
                  <c:v>310.7</c:v>
                </c:pt>
                <c:pt idx="870">
                  <c:v>311.10000000000002</c:v>
                </c:pt>
                <c:pt idx="871">
                  <c:v>311.3</c:v>
                </c:pt>
                <c:pt idx="872">
                  <c:v>311.60000000000002</c:v>
                </c:pt>
                <c:pt idx="873">
                  <c:v>311.89999999999998</c:v>
                </c:pt>
                <c:pt idx="874">
                  <c:v>312.10000000000002</c:v>
                </c:pt>
                <c:pt idx="875">
                  <c:v>312.3</c:v>
                </c:pt>
                <c:pt idx="876">
                  <c:v>312.5</c:v>
                </c:pt>
                <c:pt idx="877">
                  <c:v>312.7</c:v>
                </c:pt>
                <c:pt idx="878">
                  <c:v>313</c:v>
                </c:pt>
                <c:pt idx="879">
                  <c:v>313.3</c:v>
                </c:pt>
                <c:pt idx="880">
                  <c:v>313.5</c:v>
                </c:pt>
                <c:pt idx="881">
                  <c:v>313.8</c:v>
                </c:pt>
                <c:pt idx="882">
                  <c:v>313.89999999999998</c:v>
                </c:pt>
                <c:pt idx="883">
                  <c:v>314.10000000000002</c:v>
                </c:pt>
                <c:pt idx="884">
                  <c:v>314.39999999999998</c:v>
                </c:pt>
                <c:pt idx="885">
                  <c:v>314.5</c:v>
                </c:pt>
                <c:pt idx="886">
                  <c:v>314.8</c:v>
                </c:pt>
                <c:pt idx="887">
                  <c:v>315</c:v>
                </c:pt>
                <c:pt idx="888">
                  <c:v>315.2</c:v>
                </c:pt>
                <c:pt idx="889">
                  <c:v>315.39999999999998</c:v>
                </c:pt>
                <c:pt idx="890">
                  <c:v>315.5</c:v>
                </c:pt>
                <c:pt idx="891">
                  <c:v>315.7</c:v>
                </c:pt>
                <c:pt idx="892">
                  <c:v>316</c:v>
                </c:pt>
                <c:pt idx="893">
                  <c:v>316</c:v>
                </c:pt>
                <c:pt idx="894">
                  <c:v>316.39999999999998</c:v>
                </c:pt>
                <c:pt idx="895">
                  <c:v>316.5</c:v>
                </c:pt>
                <c:pt idx="896">
                  <c:v>316.7</c:v>
                </c:pt>
                <c:pt idx="897">
                  <c:v>316.8</c:v>
                </c:pt>
                <c:pt idx="898">
                  <c:v>317</c:v>
                </c:pt>
                <c:pt idx="899">
                  <c:v>317.2</c:v>
                </c:pt>
                <c:pt idx="900">
                  <c:v>317.3</c:v>
                </c:pt>
                <c:pt idx="901">
                  <c:v>317.5</c:v>
                </c:pt>
                <c:pt idx="902">
                  <c:v>317.60000000000002</c:v>
                </c:pt>
                <c:pt idx="903">
                  <c:v>317.8</c:v>
                </c:pt>
                <c:pt idx="904">
                  <c:v>318.10000000000002</c:v>
                </c:pt>
                <c:pt idx="905">
                  <c:v>318.3</c:v>
                </c:pt>
                <c:pt idx="906">
                  <c:v>318.3</c:v>
                </c:pt>
                <c:pt idx="907">
                  <c:v>318.60000000000002</c:v>
                </c:pt>
                <c:pt idx="908">
                  <c:v>318.7</c:v>
                </c:pt>
                <c:pt idx="909">
                  <c:v>318.8</c:v>
                </c:pt>
                <c:pt idx="910">
                  <c:v>319.10000000000002</c:v>
                </c:pt>
                <c:pt idx="911">
                  <c:v>319.2</c:v>
                </c:pt>
                <c:pt idx="912">
                  <c:v>319.2</c:v>
                </c:pt>
                <c:pt idx="913">
                  <c:v>319.60000000000002</c:v>
                </c:pt>
                <c:pt idx="914">
                  <c:v>319.7</c:v>
                </c:pt>
                <c:pt idx="915">
                  <c:v>319.8</c:v>
                </c:pt>
                <c:pt idx="916">
                  <c:v>319.89999999999998</c:v>
                </c:pt>
                <c:pt idx="917">
                  <c:v>320</c:v>
                </c:pt>
                <c:pt idx="918">
                  <c:v>320.2</c:v>
                </c:pt>
                <c:pt idx="919">
                  <c:v>320.3</c:v>
                </c:pt>
                <c:pt idx="920">
                  <c:v>320.5</c:v>
                </c:pt>
                <c:pt idx="921">
                  <c:v>320.7</c:v>
                </c:pt>
                <c:pt idx="922">
                  <c:v>320.8</c:v>
                </c:pt>
                <c:pt idx="923">
                  <c:v>320.8</c:v>
                </c:pt>
                <c:pt idx="924">
                  <c:v>321</c:v>
                </c:pt>
                <c:pt idx="925">
                  <c:v>321.3</c:v>
                </c:pt>
                <c:pt idx="926">
                  <c:v>321.39999999999998</c:v>
                </c:pt>
                <c:pt idx="927">
                  <c:v>321.39999999999998</c:v>
                </c:pt>
                <c:pt idx="928">
                  <c:v>321.5</c:v>
                </c:pt>
                <c:pt idx="929">
                  <c:v>321.8</c:v>
                </c:pt>
                <c:pt idx="930">
                  <c:v>321.89999999999998</c:v>
                </c:pt>
                <c:pt idx="931">
                  <c:v>322</c:v>
                </c:pt>
                <c:pt idx="932">
                  <c:v>322</c:v>
                </c:pt>
                <c:pt idx="933">
                  <c:v>322.3</c:v>
                </c:pt>
                <c:pt idx="934">
                  <c:v>322.39999999999998</c:v>
                </c:pt>
                <c:pt idx="935">
                  <c:v>322.39999999999998</c:v>
                </c:pt>
                <c:pt idx="936">
                  <c:v>322.60000000000002</c:v>
                </c:pt>
                <c:pt idx="937">
                  <c:v>322.8</c:v>
                </c:pt>
                <c:pt idx="938">
                  <c:v>322.89999999999998</c:v>
                </c:pt>
                <c:pt idx="939">
                  <c:v>323</c:v>
                </c:pt>
                <c:pt idx="940">
                  <c:v>323</c:v>
                </c:pt>
                <c:pt idx="941">
                  <c:v>323.10000000000002</c:v>
                </c:pt>
                <c:pt idx="942">
                  <c:v>323.39999999999998</c:v>
                </c:pt>
                <c:pt idx="943">
                  <c:v>323.39999999999998</c:v>
                </c:pt>
                <c:pt idx="944">
                  <c:v>323.60000000000002</c:v>
                </c:pt>
                <c:pt idx="945">
                  <c:v>323.7</c:v>
                </c:pt>
                <c:pt idx="946">
                  <c:v>323.89999999999998</c:v>
                </c:pt>
                <c:pt idx="947">
                  <c:v>323.89999999999998</c:v>
                </c:pt>
                <c:pt idx="948">
                  <c:v>324</c:v>
                </c:pt>
                <c:pt idx="949">
                  <c:v>324.10000000000002</c:v>
                </c:pt>
                <c:pt idx="950">
                  <c:v>324.2</c:v>
                </c:pt>
                <c:pt idx="951">
                  <c:v>324.2</c:v>
                </c:pt>
                <c:pt idx="952">
                  <c:v>324.5</c:v>
                </c:pt>
                <c:pt idx="953">
                  <c:v>324.60000000000002</c:v>
                </c:pt>
                <c:pt idx="954">
                  <c:v>324.7</c:v>
                </c:pt>
                <c:pt idx="955">
                  <c:v>324.7</c:v>
                </c:pt>
                <c:pt idx="956">
                  <c:v>324.8</c:v>
                </c:pt>
                <c:pt idx="957">
                  <c:v>325</c:v>
                </c:pt>
                <c:pt idx="958">
                  <c:v>325.10000000000002</c:v>
                </c:pt>
                <c:pt idx="959">
                  <c:v>325.10000000000002</c:v>
                </c:pt>
                <c:pt idx="960">
                  <c:v>325.5</c:v>
                </c:pt>
                <c:pt idx="961">
                  <c:v>325.5</c:v>
                </c:pt>
                <c:pt idx="962">
                  <c:v>325.60000000000002</c:v>
                </c:pt>
                <c:pt idx="963">
                  <c:v>325.7</c:v>
                </c:pt>
                <c:pt idx="964">
                  <c:v>325.7</c:v>
                </c:pt>
                <c:pt idx="965">
                  <c:v>325.89999999999998</c:v>
                </c:pt>
                <c:pt idx="966">
                  <c:v>325.89999999999998</c:v>
                </c:pt>
                <c:pt idx="967">
                  <c:v>325.89999999999998</c:v>
                </c:pt>
                <c:pt idx="968">
                  <c:v>326.3</c:v>
                </c:pt>
                <c:pt idx="969">
                  <c:v>326.3</c:v>
                </c:pt>
                <c:pt idx="970">
                  <c:v>326.39999999999998</c:v>
                </c:pt>
                <c:pt idx="971">
                  <c:v>326.39999999999998</c:v>
                </c:pt>
                <c:pt idx="972">
                  <c:v>326.60000000000002</c:v>
                </c:pt>
                <c:pt idx="973">
                  <c:v>326.7</c:v>
                </c:pt>
                <c:pt idx="974">
                  <c:v>326.7</c:v>
                </c:pt>
                <c:pt idx="975">
                  <c:v>326.8</c:v>
                </c:pt>
                <c:pt idx="976">
                  <c:v>327.10000000000002</c:v>
                </c:pt>
                <c:pt idx="977">
                  <c:v>326.89999999999998</c:v>
                </c:pt>
                <c:pt idx="978">
                  <c:v>327.3</c:v>
                </c:pt>
                <c:pt idx="979">
                  <c:v>327.39999999999998</c:v>
                </c:pt>
                <c:pt idx="980">
                  <c:v>327.39999999999998</c:v>
                </c:pt>
                <c:pt idx="981">
                  <c:v>327.8</c:v>
                </c:pt>
                <c:pt idx="982">
                  <c:v>327.7</c:v>
                </c:pt>
                <c:pt idx="983">
                  <c:v>328</c:v>
                </c:pt>
                <c:pt idx="984">
                  <c:v>328.2</c:v>
                </c:pt>
                <c:pt idx="985">
                  <c:v>328.2</c:v>
                </c:pt>
                <c:pt idx="986">
                  <c:v>328.2</c:v>
                </c:pt>
                <c:pt idx="987">
                  <c:v>328.5</c:v>
                </c:pt>
                <c:pt idx="988">
                  <c:v>328.4</c:v>
                </c:pt>
                <c:pt idx="989">
                  <c:v>328.8</c:v>
                </c:pt>
                <c:pt idx="990">
                  <c:v>328.8</c:v>
                </c:pt>
                <c:pt idx="991">
                  <c:v>328.9</c:v>
                </c:pt>
                <c:pt idx="992">
                  <c:v>329.1</c:v>
                </c:pt>
                <c:pt idx="993">
                  <c:v>329</c:v>
                </c:pt>
                <c:pt idx="994">
                  <c:v>329.3</c:v>
                </c:pt>
                <c:pt idx="995">
                  <c:v>329.4</c:v>
                </c:pt>
                <c:pt idx="996">
                  <c:v>329.5</c:v>
                </c:pt>
                <c:pt idx="997">
                  <c:v>329.6</c:v>
                </c:pt>
                <c:pt idx="998">
                  <c:v>329.8</c:v>
                </c:pt>
                <c:pt idx="999">
                  <c:v>329.8</c:v>
                </c:pt>
                <c:pt idx="1000">
                  <c:v>329.9</c:v>
                </c:pt>
                <c:pt idx="1001">
                  <c:v>330</c:v>
                </c:pt>
                <c:pt idx="1002">
                  <c:v>330.1</c:v>
                </c:pt>
                <c:pt idx="1003">
                  <c:v>330.3</c:v>
                </c:pt>
                <c:pt idx="1004">
                  <c:v>330.4</c:v>
                </c:pt>
                <c:pt idx="1005">
                  <c:v>330.5</c:v>
                </c:pt>
                <c:pt idx="1006">
                  <c:v>330.6</c:v>
                </c:pt>
                <c:pt idx="1007">
                  <c:v>330.9</c:v>
                </c:pt>
                <c:pt idx="1008">
                  <c:v>331</c:v>
                </c:pt>
                <c:pt idx="1009">
                  <c:v>331.1</c:v>
                </c:pt>
                <c:pt idx="1010">
                  <c:v>331.1</c:v>
                </c:pt>
                <c:pt idx="1011">
                  <c:v>331.2</c:v>
                </c:pt>
                <c:pt idx="1012">
                  <c:v>331.4</c:v>
                </c:pt>
                <c:pt idx="1013">
                  <c:v>331.5</c:v>
                </c:pt>
                <c:pt idx="1014">
                  <c:v>331.5</c:v>
                </c:pt>
                <c:pt idx="1015">
                  <c:v>331.5</c:v>
                </c:pt>
                <c:pt idx="1016">
                  <c:v>331.6</c:v>
                </c:pt>
                <c:pt idx="1017">
                  <c:v>331.9</c:v>
                </c:pt>
                <c:pt idx="1018">
                  <c:v>331.9</c:v>
                </c:pt>
                <c:pt idx="1019">
                  <c:v>331.9</c:v>
                </c:pt>
                <c:pt idx="1020">
                  <c:v>332</c:v>
                </c:pt>
                <c:pt idx="1021">
                  <c:v>332.2</c:v>
                </c:pt>
                <c:pt idx="1022">
                  <c:v>332.1</c:v>
                </c:pt>
                <c:pt idx="1023">
                  <c:v>332.3</c:v>
                </c:pt>
                <c:pt idx="1024">
                  <c:v>332.3</c:v>
                </c:pt>
                <c:pt idx="1025">
                  <c:v>332.5</c:v>
                </c:pt>
                <c:pt idx="1026">
                  <c:v>332.5</c:v>
                </c:pt>
                <c:pt idx="1027">
                  <c:v>332.5</c:v>
                </c:pt>
                <c:pt idx="1028">
                  <c:v>332.6</c:v>
                </c:pt>
                <c:pt idx="1029">
                  <c:v>332.6</c:v>
                </c:pt>
                <c:pt idx="1030">
                  <c:v>332.6</c:v>
                </c:pt>
                <c:pt idx="1031">
                  <c:v>332.7</c:v>
                </c:pt>
                <c:pt idx="1032">
                  <c:v>332.8</c:v>
                </c:pt>
                <c:pt idx="1033">
                  <c:v>333</c:v>
                </c:pt>
                <c:pt idx="1034">
                  <c:v>333.1</c:v>
                </c:pt>
                <c:pt idx="1035">
                  <c:v>333.1</c:v>
                </c:pt>
                <c:pt idx="1036">
                  <c:v>333</c:v>
                </c:pt>
                <c:pt idx="1037">
                  <c:v>333.2</c:v>
                </c:pt>
                <c:pt idx="1038">
                  <c:v>333.1</c:v>
                </c:pt>
                <c:pt idx="1039">
                  <c:v>333.2</c:v>
                </c:pt>
                <c:pt idx="1040">
                  <c:v>333.3</c:v>
                </c:pt>
                <c:pt idx="1041">
                  <c:v>333.3</c:v>
                </c:pt>
                <c:pt idx="1042">
                  <c:v>333.3</c:v>
                </c:pt>
                <c:pt idx="1043">
                  <c:v>333.5</c:v>
                </c:pt>
                <c:pt idx="1044">
                  <c:v>333.6</c:v>
                </c:pt>
                <c:pt idx="1045">
                  <c:v>333.6</c:v>
                </c:pt>
                <c:pt idx="1046">
                  <c:v>333.7</c:v>
                </c:pt>
                <c:pt idx="1047">
                  <c:v>333.9</c:v>
                </c:pt>
                <c:pt idx="1048">
                  <c:v>334.1</c:v>
                </c:pt>
                <c:pt idx="1049">
                  <c:v>334.2</c:v>
                </c:pt>
                <c:pt idx="1050">
                  <c:v>334.3</c:v>
                </c:pt>
                <c:pt idx="1051">
                  <c:v>334.3</c:v>
                </c:pt>
                <c:pt idx="1052">
                  <c:v>334.4</c:v>
                </c:pt>
                <c:pt idx="1053">
                  <c:v>334.6</c:v>
                </c:pt>
                <c:pt idx="1054">
                  <c:v>334.3</c:v>
                </c:pt>
                <c:pt idx="1055">
                  <c:v>334.6</c:v>
                </c:pt>
                <c:pt idx="1056">
                  <c:v>334.8</c:v>
                </c:pt>
                <c:pt idx="1057">
                  <c:v>334.8</c:v>
                </c:pt>
                <c:pt idx="1058">
                  <c:v>334.9</c:v>
                </c:pt>
                <c:pt idx="1059">
                  <c:v>334.9</c:v>
                </c:pt>
                <c:pt idx="1060">
                  <c:v>335.1</c:v>
                </c:pt>
                <c:pt idx="1061">
                  <c:v>334.9</c:v>
                </c:pt>
                <c:pt idx="1062">
                  <c:v>334.9</c:v>
                </c:pt>
                <c:pt idx="1063">
                  <c:v>335.3</c:v>
                </c:pt>
                <c:pt idx="1064">
                  <c:v>335.3</c:v>
                </c:pt>
                <c:pt idx="1065">
                  <c:v>335.3</c:v>
                </c:pt>
                <c:pt idx="1066">
                  <c:v>335.3</c:v>
                </c:pt>
                <c:pt idx="1067">
                  <c:v>335.3</c:v>
                </c:pt>
                <c:pt idx="1068">
                  <c:v>335.4</c:v>
                </c:pt>
                <c:pt idx="1069">
                  <c:v>335.5</c:v>
                </c:pt>
                <c:pt idx="1070">
                  <c:v>335.3</c:v>
                </c:pt>
                <c:pt idx="1071">
                  <c:v>335.5</c:v>
                </c:pt>
                <c:pt idx="1072">
                  <c:v>335.5</c:v>
                </c:pt>
                <c:pt idx="1073">
                  <c:v>335.7</c:v>
                </c:pt>
                <c:pt idx="1074">
                  <c:v>335.7</c:v>
                </c:pt>
                <c:pt idx="1075">
                  <c:v>335.5</c:v>
                </c:pt>
                <c:pt idx="1076">
                  <c:v>335.7</c:v>
                </c:pt>
                <c:pt idx="1077">
                  <c:v>335.7</c:v>
                </c:pt>
                <c:pt idx="1078">
                  <c:v>335.7</c:v>
                </c:pt>
                <c:pt idx="1079">
                  <c:v>335.8</c:v>
                </c:pt>
                <c:pt idx="1080">
                  <c:v>335.8</c:v>
                </c:pt>
                <c:pt idx="1081">
                  <c:v>335.8</c:v>
                </c:pt>
                <c:pt idx="1082">
                  <c:v>335.8</c:v>
                </c:pt>
                <c:pt idx="1083">
                  <c:v>335.8</c:v>
                </c:pt>
                <c:pt idx="1084">
                  <c:v>335.8</c:v>
                </c:pt>
                <c:pt idx="1085">
                  <c:v>335.8</c:v>
                </c:pt>
                <c:pt idx="1086">
                  <c:v>335.7</c:v>
                </c:pt>
                <c:pt idx="1087">
                  <c:v>335.9</c:v>
                </c:pt>
                <c:pt idx="1088">
                  <c:v>335.8</c:v>
                </c:pt>
                <c:pt idx="1089">
                  <c:v>335.8</c:v>
                </c:pt>
                <c:pt idx="1090">
                  <c:v>335.9</c:v>
                </c:pt>
                <c:pt idx="1091">
                  <c:v>335.7</c:v>
                </c:pt>
                <c:pt idx="1092">
                  <c:v>335.8</c:v>
                </c:pt>
                <c:pt idx="1093">
                  <c:v>335.8</c:v>
                </c:pt>
                <c:pt idx="1094">
                  <c:v>335.7</c:v>
                </c:pt>
                <c:pt idx="1095">
                  <c:v>335.8</c:v>
                </c:pt>
                <c:pt idx="1096">
                  <c:v>335.7</c:v>
                </c:pt>
                <c:pt idx="1097">
                  <c:v>335.7</c:v>
                </c:pt>
                <c:pt idx="1098">
                  <c:v>335.7</c:v>
                </c:pt>
                <c:pt idx="1099">
                  <c:v>335.5</c:v>
                </c:pt>
                <c:pt idx="1100">
                  <c:v>335.7</c:v>
                </c:pt>
                <c:pt idx="1101">
                  <c:v>335.5</c:v>
                </c:pt>
                <c:pt idx="1102">
                  <c:v>335.4</c:v>
                </c:pt>
                <c:pt idx="1103">
                  <c:v>335.5</c:v>
                </c:pt>
                <c:pt idx="1104">
                  <c:v>335.3</c:v>
                </c:pt>
                <c:pt idx="1105">
                  <c:v>335.4</c:v>
                </c:pt>
                <c:pt idx="1106">
                  <c:v>335.4</c:v>
                </c:pt>
                <c:pt idx="1107">
                  <c:v>335.3</c:v>
                </c:pt>
                <c:pt idx="1108">
                  <c:v>335.3</c:v>
                </c:pt>
                <c:pt idx="1109">
                  <c:v>335.3</c:v>
                </c:pt>
                <c:pt idx="1110">
                  <c:v>335.2</c:v>
                </c:pt>
                <c:pt idx="1111">
                  <c:v>335.2</c:v>
                </c:pt>
                <c:pt idx="1112">
                  <c:v>335.2</c:v>
                </c:pt>
                <c:pt idx="1113">
                  <c:v>335.1</c:v>
                </c:pt>
                <c:pt idx="1114">
                  <c:v>335.1</c:v>
                </c:pt>
                <c:pt idx="1115">
                  <c:v>334.8</c:v>
                </c:pt>
                <c:pt idx="1116">
                  <c:v>335.1</c:v>
                </c:pt>
                <c:pt idx="1117">
                  <c:v>335.1</c:v>
                </c:pt>
                <c:pt idx="1118">
                  <c:v>335.1</c:v>
                </c:pt>
                <c:pt idx="1119">
                  <c:v>335.2</c:v>
                </c:pt>
                <c:pt idx="1120">
                  <c:v>335.1</c:v>
                </c:pt>
                <c:pt idx="1121">
                  <c:v>335.2</c:v>
                </c:pt>
                <c:pt idx="1122">
                  <c:v>335.2</c:v>
                </c:pt>
                <c:pt idx="1123">
                  <c:v>335.1</c:v>
                </c:pt>
                <c:pt idx="1124">
                  <c:v>335.2</c:v>
                </c:pt>
                <c:pt idx="1125">
                  <c:v>335.2</c:v>
                </c:pt>
                <c:pt idx="1126">
                  <c:v>335.2</c:v>
                </c:pt>
                <c:pt idx="1127">
                  <c:v>335.2</c:v>
                </c:pt>
                <c:pt idx="1128">
                  <c:v>335.1</c:v>
                </c:pt>
                <c:pt idx="1129">
                  <c:v>334.9</c:v>
                </c:pt>
                <c:pt idx="1130">
                  <c:v>334.9</c:v>
                </c:pt>
                <c:pt idx="1131">
                  <c:v>334.8</c:v>
                </c:pt>
                <c:pt idx="1132">
                  <c:v>334.9</c:v>
                </c:pt>
                <c:pt idx="1133">
                  <c:v>334.8</c:v>
                </c:pt>
                <c:pt idx="1134">
                  <c:v>334.7</c:v>
                </c:pt>
                <c:pt idx="1135">
                  <c:v>334.8</c:v>
                </c:pt>
                <c:pt idx="1136">
                  <c:v>334.9</c:v>
                </c:pt>
                <c:pt idx="1137">
                  <c:v>334.9</c:v>
                </c:pt>
                <c:pt idx="1138">
                  <c:v>334.9</c:v>
                </c:pt>
                <c:pt idx="1139">
                  <c:v>334.9</c:v>
                </c:pt>
                <c:pt idx="1140">
                  <c:v>335.1</c:v>
                </c:pt>
                <c:pt idx="1141">
                  <c:v>335.1</c:v>
                </c:pt>
                <c:pt idx="1142">
                  <c:v>335.2</c:v>
                </c:pt>
                <c:pt idx="1143">
                  <c:v>335.3</c:v>
                </c:pt>
                <c:pt idx="1144">
                  <c:v>335.4</c:v>
                </c:pt>
                <c:pt idx="1145">
                  <c:v>335.4</c:v>
                </c:pt>
                <c:pt idx="1146">
                  <c:v>335.4</c:v>
                </c:pt>
                <c:pt idx="1147">
                  <c:v>335.2</c:v>
                </c:pt>
                <c:pt idx="1148">
                  <c:v>335.4</c:v>
                </c:pt>
                <c:pt idx="1149">
                  <c:v>335.3</c:v>
                </c:pt>
                <c:pt idx="1150">
                  <c:v>335.3</c:v>
                </c:pt>
                <c:pt idx="1151">
                  <c:v>335.3</c:v>
                </c:pt>
                <c:pt idx="1152">
                  <c:v>335.3</c:v>
                </c:pt>
                <c:pt idx="1153">
                  <c:v>335.2</c:v>
                </c:pt>
                <c:pt idx="1154">
                  <c:v>335.1</c:v>
                </c:pt>
                <c:pt idx="1155">
                  <c:v>334.9</c:v>
                </c:pt>
                <c:pt idx="1156">
                  <c:v>334.9</c:v>
                </c:pt>
                <c:pt idx="1157">
                  <c:v>334.7</c:v>
                </c:pt>
                <c:pt idx="1158">
                  <c:v>334.6</c:v>
                </c:pt>
                <c:pt idx="1159">
                  <c:v>334.6</c:v>
                </c:pt>
                <c:pt idx="1160">
                  <c:v>334.3</c:v>
                </c:pt>
                <c:pt idx="1161">
                  <c:v>334.2</c:v>
                </c:pt>
                <c:pt idx="1162">
                  <c:v>333.9</c:v>
                </c:pt>
                <c:pt idx="1163">
                  <c:v>333.8</c:v>
                </c:pt>
                <c:pt idx="1164">
                  <c:v>333.6</c:v>
                </c:pt>
                <c:pt idx="1165">
                  <c:v>333.5</c:v>
                </c:pt>
                <c:pt idx="1166">
                  <c:v>333.3</c:v>
                </c:pt>
                <c:pt idx="1167">
                  <c:v>333.2</c:v>
                </c:pt>
                <c:pt idx="1168">
                  <c:v>333.1</c:v>
                </c:pt>
                <c:pt idx="1169">
                  <c:v>332.8</c:v>
                </c:pt>
                <c:pt idx="1170">
                  <c:v>332.6</c:v>
                </c:pt>
                <c:pt idx="1171">
                  <c:v>332.5</c:v>
                </c:pt>
                <c:pt idx="1172">
                  <c:v>332.3</c:v>
                </c:pt>
                <c:pt idx="1173">
                  <c:v>332</c:v>
                </c:pt>
                <c:pt idx="1174">
                  <c:v>331.9</c:v>
                </c:pt>
                <c:pt idx="1175">
                  <c:v>331.7</c:v>
                </c:pt>
                <c:pt idx="1176">
                  <c:v>331.5</c:v>
                </c:pt>
                <c:pt idx="1177">
                  <c:v>331.2</c:v>
                </c:pt>
                <c:pt idx="1178">
                  <c:v>331</c:v>
                </c:pt>
                <c:pt idx="1179">
                  <c:v>330.9</c:v>
                </c:pt>
                <c:pt idx="1180">
                  <c:v>330.6</c:v>
                </c:pt>
                <c:pt idx="1181">
                  <c:v>330.3</c:v>
                </c:pt>
                <c:pt idx="1182">
                  <c:v>330</c:v>
                </c:pt>
                <c:pt idx="1183">
                  <c:v>329.8</c:v>
                </c:pt>
                <c:pt idx="1184">
                  <c:v>329.6</c:v>
                </c:pt>
                <c:pt idx="1185">
                  <c:v>329.4</c:v>
                </c:pt>
                <c:pt idx="1186">
                  <c:v>329</c:v>
                </c:pt>
                <c:pt idx="1187">
                  <c:v>328.8</c:v>
                </c:pt>
                <c:pt idx="1188">
                  <c:v>328.5</c:v>
                </c:pt>
                <c:pt idx="1189">
                  <c:v>328</c:v>
                </c:pt>
                <c:pt idx="1190">
                  <c:v>327.9</c:v>
                </c:pt>
                <c:pt idx="1191">
                  <c:v>327.5</c:v>
                </c:pt>
                <c:pt idx="1192">
                  <c:v>327.3</c:v>
                </c:pt>
                <c:pt idx="1193">
                  <c:v>326.89999999999998</c:v>
                </c:pt>
                <c:pt idx="1194">
                  <c:v>326.39999999999998</c:v>
                </c:pt>
                <c:pt idx="1195">
                  <c:v>326.10000000000002</c:v>
                </c:pt>
                <c:pt idx="1196">
                  <c:v>325.7</c:v>
                </c:pt>
                <c:pt idx="1197">
                  <c:v>325.10000000000002</c:v>
                </c:pt>
                <c:pt idx="1198">
                  <c:v>324.7</c:v>
                </c:pt>
                <c:pt idx="1199">
                  <c:v>324.39999999999998</c:v>
                </c:pt>
                <c:pt idx="1200">
                  <c:v>324</c:v>
                </c:pt>
                <c:pt idx="1201">
                  <c:v>323.5</c:v>
                </c:pt>
                <c:pt idx="1202">
                  <c:v>323</c:v>
                </c:pt>
                <c:pt idx="1203">
                  <c:v>322.60000000000002</c:v>
                </c:pt>
                <c:pt idx="1204">
                  <c:v>322.10000000000002</c:v>
                </c:pt>
                <c:pt idx="1205">
                  <c:v>321.60000000000002</c:v>
                </c:pt>
                <c:pt idx="1206">
                  <c:v>321.39999999999998</c:v>
                </c:pt>
                <c:pt idx="1207">
                  <c:v>320.2</c:v>
                </c:pt>
                <c:pt idx="1208">
                  <c:v>318.7</c:v>
                </c:pt>
                <c:pt idx="1209">
                  <c:v>317.2</c:v>
                </c:pt>
                <c:pt idx="1210">
                  <c:v>315.7</c:v>
                </c:pt>
                <c:pt idx="1211">
                  <c:v>314.39999999999998</c:v>
                </c:pt>
                <c:pt idx="1212">
                  <c:v>313.3</c:v>
                </c:pt>
                <c:pt idx="1213">
                  <c:v>312.2</c:v>
                </c:pt>
                <c:pt idx="1214">
                  <c:v>311.10000000000002</c:v>
                </c:pt>
                <c:pt idx="1215">
                  <c:v>310</c:v>
                </c:pt>
              </c:numCache>
            </c:numRef>
          </c:yVal>
        </c:ser>
        <c:ser>
          <c:idx val="1"/>
          <c:order val="1"/>
          <c:tx>
            <c:v>異等級</c:v>
          </c:tx>
          <c:marker>
            <c:symbol val="none"/>
          </c:marker>
          <c:xVal>
            <c:numRef>
              <c:f>縦圧縮試験生データ!$W$5:$W$1205</c:f>
              <c:numCache>
                <c:formatCode>General</c:formatCode>
                <c:ptCount val="1201"/>
                <c:pt idx="0">
                  <c:v>1.5</c:v>
                </c:pt>
                <c:pt idx="1">
                  <c:v>1</c:v>
                </c:pt>
                <c:pt idx="2">
                  <c:v>1.5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2.5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</c:v>
                </c:pt>
                <c:pt idx="15">
                  <c:v>1.5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3.5</c:v>
                </c:pt>
                <c:pt idx="25">
                  <c:v>3</c:v>
                </c:pt>
                <c:pt idx="26">
                  <c:v>3</c:v>
                </c:pt>
                <c:pt idx="27">
                  <c:v>2.5</c:v>
                </c:pt>
                <c:pt idx="28">
                  <c:v>2</c:v>
                </c:pt>
                <c:pt idx="29">
                  <c:v>3.5</c:v>
                </c:pt>
                <c:pt idx="30">
                  <c:v>3.5</c:v>
                </c:pt>
                <c:pt idx="31">
                  <c:v>3</c:v>
                </c:pt>
                <c:pt idx="32">
                  <c:v>2.5</c:v>
                </c:pt>
                <c:pt idx="33">
                  <c:v>2.5</c:v>
                </c:pt>
                <c:pt idx="34">
                  <c:v>3</c:v>
                </c:pt>
                <c:pt idx="35">
                  <c:v>3</c:v>
                </c:pt>
                <c:pt idx="36">
                  <c:v>3.5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2.5</c:v>
                </c:pt>
                <c:pt idx="47">
                  <c:v>3.5</c:v>
                </c:pt>
                <c:pt idx="48">
                  <c:v>3.5</c:v>
                </c:pt>
                <c:pt idx="49">
                  <c:v>3.5</c:v>
                </c:pt>
                <c:pt idx="50">
                  <c:v>3.5</c:v>
                </c:pt>
                <c:pt idx="51">
                  <c:v>3.5</c:v>
                </c:pt>
                <c:pt idx="52">
                  <c:v>3</c:v>
                </c:pt>
                <c:pt idx="53">
                  <c:v>3.5</c:v>
                </c:pt>
                <c:pt idx="54">
                  <c:v>3</c:v>
                </c:pt>
                <c:pt idx="55">
                  <c:v>3.5</c:v>
                </c:pt>
                <c:pt idx="56">
                  <c:v>3.5</c:v>
                </c:pt>
                <c:pt idx="57">
                  <c:v>3.5</c:v>
                </c:pt>
                <c:pt idx="58">
                  <c:v>3</c:v>
                </c:pt>
                <c:pt idx="59">
                  <c:v>3.5</c:v>
                </c:pt>
                <c:pt idx="60">
                  <c:v>3</c:v>
                </c:pt>
                <c:pt idx="61">
                  <c:v>4</c:v>
                </c:pt>
                <c:pt idx="62">
                  <c:v>2.5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3</c:v>
                </c:pt>
                <c:pt idx="67">
                  <c:v>3</c:v>
                </c:pt>
                <c:pt idx="68">
                  <c:v>3.5</c:v>
                </c:pt>
                <c:pt idx="69">
                  <c:v>2.5</c:v>
                </c:pt>
                <c:pt idx="70">
                  <c:v>3</c:v>
                </c:pt>
                <c:pt idx="71">
                  <c:v>1.5</c:v>
                </c:pt>
                <c:pt idx="72">
                  <c:v>3.5</c:v>
                </c:pt>
                <c:pt idx="73">
                  <c:v>2.5</c:v>
                </c:pt>
                <c:pt idx="74">
                  <c:v>3.5</c:v>
                </c:pt>
                <c:pt idx="75">
                  <c:v>3</c:v>
                </c:pt>
                <c:pt idx="76">
                  <c:v>2.5</c:v>
                </c:pt>
                <c:pt idx="77">
                  <c:v>2.5</c:v>
                </c:pt>
                <c:pt idx="78">
                  <c:v>4</c:v>
                </c:pt>
                <c:pt idx="79">
                  <c:v>10</c:v>
                </c:pt>
                <c:pt idx="80">
                  <c:v>18</c:v>
                </c:pt>
                <c:pt idx="81">
                  <c:v>27.5</c:v>
                </c:pt>
                <c:pt idx="82">
                  <c:v>39.5</c:v>
                </c:pt>
                <c:pt idx="83">
                  <c:v>48</c:v>
                </c:pt>
                <c:pt idx="84">
                  <c:v>50.5</c:v>
                </c:pt>
                <c:pt idx="85">
                  <c:v>51.5</c:v>
                </c:pt>
                <c:pt idx="86">
                  <c:v>51.5</c:v>
                </c:pt>
                <c:pt idx="87">
                  <c:v>52.5</c:v>
                </c:pt>
                <c:pt idx="88">
                  <c:v>53.5</c:v>
                </c:pt>
                <c:pt idx="89">
                  <c:v>53</c:v>
                </c:pt>
                <c:pt idx="90">
                  <c:v>53.5</c:v>
                </c:pt>
                <c:pt idx="91">
                  <c:v>54</c:v>
                </c:pt>
                <c:pt idx="92">
                  <c:v>55.5</c:v>
                </c:pt>
                <c:pt idx="93">
                  <c:v>55</c:v>
                </c:pt>
                <c:pt idx="94">
                  <c:v>55.5</c:v>
                </c:pt>
                <c:pt idx="95">
                  <c:v>56.5</c:v>
                </c:pt>
                <c:pt idx="96">
                  <c:v>56.5</c:v>
                </c:pt>
                <c:pt idx="97">
                  <c:v>57</c:v>
                </c:pt>
                <c:pt idx="98">
                  <c:v>59</c:v>
                </c:pt>
                <c:pt idx="99">
                  <c:v>59</c:v>
                </c:pt>
                <c:pt idx="100">
                  <c:v>59</c:v>
                </c:pt>
                <c:pt idx="101">
                  <c:v>58</c:v>
                </c:pt>
                <c:pt idx="102">
                  <c:v>59</c:v>
                </c:pt>
                <c:pt idx="103">
                  <c:v>59</c:v>
                </c:pt>
                <c:pt idx="104">
                  <c:v>59</c:v>
                </c:pt>
                <c:pt idx="105">
                  <c:v>59.5</c:v>
                </c:pt>
                <c:pt idx="106">
                  <c:v>59</c:v>
                </c:pt>
                <c:pt idx="107">
                  <c:v>59</c:v>
                </c:pt>
                <c:pt idx="108">
                  <c:v>60</c:v>
                </c:pt>
                <c:pt idx="109">
                  <c:v>59.5</c:v>
                </c:pt>
                <c:pt idx="110">
                  <c:v>60</c:v>
                </c:pt>
                <c:pt idx="111">
                  <c:v>59</c:v>
                </c:pt>
                <c:pt idx="112">
                  <c:v>60.5</c:v>
                </c:pt>
                <c:pt idx="113">
                  <c:v>60</c:v>
                </c:pt>
                <c:pt idx="114">
                  <c:v>60.5</c:v>
                </c:pt>
                <c:pt idx="115">
                  <c:v>61.5</c:v>
                </c:pt>
                <c:pt idx="116">
                  <c:v>61.5</c:v>
                </c:pt>
                <c:pt idx="117">
                  <c:v>62</c:v>
                </c:pt>
                <c:pt idx="118">
                  <c:v>62.5</c:v>
                </c:pt>
                <c:pt idx="119">
                  <c:v>64</c:v>
                </c:pt>
                <c:pt idx="120">
                  <c:v>65</c:v>
                </c:pt>
                <c:pt idx="121">
                  <c:v>65.5</c:v>
                </c:pt>
                <c:pt idx="122">
                  <c:v>65.5</c:v>
                </c:pt>
                <c:pt idx="123">
                  <c:v>66.5</c:v>
                </c:pt>
                <c:pt idx="124">
                  <c:v>65.5</c:v>
                </c:pt>
                <c:pt idx="125">
                  <c:v>65.5</c:v>
                </c:pt>
                <c:pt idx="126">
                  <c:v>66</c:v>
                </c:pt>
                <c:pt idx="127">
                  <c:v>68.5</c:v>
                </c:pt>
                <c:pt idx="128">
                  <c:v>70</c:v>
                </c:pt>
                <c:pt idx="129">
                  <c:v>70.5</c:v>
                </c:pt>
                <c:pt idx="130">
                  <c:v>70.5</c:v>
                </c:pt>
                <c:pt idx="131">
                  <c:v>71.5</c:v>
                </c:pt>
                <c:pt idx="132">
                  <c:v>74</c:v>
                </c:pt>
                <c:pt idx="133">
                  <c:v>77</c:v>
                </c:pt>
                <c:pt idx="134">
                  <c:v>79.5</c:v>
                </c:pt>
                <c:pt idx="135">
                  <c:v>83</c:v>
                </c:pt>
                <c:pt idx="136">
                  <c:v>86.5</c:v>
                </c:pt>
                <c:pt idx="137">
                  <c:v>89.5</c:v>
                </c:pt>
                <c:pt idx="138">
                  <c:v>94.5</c:v>
                </c:pt>
                <c:pt idx="139">
                  <c:v>99</c:v>
                </c:pt>
                <c:pt idx="140">
                  <c:v>102</c:v>
                </c:pt>
                <c:pt idx="141">
                  <c:v>105.5</c:v>
                </c:pt>
                <c:pt idx="142">
                  <c:v>108.5</c:v>
                </c:pt>
                <c:pt idx="143">
                  <c:v>111.5</c:v>
                </c:pt>
                <c:pt idx="144">
                  <c:v>116</c:v>
                </c:pt>
                <c:pt idx="145">
                  <c:v>120</c:v>
                </c:pt>
                <c:pt idx="146">
                  <c:v>122.5</c:v>
                </c:pt>
                <c:pt idx="147">
                  <c:v>125</c:v>
                </c:pt>
                <c:pt idx="148">
                  <c:v>127</c:v>
                </c:pt>
                <c:pt idx="149">
                  <c:v>130</c:v>
                </c:pt>
                <c:pt idx="150">
                  <c:v>133.5</c:v>
                </c:pt>
                <c:pt idx="151">
                  <c:v>136</c:v>
                </c:pt>
                <c:pt idx="152">
                  <c:v>139</c:v>
                </c:pt>
                <c:pt idx="153">
                  <c:v>142</c:v>
                </c:pt>
                <c:pt idx="154">
                  <c:v>145</c:v>
                </c:pt>
                <c:pt idx="155">
                  <c:v>147</c:v>
                </c:pt>
                <c:pt idx="156">
                  <c:v>149.5</c:v>
                </c:pt>
                <c:pt idx="157">
                  <c:v>152</c:v>
                </c:pt>
                <c:pt idx="158">
                  <c:v>154</c:v>
                </c:pt>
                <c:pt idx="159">
                  <c:v>157.5</c:v>
                </c:pt>
                <c:pt idx="160">
                  <c:v>158.5</c:v>
                </c:pt>
                <c:pt idx="161">
                  <c:v>162</c:v>
                </c:pt>
                <c:pt idx="162">
                  <c:v>165</c:v>
                </c:pt>
                <c:pt idx="163">
                  <c:v>166.5</c:v>
                </c:pt>
                <c:pt idx="164">
                  <c:v>168.5</c:v>
                </c:pt>
                <c:pt idx="165">
                  <c:v>172</c:v>
                </c:pt>
                <c:pt idx="166">
                  <c:v>175.5</c:v>
                </c:pt>
                <c:pt idx="167">
                  <c:v>178</c:v>
                </c:pt>
                <c:pt idx="168">
                  <c:v>181</c:v>
                </c:pt>
                <c:pt idx="169">
                  <c:v>183</c:v>
                </c:pt>
                <c:pt idx="170">
                  <c:v>185.5</c:v>
                </c:pt>
                <c:pt idx="171">
                  <c:v>188</c:v>
                </c:pt>
                <c:pt idx="172">
                  <c:v>191</c:v>
                </c:pt>
                <c:pt idx="173">
                  <c:v>194.5</c:v>
                </c:pt>
                <c:pt idx="174">
                  <c:v>196.5</c:v>
                </c:pt>
                <c:pt idx="175">
                  <c:v>200</c:v>
                </c:pt>
                <c:pt idx="176">
                  <c:v>202.5</c:v>
                </c:pt>
                <c:pt idx="177">
                  <c:v>207</c:v>
                </c:pt>
                <c:pt idx="178">
                  <c:v>209</c:v>
                </c:pt>
                <c:pt idx="179">
                  <c:v>212</c:v>
                </c:pt>
                <c:pt idx="180">
                  <c:v>214.5</c:v>
                </c:pt>
                <c:pt idx="181">
                  <c:v>217.5</c:v>
                </c:pt>
                <c:pt idx="182">
                  <c:v>219.5</c:v>
                </c:pt>
                <c:pt idx="183">
                  <c:v>223.5</c:v>
                </c:pt>
                <c:pt idx="184">
                  <c:v>226.5</c:v>
                </c:pt>
                <c:pt idx="185">
                  <c:v>229.5</c:v>
                </c:pt>
                <c:pt idx="186">
                  <c:v>233</c:v>
                </c:pt>
                <c:pt idx="187">
                  <c:v>235.5</c:v>
                </c:pt>
                <c:pt idx="188">
                  <c:v>240</c:v>
                </c:pt>
                <c:pt idx="189">
                  <c:v>242</c:v>
                </c:pt>
                <c:pt idx="190">
                  <c:v>245.5</c:v>
                </c:pt>
                <c:pt idx="191">
                  <c:v>248.5</c:v>
                </c:pt>
                <c:pt idx="192">
                  <c:v>252</c:v>
                </c:pt>
                <c:pt idx="193">
                  <c:v>255.5</c:v>
                </c:pt>
                <c:pt idx="194">
                  <c:v>260.5</c:v>
                </c:pt>
                <c:pt idx="195">
                  <c:v>264</c:v>
                </c:pt>
                <c:pt idx="196">
                  <c:v>266</c:v>
                </c:pt>
                <c:pt idx="197">
                  <c:v>270</c:v>
                </c:pt>
                <c:pt idx="198">
                  <c:v>273.5</c:v>
                </c:pt>
                <c:pt idx="199">
                  <c:v>277.5</c:v>
                </c:pt>
                <c:pt idx="200">
                  <c:v>282</c:v>
                </c:pt>
                <c:pt idx="201">
                  <c:v>285</c:v>
                </c:pt>
                <c:pt idx="202">
                  <c:v>288.5</c:v>
                </c:pt>
                <c:pt idx="203">
                  <c:v>292.5</c:v>
                </c:pt>
                <c:pt idx="204">
                  <c:v>296.5</c:v>
                </c:pt>
                <c:pt idx="205">
                  <c:v>300.5</c:v>
                </c:pt>
                <c:pt idx="206">
                  <c:v>306.5</c:v>
                </c:pt>
                <c:pt idx="207">
                  <c:v>310.5</c:v>
                </c:pt>
                <c:pt idx="208">
                  <c:v>314.5</c:v>
                </c:pt>
                <c:pt idx="209">
                  <c:v>321</c:v>
                </c:pt>
                <c:pt idx="210">
                  <c:v>325.5</c:v>
                </c:pt>
                <c:pt idx="211">
                  <c:v>330</c:v>
                </c:pt>
                <c:pt idx="212">
                  <c:v>334</c:v>
                </c:pt>
                <c:pt idx="213">
                  <c:v>339</c:v>
                </c:pt>
                <c:pt idx="214">
                  <c:v>345</c:v>
                </c:pt>
                <c:pt idx="215">
                  <c:v>350</c:v>
                </c:pt>
                <c:pt idx="216">
                  <c:v>355</c:v>
                </c:pt>
                <c:pt idx="217">
                  <c:v>359.5</c:v>
                </c:pt>
                <c:pt idx="218">
                  <c:v>365</c:v>
                </c:pt>
                <c:pt idx="219">
                  <c:v>369.5</c:v>
                </c:pt>
                <c:pt idx="220">
                  <c:v>375</c:v>
                </c:pt>
                <c:pt idx="221">
                  <c:v>380.5</c:v>
                </c:pt>
                <c:pt idx="222">
                  <c:v>386</c:v>
                </c:pt>
                <c:pt idx="223">
                  <c:v>389.5</c:v>
                </c:pt>
                <c:pt idx="224">
                  <c:v>395.5</c:v>
                </c:pt>
                <c:pt idx="225">
                  <c:v>400.5</c:v>
                </c:pt>
                <c:pt idx="226">
                  <c:v>406.5</c:v>
                </c:pt>
                <c:pt idx="227">
                  <c:v>412</c:v>
                </c:pt>
                <c:pt idx="228">
                  <c:v>417.5</c:v>
                </c:pt>
                <c:pt idx="229">
                  <c:v>422</c:v>
                </c:pt>
                <c:pt idx="230">
                  <c:v>426.5</c:v>
                </c:pt>
                <c:pt idx="231">
                  <c:v>432.5</c:v>
                </c:pt>
                <c:pt idx="232">
                  <c:v>438.5</c:v>
                </c:pt>
                <c:pt idx="233">
                  <c:v>443.5</c:v>
                </c:pt>
                <c:pt idx="234">
                  <c:v>448.5</c:v>
                </c:pt>
                <c:pt idx="235">
                  <c:v>454.5</c:v>
                </c:pt>
                <c:pt idx="236">
                  <c:v>460.5</c:v>
                </c:pt>
                <c:pt idx="237">
                  <c:v>465</c:v>
                </c:pt>
                <c:pt idx="238">
                  <c:v>469.5</c:v>
                </c:pt>
                <c:pt idx="239">
                  <c:v>476</c:v>
                </c:pt>
                <c:pt idx="240">
                  <c:v>481.5</c:v>
                </c:pt>
                <c:pt idx="241">
                  <c:v>487.5</c:v>
                </c:pt>
                <c:pt idx="242">
                  <c:v>493.5</c:v>
                </c:pt>
                <c:pt idx="243">
                  <c:v>499</c:v>
                </c:pt>
                <c:pt idx="244">
                  <c:v>502.5</c:v>
                </c:pt>
                <c:pt idx="245">
                  <c:v>508</c:v>
                </c:pt>
                <c:pt idx="246">
                  <c:v>515</c:v>
                </c:pt>
                <c:pt idx="247">
                  <c:v>520</c:v>
                </c:pt>
                <c:pt idx="248">
                  <c:v>526</c:v>
                </c:pt>
                <c:pt idx="249">
                  <c:v>531.5</c:v>
                </c:pt>
                <c:pt idx="250">
                  <c:v>537</c:v>
                </c:pt>
                <c:pt idx="251">
                  <c:v>541</c:v>
                </c:pt>
                <c:pt idx="252">
                  <c:v>547</c:v>
                </c:pt>
                <c:pt idx="253">
                  <c:v>554</c:v>
                </c:pt>
                <c:pt idx="254">
                  <c:v>558.5</c:v>
                </c:pt>
                <c:pt idx="255">
                  <c:v>564.5</c:v>
                </c:pt>
                <c:pt idx="256">
                  <c:v>570.5</c:v>
                </c:pt>
                <c:pt idx="257">
                  <c:v>576.5</c:v>
                </c:pt>
                <c:pt idx="258">
                  <c:v>581.5</c:v>
                </c:pt>
                <c:pt idx="259">
                  <c:v>586</c:v>
                </c:pt>
                <c:pt idx="260">
                  <c:v>592.5</c:v>
                </c:pt>
                <c:pt idx="261">
                  <c:v>597.5</c:v>
                </c:pt>
                <c:pt idx="262">
                  <c:v>604.5</c:v>
                </c:pt>
                <c:pt idx="263">
                  <c:v>610</c:v>
                </c:pt>
                <c:pt idx="264">
                  <c:v>615.5</c:v>
                </c:pt>
                <c:pt idx="265">
                  <c:v>620</c:v>
                </c:pt>
                <c:pt idx="266">
                  <c:v>625</c:v>
                </c:pt>
                <c:pt idx="267">
                  <c:v>631.5</c:v>
                </c:pt>
                <c:pt idx="268">
                  <c:v>637</c:v>
                </c:pt>
                <c:pt idx="269">
                  <c:v>643</c:v>
                </c:pt>
                <c:pt idx="270">
                  <c:v>648.5</c:v>
                </c:pt>
                <c:pt idx="271">
                  <c:v>655</c:v>
                </c:pt>
                <c:pt idx="272">
                  <c:v>660</c:v>
                </c:pt>
                <c:pt idx="273">
                  <c:v>664.5</c:v>
                </c:pt>
                <c:pt idx="274">
                  <c:v>672</c:v>
                </c:pt>
                <c:pt idx="275">
                  <c:v>676</c:v>
                </c:pt>
                <c:pt idx="276">
                  <c:v>682</c:v>
                </c:pt>
                <c:pt idx="277">
                  <c:v>688</c:v>
                </c:pt>
                <c:pt idx="278">
                  <c:v>694.5</c:v>
                </c:pt>
                <c:pt idx="279">
                  <c:v>699</c:v>
                </c:pt>
                <c:pt idx="280">
                  <c:v>703.5</c:v>
                </c:pt>
                <c:pt idx="281">
                  <c:v>710.5</c:v>
                </c:pt>
                <c:pt idx="282">
                  <c:v>715</c:v>
                </c:pt>
                <c:pt idx="283">
                  <c:v>722</c:v>
                </c:pt>
                <c:pt idx="284">
                  <c:v>729</c:v>
                </c:pt>
                <c:pt idx="285">
                  <c:v>735</c:v>
                </c:pt>
                <c:pt idx="286">
                  <c:v>739</c:v>
                </c:pt>
                <c:pt idx="287">
                  <c:v>745.5</c:v>
                </c:pt>
                <c:pt idx="288">
                  <c:v>751</c:v>
                </c:pt>
                <c:pt idx="289">
                  <c:v>757</c:v>
                </c:pt>
                <c:pt idx="290">
                  <c:v>762.5</c:v>
                </c:pt>
                <c:pt idx="291">
                  <c:v>769</c:v>
                </c:pt>
                <c:pt idx="292">
                  <c:v>775.5</c:v>
                </c:pt>
                <c:pt idx="293">
                  <c:v>780.5</c:v>
                </c:pt>
                <c:pt idx="294">
                  <c:v>786</c:v>
                </c:pt>
                <c:pt idx="295">
                  <c:v>792.5</c:v>
                </c:pt>
                <c:pt idx="296">
                  <c:v>797</c:v>
                </c:pt>
                <c:pt idx="297">
                  <c:v>802.5</c:v>
                </c:pt>
                <c:pt idx="298">
                  <c:v>809.5</c:v>
                </c:pt>
                <c:pt idx="299">
                  <c:v>816.5</c:v>
                </c:pt>
                <c:pt idx="300">
                  <c:v>821.5</c:v>
                </c:pt>
                <c:pt idx="301">
                  <c:v>827</c:v>
                </c:pt>
                <c:pt idx="302">
                  <c:v>832.5</c:v>
                </c:pt>
                <c:pt idx="303">
                  <c:v>837.5</c:v>
                </c:pt>
                <c:pt idx="304">
                  <c:v>844.5</c:v>
                </c:pt>
                <c:pt idx="305">
                  <c:v>851</c:v>
                </c:pt>
                <c:pt idx="306">
                  <c:v>856.5</c:v>
                </c:pt>
                <c:pt idx="307">
                  <c:v>861.5</c:v>
                </c:pt>
                <c:pt idx="308">
                  <c:v>866</c:v>
                </c:pt>
                <c:pt idx="309">
                  <c:v>873.5</c:v>
                </c:pt>
                <c:pt idx="310">
                  <c:v>879.5</c:v>
                </c:pt>
                <c:pt idx="311">
                  <c:v>885</c:v>
                </c:pt>
                <c:pt idx="312">
                  <c:v>891.5</c:v>
                </c:pt>
                <c:pt idx="313">
                  <c:v>897</c:v>
                </c:pt>
                <c:pt idx="314">
                  <c:v>902.5</c:v>
                </c:pt>
                <c:pt idx="315">
                  <c:v>908</c:v>
                </c:pt>
                <c:pt idx="316">
                  <c:v>914.5</c:v>
                </c:pt>
                <c:pt idx="317">
                  <c:v>920.5</c:v>
                </c:pt>
                <c:pt idx="318">
                  <c:v>926.5</c:v>
                </c:pt>
                <c:pt idx="319">
                  <c:v>932.5</c:v>
                </c:pt>
                <c:pt idx="320">
                  <c:v>938.5</c:v>
                </c:pt>
                <c:pt idx="321">
                  <c:v>944.5</c:v>
                </c:pt>
                <c:pt idx="322">
                  <c:v>948.5</c:v>
                </c:pt>
                <c:pt idx="323">
                  <c:v>956</c:v>
                </c:pt>
                <c:pt idx="324">
                  <c:v>962</c:v>
                </c:pt>
                <c:pt idx="325">
                  <c:v>968.5</c:v>
                </c:pt>
                <c:pt idx="326">
                  <c:v>974</c:v>
                </c:pt>
                <c:pt idx="327">
                  <c:v>979.5</c:v>
                </c:pt>
                <c:pt idx="328">
                  <c:v>985.5</c:v>
                </c:pt>
                <c:pt idx="329">
                  <c:v>990</c:v>
                </c:pt>
                <c:pt idx="330">
                  <c:v>998</c:v>
                </c:pt>
                <c:pt idx="331">
                  <c:v>1004</c:v>
                </c:pt>
                <c:pt idx="332">
                  <c:v>1009.5</c:v>
                </c:pt>
                <c:pt idx="333">
                  <c:v>1016</c:v>
                </c:pt>
                <c:pt idx="334">
                  <c:v>1021.5</c:v>
                </c:pt>
                <c:pt idx="335">
                  <c:v>1027.5</c:v>
                </c:pt>
                <c:pt idx="336">
                  <c:v>1034</c:v>
                </c:pt>
                <c:pt idx="337">
                  <c:v>1039.5</c:v>
                </c:pt>
                <c:pt idx="338">
                  <c:v>1045</c:v>
                </c:pt>
                <c:pt idx="339">
                  <c:v>1051.5</c:v>
                </c:pt>
                <c:pt idx="340">
                  <c:v>1057.5</c:v>
                </c:pt>
                <c:pt idx="341">
                  <c:v>1063.5</c:v>
                </c:pt>
                <c:pt idx="342">
                  <c:v>1069.5</c:v>
                </c:pt>
                <c:pt idx="343">
                  <c:v>1075.5</c:v>
                </c:pt>
                <c:pt idx="344">
                  <c:v>1081.5</c:v>
                </c:pt>
                <c:pt idx="345">
                  <c:v>1086.5</c:v>
                </c:pt>
                <c:pt idx="346">
                  <c:v>1093</c:v>
                </c:pt>
                <c:pt idx="347">
                  <c:v>1099.5</c:v>
                </c:pt>
                <c:pt idx="348">
                  <c:v>1105</c:v>
                </c:pt>
                <c:pt idx="349">
                  <c:v>1111</c:v>
                </c:pt>
                <c:pt idx="350">
                  <c:v>1117.5</c:v>
                </c:pt>
                <c:pt idx="351">
                  <c:v>1124</c:v>
                </c:pt>
                <c:pt idx="352">
                  <c:v>1129.5</c:v>
                </c:pt>
                <c:pt idx="353">
                  <c:v>1135</c:v>
                </c:pt>
                <c:pt idx="354">
                  <c:v>1142</c:v>
                </c:pt>
                <c:pt idx="355">
                  <c:v>1146.5</c:v>
                </c:pt>
                <c:pt idx="356">
                  <c:v>1153.5</c:v>
                </c:pt>
                <c:pt idx="357">
                  <c:v>1159</c:v>
                </c:pt>
                <c:pt idx="358">
                  <c:v>1165</c:v>
                </c:pt>
                <c:pt idx="359">
                  <c:v>1171</c:v>
                </c:pt>
                <c:pt idx="360">
                  <c:v>1176</c:v>
                </c:pt>
                <c:pt idx="361">
                  <c:v>1184</c:v>
                </c:pt>
                <c:pt idx="362">
                  <c:v>1189.5</c:v>
                </c:pt>
                <c:pt idx="363">
                  <c:v>1196.5</c:v>
                </c:pt>
                <c:pt idx="364">
                  <c:v>1200.5</c:v>
                </c:pt>
                <c:pt idx="365">
                  <c:v>1207</c:v>
                </c:pt>
                <c:pt idx="366">
                  <c:v>1214</c:v>
                </c:pt>
                <c:pt idx="367">
                  <c:v>1220</c:v>
                </c:pt>
                <c:pt idx="368">
                  <c:v>1226</c:v>
                </c:pt>
                <c:pt idx="369">
                  <c:v>1232.5</c:v>
                </c:pt>
                <c:pt idx="370">
                  <c:v>1239</c:v>
                </c:pt>
                <c:pt idx="371">
                  <c:v>1244</c:v>
                </c:pt>
                <c:pt idx="372">
                  <c:v>1249.5</c:v>
                </c:pt>
                <c:pt idx="373">
                  <c:v>1257</c:v>
                </c:pt>
                <c:pt idx="374">
                  <c:v>1262.5</c:v>
                </c:pt>
                <c:pt idx="375">
                  <c:v>1269</c:v>
                </c:pt>
                <c:pt idx="376">
                  <c:v>1275</c:v>
                </c:pt>
                <c:pt idx="377">
                  <c:v>1282</c:v>
                </c:pt>
                <c:pt idx="378">
                  <c:v>1287</c:v>
                </c:pt>
                <c:pt idx="379">
                  <c:v>1292.5</c:v>
                </c:pt>
                <c:pt idx="380">
                  <c:v>1299</c:v>
                </c:pt>
                <c:pt idx="381">
                  <c:v>1304</c:v>
                </c:pt>
                <c:pt idx="382">
                  <c:v>1311</c:v>
                </c:pt>
                <c:pt idx="383">
                  <c:v>1318</c:v>
                </c:pt>
                <c:pt idx="384">
                  <c:v>1323</c:v>
                </c:pt>
                <c:pt idx="385">
                  <c:v>1329.5</c:v>
                </c:pt>
                <c:pt idx="386">
                  <c:v>1335.5</c:v>
                </c:pt>
                <c:pt idx="387">
                  <c:v>1342.5</c:v>
                </c:pt>
                <c:pt idx="388">
                  <c:v>1347</c:v>
                </c:pt>
                <c:pt idx="389">
                  <c:v>1352.5</c:v>
                </c:pt>
                <c:pt idx="390">
                  <c:v>1359.5</c:v>
                </c:pt>
                <c:pt idx="391">
                  <c:v>1364.5</c:v>
                </c:pt>
                <c:pt idx="392">
                  <c:v>1372</c:v>
                </c:pt>
                <c:pt idx="393">
                  <c:v>1377</c:v>
                </c:pt>
                <c:pt idx="394">
                  <c:v>1382.5</c:v>
                </c:pt>
                <c:pt idx="395">
                  <c:v>1389</c:v>
                </c:pt>
                <c:pt idx="396">
                  <c:v>1395</c:v>
                </c:pt>
                <c:pt idx="397">
                  <c:v>1401</c:v>
                </c:pt>
                <c:pt idx="398">
                  <c:v>1408</c:v>
                </c:pt>
                <c:pt idx="399">
                  <c:v>1414</c:v>
                </c:pt>
                <c:pt idx="400">
                  <c:v>1419</c:v>
                </c:pt>
                <c:pt idx="401">
                  <c:v>1424</c:v>
                </c:pt>
                <c:pt idx="402">
                  <c:v>1431.5</c:v>
                </c:pt>
                <c:pt idx="403">
                  <c:v>1438</c:v>
                </c:pt>
                <c:pt idx="404">
                  <c:v>1443.5</c:v>
                </c:pt>
                <c:pt idx="405">
                  <c:v>1449</c:v>
                </c:pt>
                <c:pt idx="406">
                  <c:v>1455.5</c:v>
                </c:pt>
                <c:pt idx="407">
                  <c:v>1462</c:v>
                </c:pt>
                <c:pt idx="408">
                  <c:v>1467</c:v>
                </c:pt>
                <c:pt idx="409">
                  <c:v>1472.5</c:v>
                </c:pt>
                <c:pt idx="410">
                  <c:v>1478</c:v>
                </c:pt>
                <c:pt idx="411">
                  <c:v>1484</c:v>
                </c:pt>
                <c:pt idx="412">
                  <c:v>1491.5</c:v>
                </c:pt>
                <c:pt idx="413">
                  <c:v>1497.5</c:v>
                </c:pt>
                <c:pt idx="414">
                  <c:v>1503</c:v>
                </c:pt>
                <c:pt idx="415">
                  <c:v>1509.5</c:v>
                </c:pt>
                <c:pt idx="416">
                  <c:v>1516.5</c:v>
                </c:pt>
                <c:pt idx="417">
                  <c:v>1521</c:v>
                </c:pt>
                <c:pt idx="418">
                  <c:v>1526.5</c:v>
                </c:pt>
                <c:pt idx="419">
                  <c:v>1532.5</c:v>
                </c:pt>
                <c:pt idx="420">
                  <c:v>1539</c:v>
                </c:pt>
                <c:pt idx="421">
                  <c:v>1545</c:v>
                </c:pt>
                <c:pt idx="422">
                  <c:v>1550.5</c:v>
                </c:pt>
                <c:pt idx="423">
                  <c:v>1556.5</c:v>
                </c:pt>
                <c:pt idx="424">
                  <c:v>1562.5</c:v>
                </c:pt>
                <c:pt idx="425">
                  <c:v>1568.5</c:v>
                </c:pt>
                <c:pt idx="426">
                  <c:v>1574.5</c:v>
                </c:pt>
                <c:pt idx="427">
                  <c:v>1581.5</c:v>
                </c:pt>
                <c:pt idx="428">
                  <c:v>1587.5</c:v>
                </c:pt>
                <c:pt idx="429">
                  <c:v>1593</c:v>
                </c:pt>
                <c:pt idx="430">
                  <c:v>1598</c:v>
                </c:pt>
                <c:pt idx="431">
                  <c:v>1603.5</c:v>
                </c:pt>
                <c:pt idx="432">
                  <c:v>1609.5</c:v>
                </c:pt>
                <c:pt idx="433">
                  <c:v>1616</c:v>
                </c:pt>
                <c:pt idx="434">
                  <c:v>1622.5</c:v>
                </c:pt>
                <c:pt idx="435">
                  <c:v>1627</c:v>
                </c:pt>
                <c:pt idx="436">
                  <c:v>1633.5</c:v>
                </c:pt>
                <c:pt idx="437">
                  <c:v>1640.5</c:v>
                </c:pt>
                <c:pt idx="438">
                  <c:v>1646.5</c:v>
                </c:pt>
                <c:pt idx="439">
                  <c:v>1651.5</c:v>
                </c:pt>
                <c:pt idx="440">
                  <c:v>1657.5</c:v>
                </c:pt>
                <c:pt idx="441">
                  <c:v>1663.5</c:v>
                </c:pt>
                <c:pt idx="442">
                  <c:v>1670.5</c:v>
                </c:pt>
                <c:pt idx="443">
                  <c:v>1676.5</c:v>
                </c:pt>
                <c:pt idx="444">
                  <c:v>1681.5</c:v>
                </c:pt>
                <c:pt idx="445">
                  <c:v>1687</c:v>
                </c:pt>
                <c:pt idx="446">
                  <c:v>1694</c:v>
                </c:pt>
                <c:pt idx="447">
                  <c:v>1699</c:v>
                </c:pt>
                <c:pt idx="448">
                  <c:v>1706</c:v>
                </c:pt>
                <c:pt idx="449">
                  <c:v>1712.5</c:v>
                </c:pt>
                <c:pt idx="450">
                  <c:v>1718</c:v>
                </c:pt>
                <c:pt idx="451">
                  <c:v>1723.5</c:v>
                </c:pt>
                <c:pt idx="452">
                  <c:v>1728.5</c:v>
                </c:pt>
                <c:pt idx="453">
                  <c:v>1735</c:v>
                </c:pt>
                <c:pt idx="454">
                  <c:v>1740</c:v>
                </c:pt>
                <c:pt idx="455">
                  <c:v>1746</c:v>
                </c:pt>
                <c:pt idx="456">
                  <c:v>1752.5</c:v>
                </c:pt>
                <c:pt idx="457">
                  <c:v>1757</c:v>
                </c:pt>
                <c:pt idx="458">
                  <c:v>1764</c:v>
                </c:pt>
                <c:pt idx="459">
                  <c:v>1770</c:v>
                </c:pt>
                <c:pt idx="460">
                  <c:v>1776.5</c:v>
                </c:pt>
                <c:pt idx="461">
                  <c:v>1781</c:v>
                </c:pt>
                <c:pt idx="462">
                  <c:v>1786</c:v>
                </c:pt>
                <c:pt idx="463">
                  <c:v>1793</c:v>
                </c:pt>
                <c:pt idx="464">
                  <c:v>1799</c:v>
                </c:pt>
                <c:pt idx="465">
                  <c:v>1805</c:v>
                </c:pt>
                <c:pt idx="466">
                  <c:v>1810</c:v>
                </c:pt>
                <c:pt idx="467">
                  <c:v>1816</c:v>
                </c:pt>
                <c:pt idx="468">
                  <c:v>1822</c:v>
                </c:pt>
                <c:pt idx="469">
                  <c:v>1829</c:v>
                </c:pt>
                <c:pt idx="470">
                  <c:v>1834.5</c:v>
                </c:pt>
                <c:pt idx="471">
                  <c:v>1840.5</c:v>
                </c:pt>
                <c:pt idx="472">
                  <c:v>1846</c:v>
                </c:pt>
                <c:pt idx="473">
                  <c:v>1851</c:v>
                </c:pt>
                <c:pt idx="474">
                  <c:v>1857</c:v>
                </c:pt>
                <c:pt idx="475">
                  <c:v>1863.5</c:v>
                </c:pt>
                <c:pt idx="476">
                  <c:v>1868</c:v>
                </c:pt>
                <c:pt idx="477">
                  <c:v>1873.5</c:v>
                </c:pt>
                <c:pt idx="478">
                  <c:v>1880</c:v>
                </c:pt>
                <c:pt idx="479">
                  <c:v>1886</c:v>
                </c:pt>
                <c:pt idx="480">
                  <c:v>1893</c:v>
                </c:pt>
                <c:pt idx="481">
                  <c:v>1898</c:v>
                </c:pt>
                <c:pt idx="482">
                  <c:v>1903</c:v>
                </c:pt>
                <c:pt idx="483">
                  <c:v>1909.5</c:v>
                </c:pt>
                <c:pt idx="484">
                  <c:v>1914.5</c:v>
                </c:pt>
                <c:pt idx="485">
                  <c:v>1921</c:v>
                </c:pt>
                <c:pt idx="486">
                  <c:v>1927</c:v>
                </c:pt>
                <c:pt idx="487">
                  <c:v>1933.5</c:v>
                </c:pt>
                <c:pt idx="488">
                  <c:v>1938.5</c:v>
                </c:pt>
                <c:pt idx="489">
                  <c:v>1943</c:v>
                </c:pt>
                <c:pt idx="490">
                  <c:v>1950</c:v>
                </c:pt>
                <c:pt idx="491">
                  <c:v>1954.5</c:v>
                </c:pt>
                <c:pt idx="492">
                  <c:v>1961</c:v>
                </c:pt>
                <c:pt idx="493">
                  <c:v>1967</c:v>
                </c:pt>
                <c:pt idx="494">
                  <c:v>1972</c:v>
                </c:pt>
                <c:pt idx="495">
                  <c:v>1978.5</c:v>
                </c:pt>
                <c:pt idx="496">
                  <c:v>1984</c:v>
                </c:pt>
                <c:pt idx="497">
                  <c:v>1989</c:v>
                </c:pt>
                <c:pt idx="498">
                  <c:v>1995</c:v>
                </c:pt>
                <c:pt idx="499">
                  <c:v>2001</c:v>
                </c:pt>
                <c:pt idx="500">
                  <c:v>2006.5</c:v>
                </c:pt>
                <c:pt idx="501">
                  <c:v>2013</c:v>
                </c:pt>
                <c:pt idx="502">
                  <c:v>2019</c:v>
                </c:pt>
                <c:pt idx="503">
                  <c:v>2023.5</c:v>
                </c:pt>
                <c:pt idx="504">
                  <c:v>2029</c:v>
                </c:pt>
                <c:pt idx="505">
                  <c:v>2034.5</c:v>
                </c:pt>
                <c:pt idx="506">
                  <c:v>2040.5</c:v>
                </c:pt>
                <c:pt idx="507">
                  <c:v>2047</c:v>
                </c:pt>
                <c:pt idx="508">
                  <c:v>2052.5</c:v>
                </c:pt>
                <c:pt idx="509">
                  <c:v>2057.5</c:v>
                </c:pt>
                <c:pt idx="510">
                  <c:v>2062.5</c:v>
                </c:pt>
                <c:pt idx="511">
                  <c:v>2069.5</c:v>
                </c:pt>
                <c:pt idx="512">
                  <c:v>2075.5</c:v>
                </c:pt>
                <c:pt idx="513">
                  <c:v>2080</c:v>
                </c:pt>
                <c:pt idx="514">
                  <c:v>2085.5</c:v>
                </c:pt>
                <c:pt idx="515">
                  <c:v>2091.5</c:v>
                </c:pt>
                <c:pt idx="516">
                  <c:v>2097.5</c:v>
                </c:pt>
                <c:pt idx="517">
                  <c:v>2103</c:v>
                </c:pt>
                <c:pt idx="518">
                  <c:v>2108.5</c:v>
                </c:pt>
                <c:pt idx="519">
                  <c:v>2114.5</c:v>
                </c:pt>
                <c:pt idx="520">
                  <c:v>2119</c:v>
                </c:pt>
                <c:pt idx="521">
                  <c:v>2125.5</c:v>
                </c:pt>
                <c:pt idx="522">
                  <c:v>2131</c:v>
                </c:pt>
                <c:pt idx="523">
                  <c:v>2137</c:v>
                </c:pt>
                <c:pt idx="524">
                  <c:v>2141.5</c:v>
                </c:pt>
                <c:pt idx="525">
                  <c:v>2147</c:v>
                </c:pt>
                <c:pt idx="526">
                  <c:v>2152.5</c:v>
                </c:pt>
                <c:pt idx="527">
                  <c:v>2158.5</c:v>
                </c:pt>
                <c:pt idx="528">
                  <c:v>2163.5</c:v>
                </c:pt>
                <c:pt idx="529">
                  <c:v>2169</c:v>
                </c:pt>
                <c:pt idx="530">
                  <c:v>2175.5</c:v>
                </c:pt>
                <c:pt idx="531">
                  <c:v>2180.5</c:v>
                </c:pt>
                <c:pt idx="532">
                  <c:v>2186.5</c:v>
                </c:pt>
                <c:pt idx="533">
                  <c:v>2191</c:v>
                </c:pt>
                <c:pt idx="534">
                  <c:v>2196</c:v>
                </c:pt>
                <c:pt idx="535">
                  <c:v>2203.5</c:v>
                </c:pt>
                <c:pt idx="536">
                  <c:v>2208.5</c:v>
                </c:pt>
                <c:pt idx="537">
                  <c:v>2214</c:v>
                </c:pt>
                <c:pt idx="538">
                  <c:v>2220</c:v>
                </c:pt>
                <c:pt idx="539">
                  <c:v>2225</c:v>
                </c:pt>
                <c:pt idx="540">
                  <c:v>2231</c:v>
                </c:pt>
                <c:pt idx="541">
                  <c:v>2236</c:v>
                </c:pt>
                <c:pt idx="542">
                  <c:v>2242</c:v>
                </c:pt>
                <c:pt idx="543">
                  <c:v>2246</c:v>
                </c:pt>
                <c:pt idx="544">
                  <c:v>2252</c:v>
                </c:pt>
                <c:pt idx="545">
                  <c:v>2258</c:v>
                </c:pt>
                <c:pt idx="546">
                  <c:v>2263.5</c:v>
                </c:pt>
                <c:pt idx="547">
                  <c:v>2270.5</c:v>
                </c:pt>
                <c:pt idx="548">
                  <c:v>2274</c:v>
                </c:pt>
                <c:pt idx="549">
                  <c:v>2279</c:v>
                </c:pt>
                <c:pt idx="550">
                  <c:v>2284.5</c:v>
                </c:pt>
                <c:pt idx="551">
                  <c:v>2291</c:v>
                </c:pt>
                <c:pt idx="552">
                  <c:v>2296.5</c:v>
                </c:pt>
                <c:pt idx="553">
                  <c:v>2302</c:v>
                </c:pt>
                <c:pt idx="554">
                  <c:v>2307.5</c:v>
                </c:pt>
                <c:pt idx="555">
                  <c:v>2312.5</c:v>
                </c:pt>
                <c:pt idx="556">
                  <c:v>2318.5</c:v>
                </c:pt>
                <c:pt idx="557">
                  <c:v>2324</c:v>
                </c:pt>
                <c:pt idx="558">
                  <c:v>2329.5</c:v>
                </c:pt>
                <c:pt idx="559">
                  <c:v>2334.5</c:v>
                </c:pt>
                <c:pt idx="560">
                  <c:v>2340.5</c:v>
                </c:pt>
                <c:pt idx="561">
                  <c:v>2346</c:v>
                </c:pt>
                <c:pt idx="562">
                  <c:v>2351</c:v>
                </c:pt>
                <c:pt idx="563">
                  <c:v>2356</c:v>
                </c:pt>
                <c:pt idx="564">
                  <c:v>2362.5</c:v>
                </c:pt>
                <c:pt idx="565">
                  <c:v>2367.5</c:v>
                </c:pt>
                <c:pt idx="566">
                  <c:v>2373</c:v>
                </c:pt>
                <c:pt idx="567">
                  <c:v>2378.5</c:v>
                </c:pt>
                <c:pt idx="568">
                  <c:v>2384</c:v>
                </c:pt>
                <c:pt idx="569">
                  <c:v>2389</c:v>
                </c:pt>
                <c:pt idx="570">
                  <c:v>2395.5</c:v>
                </c:pt>
                <c:pt idx="571">
                  <c:v>2400.5</c:v>
                </c:pt>
                <c:pt idx="572">
                  <c:v>2404.5</c:v>
                </c:pt>
                <c:pt idx="573">
                  <c:v>2411</c:v>
                </c:pt>
                <c:pt idx="574">
                  <c:v>2415.5</c:v>
                </c:pt>
                <c:pt idx="575">
                  <c:v>2422</c:v>
                </c:pt>
                <c:pt idx="576">
                  <c:v>2427.5</c:v>
                </c:pt>
                <c:pt idx="577">
                  <c:v>2433.5</c:v>
                </c:pt>
                <c:pt idx="578">
                  <c:v>2436.5</c:v>
                </c:pt>
                <c:pt idx="579">
                  <c:v>2442</c:v>
                </c:pt>
                <c:pt idx="580">
                  <c:v>2447</c:v>
                </c:pt>
                <c:pt idx="581">
                  <c:v>2452.5</c:v>
                </c:pt>
                <c:pt idx="582">
                  <c:v>2457.5</c:v>
                </c:pt>
                <c:pt idx="583">
                  <c:v>2464.5</c:v>
                </c:pt>
                <c:pt idx="584">
                  <c:v>2468</c:v>
                </c:pt>
                <c:pt idx="585">
                  <c:v>2474</c:v>
                </c:pt>
                <c:pt idx="586">
                  <c:v>2478</c:v>
                </c:pt>
                <c:pt idx="587">
                  <c:v>2484.5</c:v>
                </c:pt>
                <c:pt idx="588">
                  <c:v>2490</c:v>
                </c:pt>
                <c:pt idx="589">
                  <c:v>2495</c:v>
                </c:pt>
                <c:pt idx="590">
                  <c:v>2501</c:v>
                </c:pt>
                <c:pt idx="591">
                  <c:v>2505.5</c:v>
                </c:pt>
                <c:pt idx="592">
                  <c:v>2510</c:v>
                </c:pt>
                <c:pt idx="593">
                  <c:v>2515</c:v>
                </c:pt>
                <c:pt idx="594">
                  <c:v>2521</c:v>
                </c:pt>
                <c:pt idx="595">
                  <c:v>2524.5</c:v>
                </c:pt>
                <c:pt idx="596">
                  <c:v>2529.5</c:v>
                </c:pt>
                <c:pt idx="597">
                  <c:v>2535</c:v>
                </c:pt>
                <c:pt idx="598">
                  <c:v>2542</c:v>
                </c:pt>
                <c:pt idx="599">
                  <c:v>2547.5</c:v>
                </c:pt>
                <c:pt idx="600">
                  <c:v>2552.5</c:v>
                </c:pt>
                <c:pt idx="601">
                  <c:v>2556.5</c:v>
                </c:pt>
                <c:pt idx="602">
                  <c:v>2562</c:v>
                </c:pt>
                <c:pt idx="603">
                  <c:v>2567</c:v>
                </c:pt>
                <c:pt idx="604">
                  <c:v>2572.5</c:v>
                </c:pt>
                <c:pt idx="605">
                  <c:v>2577</c:v>
                </c:pt>
                <c:pt idx="606">
                  <c:v>2583</c:v>
                </c:pt>
                <c:pt idx="607">
                  <c:v>2587.5</c:v>
                </c:pt>
                <c:pt idx="608">
                  <c:v>2593.5</c:v>
                </c:pt>
                <c:pt idx="609">
                  <c:v>2597</c:v>
                </c:pt>
                <c:pt idx="610">
                  <c:v>2602.5</c:v>
                </c:pt>
                <c:pt idx="611">
                  <c:v>2609</c:v>
                </c:pt>
                <c:pt idx="612">
                  <c:v>2613</c:v>
                </c:pt>
                <c:pt idx="613">
                  <c:v>2619</c:v>
                </c:pt>
                <c:pt idx="614">
                  <c:v>2624.5</c:v>
                </c:pt>
                <c:pt idx="615">
                  <c:v>2629.5</c:v>
                </c:pt>
                <c:pt idx="616">
                  <c:v>2634</c:v>
                </c:pt>
                <c:pt idx="617">
                  <c:v>2639.5</c:v>
                </c:pt>
                <c:pt idx="618">
                  <c:v>2644</c:v>
                </c:pt>
                <c:pt idx="619">
                  <c:v>2647.5</c:v>
                </c:pt>
                <c:pt idx="620">
                  <c:v>2653.5</c:v>
                </c:pt>
                <c:pt idx="621">
                  <c:v>2659</c:v>
                </c:pt>
                <c:pt idx="622">
                  <c:v>2664</c:v>
                </c:pt>
                <c:pt idx="623">
                  <c:v>2669.5</c:v>
                </c:pt>
                <c:pt idx="624">
                  <c:v>2673</c:v>
                </c:pt>
                <c:pt idx="625">
                  <c:v>2679</c:v>
                </c:pt>
                <c:pt idx="626">
                  <c:v>2684.5</c:v>
                </c:pt>
                <c:pt idx="627">
                  <c:v>2688.5</c:v>
                </c:pt>
                <c:pt idx="628">
                  <c:v>2693</c:v>
                </c:pt>
                <c:pt idx="629">
                  <c:v>2699</c:v>
                </c:pt>
                <c:pt idx="630">
                  <c:v>2704.5</c:v>
                </c:pt>
                <c:pt idx="631">
                  <c:v>2710</c:v>
                </c:pt>
                <c:pt idx="632">
                  <c:v>2714</c:v>
                </c:pt>
                <c:pt idx="633">
                  <c:v>2718.5</c:v>
                </c:pt>
                <c:pt idx="634">
                  <c:v>2724</c:v>
                </c:pt>
                <c:pt idx="635">
                  <c:v>2729</c:v>
                </c:pt>
                <c:pt idx="636">
                  <c:v>2734.5</c:v>
                </c:pt>
                <c:pt idx="637">
                  <c:v>2739.5</c:v>
                </c:pt>
                <c:pt idx="638">
                  <c:v>2744</c:v>
                </c:pt>
                <c:pt idx="639">
                  <c:v>2749</c:v>
                </c:pt>
                <c:pt idx="640">
                  <c:v>2752.5</c:v>
                </c:pt>
                <c:pt idx="641">
                  <c:v>2758.5</c:v>
                </c:pt>
                <c:pt idx="642">
                  <c:v>2764</c:v>
                </c:pt>
                <c:pt idx="643">
                  <c:v>2768.5</c:v>
                </c:pt>
                <c:pt idx="644">
                  <c:v>2773</c:v>
                </c:pt>
                <c:pt idx="645">
                  <c:v>2778.5</c:v>
                </c:pt>
                <c:pt idx="646">
                  <c:v>2784</c:v>
                </c:pt>
                <c:pt idx="647">
                  <c:v>2788.5</c:v>
                </c:pt>
                <c:pt idx="648">
                  <c:v>2793</c:v>
                </c:pt>
                <c:pt idx="649">
                  <c:v>2797</c:v>
                </c:pt>
                <c:pt idx="650">
                  <c:v>2801.5</c:v>
                </c:pt>
                <c:pt idx="651">
                  <c:v>2806</c:v>
                </c:pt>
                <c:pt idx="652">
                  <c:v>2813</c:v>
                </c:pt>
                <c:pt idx="653">
                  <c:v>2817.5</c:v>
                </c:pt>
                <c:pt idx="654">
                  <c:v>2822</c:v>
                </c:pt>
                <c:pt idx="655">
                  <c:v>2826.5</c:v>
                </c:pt>
                <c:pt idx="656">
                  <c:v>2831</c:v>
                </c:pt>
                <c:pt idx="657">
                  <c:v>2837.5</c:v>
                </c:pt>
                <c:pt idx="658">
                  <c:v>2841</c:v>
                </c:pt>
                <c:pt idx="659">
                  <c:v>2844.5</c:v>
                </c:pt>
                <c:pt idx="660">
                  <c:v>2850.5</c:v>
                </c:pt>
                <c:pt idx="661">
                  <c:v>2855</c:v>
                </c:pt>
                <c:pt idx="662">
                  <c:v>2861.5</c:v>
                </c:pt>
                <c:pt idx="663">
                  <c:v>2864.5</c:v>
                </c:pt>
                <c:pt idx="664">
                  <c:v>2870</c:v>
                </c:pt>
                <c:pt idx="665">
                  <c:v>2875.5</c:v>
                </c:pt>
                <c:pt idx="666">
                  <c:v>2879.5</c:v>
                </c:pt>
                <c:pt idx="667">
                  <c:v>2886</c:v>
                </c:pt>
                <c:pt idx="668">
                  <c:v>2890.5</c:v>
                </c:pt>
                <c:pt idx="669">
                  <c:v>2894</c:v>
                </c:pt>
                <c:pt idx="670">
                  <c:v>2899.5</c:v>
                </c:pt>
                <c:pt idx="671">
                  <c:v>2902</c:v>
                </c:pt>
                <c:pt idx="672">
                  <c:v>2907.5</c:v>
                </c:pt>
                <c:pt idx="673">
                  <c:v>2913.5</c:v>
                </c:pt>
                <c:pt idx="674">
                  <c:v>2918.5</c:v>
                </c:pt>
                <c:pt idx="675">
                  <c:v>2922.5</c:v>
                </c:pt>
                <c:pt idx="676">
                  <c:v>2928</c:v>
                </c:pt>
                <c:pt idx="677">
                  <c:v>2933</c:v>
                </c:pt>
                <c:pt idx="678">
                  <c:v>2937.5</c:v>
                </c:pt>
                <c:pt idx="679">
                  <c:v>2942.5</c:v>
                </c:pt>
                <c:pt idx="680">
                  <c:v>2946</c:v>
                </c:pt>
                <c:pt idx="681">
                  <c:v>2951</c:v>
                </c:pt>
                <c:pt idx="682">
                  <c:v>2955.5</c:v>
                </c:pt>
                <c:pt idx="683">
                  <c:v>2961</c:v>
                </c:pt>
                <c:pt idx="684">
                  <c:v>2966.5</c:v>
                </c:pt>
                <c:pt idx="685">
                  <c:v>2970</c:v>
                </c:pt>
                <c:pt idx="686">
                  <c:v>2974</c:v>
                </c:pt>
                <c:pt idx="687">
                  <c:v>2978.5</c:v>
                </c:pt>
                <c:pt idx="688">
                  <c:v>2984.5</c:v>
                </c:pt>
                <c:pt idx="689">
                  <c:v>2989</c:v>
                </c:pt>
                <c:pt idx="690">
                  <c:v>2993.5</c:v>
                </c:pt>
                <c:pt idx="691">
                  <c:v>2998</c:v>
                </c:pt>
                <c:pt idx="692">
                  <c:v>3003</c:v>
                </c:pt>
                <c:pt idx="693">
                  <c:v>3008</c:v>
                </c:pt>
                <c:pt idx="694">
                  <c:v>3013.5</c:v>
                </c:pt>
                <c:pt idx="695">
                  <c:v>3017.5</c:v>
                </c:pt>
                <c:pt idx="696">
                  <c:v>3022.5</c:v>
                </c:pt>
                <c:pt idx="697">
                  <c:v>3026.5</c:v>
                </c:pt>
                <c:pt idx="698">
                  <c:v>3031</c:v>
                </c:pt>
                <c:pt idx="699">
                  <c:v>3037</c:v>
                </c:pt>
                <c:pt idx="700">
                  <c:v>3041</c:v>
                </c:pt>
                <c:pt idx="701">
                  <c:v>3045.5</c:v>
                </c:pt>
                <c:pt idx="702">
                  <c:v>3049</c:v>
                </c:pt>
                <c:pt idx="703">
                  <c:v>3054</c:v>
                </c:pt>
                <c:pt idx="704">
                  <c:v>3060</c:v>
                </c:pt>
                <c:pt idx="705">
                  <c:v>3064.5</c:v>
                </c:pt>
                <c:pt idx="706">
                  <c:v>3069</c:v>
                </c:pt>
                <c:pt idx="707">
                  <c:v>3072.5</c:v>
                </c:pt>
                <c:pt idx="708">
                  <c:v>3077</c:v>
                </c:pt>
                <c:pt idx="709">
                  <c:v>3082.5</c:v>
                </c:pt>
                <c:pt idx="710">
                  <c:v>3086.5</c:v>
                </c:pt>
                <c:pt idx="711">
                  <c:v>3091.5</c:v>
                </c:pt>
                <c:pt idx="712">
                  <c:v>3096.5</c:v>
                </c:pt>
                <c:pt idx="713">
                  <c:v>3100.5</c:v>
                </c:pt>
                <c:pt idx="714">
                  <c:v>3104.5</c:v>
                </c:pt>
                <c:pt idx="715">
                  <c:v>3110.5</c:v>
                </c:pt>
                <c:pt idx="716">
                  <c:v>3115</c:v>
                </c:pt>
                <c:pt idx="717">
                  <c:v>3119</c:v>
                </c:pt>
                <c:pt idx="718">
                  <c:v>3122</c:v>
                </c:pt>
                <c:pt idx="719">
                  <c:v>3126.5</c:v>
                </c:pt>
                <c:pt idx="720">
                  <c:v>3132.5</c:v>
                </c:pt>
                <c:pt idx="721">
                  <c:v>3137</c:v>
                </c:pt>
                <c:pt idx="722">
                  <c:v>3142.5</c:v>
                </c:pt>
                <c:pt idx="723">
                  <c:v>3147</c:v>
                </c:pt>
                <c:pt idx="724">
                  <c:v>3151</c:v>
                </c:pt>
                <c:pt idx="725">
                  <c:v>3155.5</c:v>
                </c:pt>
                <c:pt idx="726">
                  <c:v>3160</c:v>
                </c:pt>
                <c:pt idx="727">
                  <c:v>3163.5</c:v>
                </c:pt>
                <c:pt idx="728">
                  <c:v>3168.5</c:v>
                </c:pt>
                <c:pt idx="729">
                  <c:v>3173</c:v>
                </c:pt>
                <c:pt idx="730">
                  <c:v>3177.5</c:v>
                </c:pt>
                <c:pt idx="731">
                  <c:v>3182.5</c:v>
                </c:pt>
                <c:pt idx="732">
                  <c:v>3188</c:v>
                </c:pt>
                <c:pt idx="733">
                  <c:v>3191.5</c:v>
                </c:pt>
                <c:pt idx="734">
                  <c:v>3195</c:v>
                </c:pt>
                <c:pt idx="735">
                  <c:v>3200</c:v>
                </c:pt>
                <c:pt idx="736">
                  <c:v>3203.5</c:v>
                </c:pt>
                <c:pt idx="737">
                  <c:v>3208</c:v>
                </c:pt>
                <c:pt idx="738">
                  <c:v>3213</c:v>
                </c:pt>
                <c:pt idx="739">
                  <c:v>3217.5</c:v>
                </c:pt>
                <c:pt idx="740">
                  <c:v>3222</c:v>
                </c:pt>
                <c:pt idx="741">
                  <c:v>3225.5</c:v>
                </c:pt>
                <c:pt idx="742">
                  <c:v>3230.5</c:v>
                </c:pt>
                <c:pt idx="743">
                  <c:v>3235.5</c:v>
                </c:pt>
                <c:pt idx="744">
                  <c:v>3239.5</c:v>
                </c:pt>
                <c:pt idx="745">
                  <c:v>3243</c:v>
                </c:pt>
                <c:pt idx="746">
                  <c:v>3248.5</c:v>
                </c:pt>
                <c:pt idx="747">
                  <c:v>3253</c:v>
                </c:pt>
                <c:pt idx="748">
                  <c:v>3257.5</c:v>
                </c:pt>
                <c:pt idx="749">
                  <c:v>3262.5</c:v>
                </c:pt>
                <c:pt idx="750">
                  <c:v>3265.5</c:v>
                </c:pt>
                <c:pt idx="751">
                  <c:v>3270</c:v>
                </c:pt>
                <c:pt idx="752">
                  <c:v>3274</c:v>
                </c:pt>
                <c:pt idx="753">
                  <c:v>3278.5</c:v>
                </c:pt>
                <c:pt idx="754">
                  <c:v>3284.5</c:v>
                </c:pt>
                <c:pt idx="755">
                  <c:v>3288</c:v>
                </c:pt>
                <c:pt idx="756">
                  <c:v>3292.5</c:v>
                </c:pt>
                <c:pt idx="757">
                  <c:v>3296.5</c:v>
                </c:pt>
                <c:pt idx="758">
                  <c:v>3300</c:v>
                </c:pt>
                <c:pt idx="759">
                  <c:v>3306.5</c:v>
                </c:pt>
                <c:pt idx="760">
                  <c:v>3309.5</c:v>
                </c:pt>
                <c:pt idx="761">
                  <c:v>3314.5</c:v>
                </c:pt>
                <c:pt idx="762">
                  <c:v>3320</c:v>
                </c:pt>
                <c:pt idx="763">
                  <c:v>3323.5</c:v>
                </c:pt>
                <c:pt idx="764">
                  <c:v>3329.5</c:v>
                </c:pt>
                <c:pt idx="765">
                  <c:v>3333</c:v>
                </c:pt>
                <c:pt idx="766">
                  <c:v>3337.5</c:v>
                </c:pt>
                <c:pt idx="767">
                  <c:v>3342</c:v>
                </c:pt>
                <c:pt idx="768">
                  <c:v>3345</c:v>
                </c:pt>
                <c:pt idx="769">
                  <c:v>3349.5</c:v>
                </c:pt>
                <c:pt idx="770">
                  <c:v>3356.5</c:v>
                </c:pt>
                <c:pt idx="771">
                  <c:v>3360.5</c:v>
                </c:pt>
                <c:pt idx="772">
                  <c:v>3364.5</c:v>
                </c:pt>
                <c:pt idx="773">
                  <c:v>3368</c:v>
                </c:pt>
                <c:pt idx="774">
                  <c:v>3373</c:v>
                </c:pt>
                <c:pt idx="775">
                  <c:v>3378</c:v>
                </c:pt>
                <c:pt idx="776">
                  <c:v>3382</c:v>
                </c:pt>
                <c:pt idx="777">
                  <c:v>3387</c:v>
                </c:pt>
                <c:pt idx="778">
                  <c:v>3392</c:v>
                </c:pt>
                <c:pt idx="779">
                  <c:v>3396</c:v>
                </c:pt>
                <c:pt idx="780">
                  <c:v>3401</c:v>
                </c:pt>
                <c:pt idx="781">
                  <c:v>3405</c:v>
                </c:pt>
                <c:pt idx="782">
                  <c:v>3409</c:v>
                </c:pt>
                <c:pt idx="783">
                  <c:v>3414.5</c:v>
                </c:pt>
                <c:pt idx="784">
                  <c:v>3418.5</c:v>
                </c:pt>
                <c:pt idx="785">
                  <c:v>3422</c:v>
                </c:pt>
                <c:pt idx="786">
                  <c:v>3428</c:v>
                </c:pt>
                <c:pt idx="787">
                  <c:v>3432.5</c:v>
                </c:pt>
                <c:pt idx="788">
                  <c:v>3437.5</c:v>
                </c:pt>
                <c:pt idx="789">
                  <c:v>3441</c:v>
                </c:pt>
                <c:pt idx="790">
                  <c:v>3445</c:v>
                </c:pt>
                <c:pt idx="791">
                  <c:v>3450</c:v>
                </c:pt>
                <c:pt idx="792">
                  <c:v>3454.5</c:v>
                </c:pt>
                <c:pt idx="793">
                  <c:v>3460</c:v>
                </c:pt>
                <c:pt idx="794">
                  <c:v>3462.5</c:v>
                </c:pt>
                <c:pt idx="795">
                  <c:v>3466.5</c:v>
                </c:pt>
                <c:pt idx="796">
                  <c:v>3471.5</c:v>
                </c:pt>
                <c:pt idx="797">
                  <c:v>3474.5</c:v>
                </c:pt>
                <c:pt idx="798">
                  <c:v>3479.5</c:v>
                </c:pt>
                <c:pt idx="799">
                  <c:v>3485</c:v>
                </c:pt>
                <c:pt idx="800">
                  <c:v>3489</c:v>
                </c:pt>
                <c:pt idx="801">
                  <c:v>3492.5</c:v>
                </c:pt>
                <c:pt idx="802">
                  <c:v>3497</c:v>
                </c:pt>
                <c:pt idx="803">
                  <c:v>3502.5</c:v>
                </c:pt>
                <c:pt idx="804">
                  <c:v>3507.5</c:v>
                </c:pt>
                <c:pt idx="805">
                  <c:v>3510.5</c:v>
                </c:pt>
                <c:pt idx="806">
                  <c:v>3514.5</c:v>
                </c:pt>
                <c:pt idx="807">
                  <c:v>3520</c:v>
                </c:pt>
                <c:pt idx="808">
                  <c:v>3524.5</c:v>
                </c:pt>
                <c:pt idx="809">
                  <c:v>3529</c:v>
                </c:pt>
                <c:pt idx="810">
                  <c:v>3534.5</c:v>
                </c:pt>
                <c:pt idx="811">
                  <c:v>3538</c:v>
                </c:pt>
                <c:pt idx="812">
                  <c:v>3542.5</c:v>
                </c:pt>
                <c:pt idx="813">
                  <c:v>3545.5</c:v>
                </c:pt>
                <c:pt idx="814">
                  <c:v>3551.5</c:v>
                </c:pt>
                <c:pt idx="815">
                  <c:v>3556.5</c:v>
                </c:pt>
                <c:pt idx="816">
                  <c:v>3560.5</c:v>
                </c:pt>
                <c:pt idx="817">
                  <c:v>3564.5</c:v>
                </c:pt>
                <c:pt idx="818">
                  <c:v>3569</c:v>
                </c:pt>
                <c:pt idx="819">
                  <c:v>3572.5</c:v>
                </c:pt>
                <c:pt idx="820">
                  <c:v>3578</c:v>
                </c:pt>
                <c:pt idx="821">
                  <c:v>3582</c:v>
                </c:pt>
                <c:pt idx="822">
                  <c:v>3585.5</c:v>
                </c:pt>
                <c:pt idx="823">
                  <c:v>3591.5</c:v>
                </c:pt>
                <c:pt idx="824">
                  <c:v>3595.5</c:v>
                </c:pt>
                <c:pt idx="825">
                  <c:v>3599.5</c:v>
                </c:pt>
                <c:pt idx="826">
                  <c:v>3604</c:v>
                </c:pt>
                <c:pt idx="827">
                  <c:v>3609</c:v>
                </c:pt>
                <c:pt idx="828">
                  <c:v>3613.5</c:v>
                </c:pt>
                <c:pt idx="829">
                  <c:v>3616.5</c:v>
                </c:pt>
                <c:pt idx="830">
                  <c:v>3620.5</c:v>
                </c:pt>
                <c:pt idx="831">
                  <c:v>3625</c:v>
                </c:pt>
                <c:pt idx="832">
                  <c:v>3630</c:v>
                </c:pt>
                <c:pt idx="833">
                  <c:v>3634</c:v>
                </c:pt>
                <c:pt idx="834">
                  <c:v>3639.5</c:v>
                </c:pt>
                <c:pt idx="835">
                  <c:v>3642</c:v>
                </c:pt>
                <c:pt idx="836">
                  <c:v>3647</c:v>
                </c:pt>
                <c:pt idx="837">
                  <c:v>3651</c:v>
                </c:pt>
                <c:pt idx="838">
                  <c:v>3656</c:v>
                </c:pt>
                <c:pt idx="839">
                  <c:v>3661</c:v>
                </c:pt>
                <c:pt idx="840">
                  <c:v>3665.5</c:v>
                </c:pt>
                <c:pt idx="841">
                  <c:v>3669.5</c:v>
                </c:pt>
                <c:pt idx="842">
                  <c:v>3672.5</c:v>
                </c:pt>
                <c:pt idx="843">
                  <c:v>3677.5</c:v>
                </c:pt>
                <c:pt idx="844">
                  <c:v>3682.5</c:v>
                </c:pt>
                <c:pt idx="845">
                  <c:v>3686</c:v>
                </c:pt>
                <c:pt idx="846">
                  <c:v>3689.5</c:v>
                </c:pt>
                <c:pt idx="847">
                  <c:v>3693.5</c:v>
                </c:pt>
                <c:pt idx="848">
                  <c:v>3698</c:v>
                </c:pt>
                <c:pt idx="849">
                  <c:v>3703</c:v>
                </c:pt>
                <c:pt idx="850">
                  <c:v>3708</c:v>
                </c:pt>
                <c:pt idx="851">
                  <c:v>3712</c:v>
                </c:pt>
                <c:pt idx="852">
                  <c:v>3716.5</c:v>
                </c:pt>
                <c:pt idx="853">
                  <c:v>3720</c:v>
                </c:pt>
                <c:pt idx="854">
                  <c:v>3724.5</c:v>
                </c:pt>
                <c:pt idx="855">
                  <c:v>3729.5</c:v>
                </c:pt>
                <c:pt idx="856">
                  <c:v>3733.5</c:v>
                </c:pt>
                <c:pt idx="857">
                  <c:v>3738</c:v>
                </c:pt>
                <c:pt idx="858">
                  <c:v>3743</c:v>
                </c:pt>
                <c:pt idx="859">
                  <c:v>3748</c:v>
                </c:pt>
                <c:pt idx="860">
                  <c:v>3752.5</c:v>
                </c:pt>
                <c:pt idx="861">
                  <c:v>3757</c:v>
                </c:pt>
                <c:pt idx="862">
                  <c:v>3761</c:v>
                </c:pt>
                <c:pt idx="863">
                  <c:v>3765</c:v>
                </c:pt>
                <c:pt idx="864">
                  <c:v>3769</c:v>
                </c:pt>
                <c:pt idx="865">
                  <c:v>3773.5</c:v>
                </c:pt>
                <c:pt idx="866">
                  <c:v>3779.5</c:v>
                </c:pt>
                <c:pt idx="867">
                  <c:v>3784.5</c:v>
                </c:pt>
                <c:pt idx="868">
                  <c:v>3788.5</c:v>
                </c:pt>
                <c:pt idx="869">
                  <c:v>3792.5</c:v>
                </c:pt>
                <c:pt idx="870">
                  <c:v>3796.5</c:v>
                </c:pt>
                <c:pt idx="871">
                  <c:v>3802</c:v>
                </c:pt>
                <c:pt idx="872">
                  <c:v>3805.5</c:v>
                </c:pt>
                <c:pt idx="873">
                  <c:v>3810.5</c:v>
                </c:pt>
                <c:pt idx="874">
                  <c:v>3815.5</c:v>
                </c:pt>
                <c:pt idx="875">
                  <c:v>3820</c:v>
                </c:pt>
                <c:pt idx="876">
                  <c:v>3825</c:v>
                </c:pt>
                <c:pt idx="877">
                  <c:v>3830</c:v>
                </c:pt>
                <c:pt idx="878">
                  <c:v>3833.5</c:v>
                </c:pt>
                <c:pt idx="879">
                  <c:v>3839</c:v>
                </c:pt>
                <c:pt idx="880">
                  <c:v>3842</c:v>
                </c:pt>
                <c:pt idx="881">
                  <c:v>3847.5</c:v>
                </c:pt>
                <c:pt idx="882">
                  <c:v>3852.5</c:v>
                </c:pt>
                <c:pt idx="883">
                  <c:v>3857</c:v>
                </c:pt>
                <c:pt idx="884">
                  <c:v>3862</c:v>
                </c:pt>
                <c:pt idx="885">
                  <c:v>3866</c:v>
                </c:pt>
                <c:pt idx="886">
                  <c:v>3871</c:v>
                </c:pt>
                <c:pt idx="887">
                  <c:v>3874.5</c:v>
                </c:pt>
                <c:pt idx="888">
                  <c:v>3879</c:v>
                </c:pt>
                <c:pt idx="889">
                  <c:v>3883.5</c:v>
                </c:pt>
                <c:pt idx="890">
                  <c:v>3888</c:v>
                </c:pt>
                <c:pt idx="891">
                  <c:v>3894</c:v>
                </c:pt>
                <c:pt idx="892">
                  <c:v>3898.5</c:v>
                </c:pt>
                <c:pt idx="893">
                  <c:v>3901.5</c:v>
                </c:pt>
                <c:pt idx="894">
                  <c:v>3905.5</c:v>
                </c:pt>
                <c:pt idx="895">
                  <c:v>3909</c:v>
                </c:pt>
                <c:pt idx="896">
                  <c:v>3915.5</c:v>
                </c:pt>
                <c:pt idx="897">
                  <c:v>3920</c:v>
                </c:pt>
                <c:pt idx="898">
                  <c:v>3925.5</c:v>
                </c:pt>
                <c:pt idx="899">
                  <c:v>3929</c:v>
                </c:pt>
                <c:pt idx="900">
                  <c:v>3933.5</c:v>
                </c:pt>
                <c:pt idx="901">
                  <c:v>3938.5</c:v>
                </c:pt>
                <c:pt idx="902">
                  <c:v>3942</c:v>
                </c:pt>
                <c:pt idx="903">
                  <c:v>3947</c:v>
                </c:pt>
                <c:pt idx="904">
                  <c:v>3952</c:v>
                </c:pt>
                <c:pt idx="905">
                  <c:v>3956.5</c:v>
                </c:pt>
                <c:pt idx="906">
                  <c:v>3960.5</c:v>
                </c:pt>
                <c:pt idx="907">
                  <c:v>3965.5</c:v>
                </c:pt>
                <c:pt idx="908">
                  <c:v>3969.5</c:v>
                </c:pt>
                <c:pt idx="909">
                  <c:v>3974</c:v>
                </c:pt>
                <c:pt idx="910">
                  <c:v>3977.5</c:v>
                </c:pt>
                <c:pt idx="911">
                  <c:v>3983</c:v>
                </c:pt>
                <c:pt idx="912">
                  <c:v>3988.5</c:v>
                </c:pt>
                <c:pt idx="913">
                  <c:v>3992</c:v>
                </c:pt>
                <c:pt idx="914">
                  <c:v>3996.5</c:v>
                </c:pt>
                <c:pt idx="915">
                  <c:v>4001.5</c:v>
                </c:pt>
                <c:pt idx="916">
                  <c:v>4006</c:v>
                </c:pt>
                <c:pt idx="917">
                  <c:v>4012</c:v>
                </c:pt>
                <c:pt idx="918">
                  <c:v>4015.5</c:v>
                </c:pt>
                <c:pt idx="919">
                  <c:v>4019</c:v>
                </c:pt>
                <c:pt idx="920">
                  <c:v>4024.5</c:v>
                </c:pt>
                <c:pt idx="921">
                  <c:v>4029</c:v>
                </c:pt>
                <c:pt idx="922">
                  <c:v>4033.5</c:v>
                </c:pt>
                <c:pt idx="923">
                  <c:v>4038.5</c:v>
                </c:pt>
                <c:pt idx="924">
                  <c:v>4043.5</c:v>
                </c:pt>
                <c:pt idx="925">
                  <c:v>4048</c:v>
                </c:pt>
                <c:pt idx="926">
                  <c:v>4053</c:v>
                </c:pt>
                <c:pt idx="927">
                  <c:v>4057.5</c:v>
                </c:pt>
                <c:pt idx="928">
                  <c:v>4063</c:v>
                </c:pt>
                <c:pt idx="929">
                  <c:v>4065.5</c:v>
                </c:pt>
                <c:pt idx="930">
                  <c:v>4070.5</c:v>
                </c:pt>
                <c:pt idx="931">
                  <c:v>4076</c:v>
                </c:pt>
                <c:pt idx="932">
                  <c:v>4082.5</c:v>
                </c:pt>
                <c:pt idx="933">
                  <c:v>4086.5</c:v>
                </c:pt>
                <c:pt idx="934">
                  <c:v>4091</c:v>
                </c:pt>
                <c:pt idx="935">
                  <c:v>4095</c:v>
                </c:pt>
                <c:pt idx="936">
                  <c:v>4099.5</c:v>
                </c:pt>
                <c:pt idx="937">
                  <c:v>4105</c:v>
                </c:pt>
                <c:pt idx="938">
                  <c:v>4109.5</c:v>
                </c:pt>
                <c:pt idx="939">
                  <c:v>4114</c:v>
                </c:pt>
                <c:pt idx="940">
                  <c:v>4119</c:v>
                </c:pt>
                <c:pt idx="941">
                  <c:v>4123.5</c:v>
                </c:pt>
                <c:pt idx="942">
                  <c:v>4128.5</c:v>
                </c:pt>
                <c:pt idx="943">
                  <c:v>4131.5</c:v>
                </c:pt>
                <c:pt idx="944">
                  <c:v>4136.5</c:v>
                </c:pt>
                <c:pt idx="945">
                  <c:v>4142</c:v>
                </c:pt>
                <c:pt idx="946">
                  <c:v>4145.5</c:v>
                </c:pt>
                <c:pt idx="947">
                  <c:v>4151.5</c:v>
                </c:pt>
                <c:pt idx="948">
                  <c:v>4156.5</c:v>
                </c:pt>
                <c:pt idx="949">
                  <c:v>4160.5</c:v>
                </c:pt>
                <c:pt idx="950">
                  <c:v>4165</c:v>
                </c:pt>
                <c:pt idx="951">
                  <c:v>4168</c:v>
                </c:pt>
                <c:pt idx="952">
                  <c:v>4174.5</c:v>
                </c:pt>
                <c:pt idx="953">
                  <c:v>4180</c:v>
                </c:pt>
                <c:pt idx="954">
                  <c:v>4184</c:v>
                </c:pt>
                <c:pt idx="955">
                  <c:v>4187.5</c:v>
                </c:pt>
                <c:pt idx="956">
                  <c:v>4193</c:v>
                </c:pt>
                <c:pt idx="957">
                  <c:v>4198</c:v>
                </c:pt>
                <c:pt idx="958">
                  <c:v>4203.5</c:v>
                </c:pt>
                <c:pt idx="959">
                  <c:v>4207.5</c:v>
                </c:pt>
                <c:pt idx="960">
                  <c:v>4211</c:v>
                </c:pt>
                <c:pt idx="961">
                  <c:v>4216.5</c:v>
                </c:pt>
                <c:pt idx="962">
                  <c:v>4220</c:v>
                </c:pt>
                <c:pt idx="963">
                  <c:v>4225</c:v>
                </c:pt>
                <c:pt idx="964">
                  <c:v>4230.5</c:v>
                </c:pt>
                <c:pt idx="965">
                  <c:v>4235.5</c:v>
                </c:pt>
                <c:pt idx="966">
                  <c:v>4239.5</c:v>
                </c:pt>
                <c:pt idx="967">
                  <c:v>4243</c:v>
                </c:pt>
                <c:pt idx="968">
                  <c:v>4247.5</c:v>
                </c:pt>
                <c:pt idx="969">
                  <c:v>4253</c:v>
                </c:pt>
                <c:pt idx="970">
                  <c:v>4256</c:v>
                </c:pt>
                <c:pt idx="971">
                  <c:v>4260</c:v>
                </c:pt>
                <c:pt idx="972">
                  <c:v>4264</c:v>
                </c:pt>
                <c:pt idx="973">
                  <c:v>4269.5</c:v>
                </c:pt>
                <c:pt idx="974">
                  <c:v>4275</c:v>
                </c:pt>
                <c:pt idx="975">
                  <c:v>4278.5</c:v>
                </c:pt>
                <c:pt idx="976">
                  <c:v>4282.5</c:v>
                </c:pt>
                <c:pt idx="977">
                  <c:v>4286.5</c:v>
                </c:pt>
                <c:pt idx="978">
                  <c:v>4292</c:v>
                </c:pt>
                <c:pt idx="979">
                  <c:v>4296.5</c:v>
                </c:pt>
                <c:pt idx="980">
                  <c:v>4302</c:v>
                </c:pt>
                <c:pt idx="981">
                  <c:v>4306</c:v>
                </c:pt>
                <c:pt idx="982">
                  <c:v>4310.5</c:v>
                </c:pt>
                <c:pt idx="983">
                  <c:v>4315</c:v>
                </c:pt>
                <c:pt idx="984">
                  <c:v>4319</c:v>
                </c:pt>
                <c:pt idx="985">
                  <c:v>4323.5</c:v>
                </c:pt>
                <c:pt idx="986">
                  <c:v>4329</c:v>
                </c:pt>
                <c:pt idx="987">
                  <c:v>4334</c:v>
                </c:pt>
                <c:pt idx="988">
                  <c:v>4338.5</c:v>
                </c:pt>
                <c:pt idx="989">
                  <c:v>4342.5</c:v>
                </c:pt>
                <c:pt idx="990">
                  <c:v>4347.5</c:v>
                </c:pt>
                <c:pt idx="991">
                  <c:v>4352.5</c:v>
                </c:pt>
                <c:pt idx="992">
                  <c:v>4356.5</c:v>
                </c:pt>
                <c:pt idx="993">
                  <c:v>4359.5</c:v>
                </c:pt>
                <c:pt idx="994">
                  <c:v>4365</c:v>
                </c:pt>
                <c:pt idx="995">
                  <c:v>4369</c:v>
                </c:pt>
                <c:pt idx="996">
                  <c:v>4373.5</c:v>
                </c:pt>
                <c:pt idx="997">
                  <c:v>4379.5</c:v>
                </c:pt>
                <c:pt idx="998">
                  <c:v>4383.5</c:v>
                </c:pt>
                <c:pt idx="999">
                  <c:v>4388.5</c:v>
                </c:pt>
                <c:pt idx="1000">
                  <c:v>4392</c:v>
                </c:pt>
                <c:pt idx="1001">
                  <c:v>4396</c:v>
                </c:pt>
                <c:pt idx="1002">
                  <c:v>4401.5</c:v>
                </c:pt>
                <c:pt idx="1003">
                  <c:v>4405</c:v>
                </c:pt>
                <c:pt idx="1004">
                  <c:v>4409</c:v>
                </c:pt>
                <c:pt idx="1005">
                  <c:v>4414</c:v>
                </c:pt>
                <c:pt idx="1006">
                  <c:v>4420</c:v>
                </c:pt>
                <c:pt idx="1007">
                  <c:v>4424.5</c:v>
                </c:pt>
                <c:pt idx="1008">
                  <c:v>4429</c:v>
                </c:pt>
                <c:pt idx="1009">
                  <c:v>4432.5</c:v>
                </c:pt>
                <c:pt idx="1010">
                  <c:v>4437</c:v>
                </c:pt>
                <c:pt idx="1011">
                  <c:v>4440.5</c:v>
                </c:pt>
                <c:pt idx="1012">
                  <c:v>4446</c:v>
                </c:pt>
                <c:pt idx="1013">
                  <c:v>4451.5</c:v>
                </c:pt>
                <c:pt idx="1014">
                  <c:v>4456</c:v>
                </c:pt>
                <c:pt idx="1015">
                  <c:v>4459.5</c:v>
                </c:pt>
                <c:pt idx="1016">
                  <c:v>4464</c:v>
                </c:pt>
                <c:pt idx="1017">
                  <c:v>4467.5</c:v>
                </c:pt>
                <c:pt idx="1018">
                  <c:v>4472</c:v>
                </c:pt>
                <c:pt idx="1019">
                  <c:v>4477.5</c:v>
                </c:pt>
                <c:pt idx="1020">
                  <c:v>4481</c:v>
                </c:pt>
                <c:pt idx="1021">
                  <c:v>4486</c:v>
                </c:pt>
                <c:pt idx="1022">
                  <c:v>4490</c:v>
                </c:pt>
                <c:pt idx="1023">
                  <c:v>4495.5</c:v>
                </c:pt>
                <c:pt idx="1024">
                  <c:v>4500</c:v>
                </c:pt>
                <c:pt idx="1025">
                  <c:v>4503.5</c:v>
                </c:pt>
                <c:pt idx="1026">
                  <c:v>4508</c:v>
                </c:pt>
                <c:pt idx="1027">
                  <c:v>4513</c:v>
                </c:pt>
                <c:pt idx="1028">
                  <c:v>4517</c:v>
                </c:pt>
                <c:pt idx="1029">
                  <c:v>4522</c:v>
                </c:pt>
                <c:pt idx="1030">
                  <c:v>4527.5</c:v>
                </c:pt>
                <c:pt idx="1031">
                  <c:v>4531.5</c:v>
                </c:pt>
                <c:pt idx="1032">
                  <c:v>4537</c:v>
                </c:pt>
                <c:pt idx="1033">
                  <c:v>4540</c:v>
                </c:pt>
                <c:pt idx="1034">
                  <c:v>4545</c:v>
                </c:pt>
                <c:pt idx="1035">
                  <c:v>4550.5</c:v>
                </c:pt>
                <c:pt idx="1036">
                  <c:v>4553.5</c:v>
                </c:pt>
                <c:pt idx="1037">
                  <c:v>4558</c:v>
                </c:pt>
                <c:pt idx="1038">
                  <c:v>4562.5</c:v>
                </c:pt>
                <c:pt idx="1039">
                  <c:v>4568.5</c:v>
                </c:pt>
                <c:pt idx="1040">
                  <c:v>4573.5</c:v>
                </c:pt>
                <c:pt idx="1041">
                  <c:v>4576.5</c:v>
                </c:pt>
                <c:pt idx="1042">
                  <c:v>4581.5</c:v>
                </c:pt>
                <c:pt idx="1043">
                  <c:v>4586</c:v>
                </c:pt>
                <c:pt idx="1044">
                  <c:v>4592</c:v>
                </c:pt>
                <c:pt idx="1045">
                  <c:v>4596</c:v>
                </c:pt>
                <c:pt idx="1046">
                  <c:v>4600.5</c:v>
                </c:pt>
                <c:pt idx="1047">
                  <c:v>4605</c:v>
                </c:pt>
                <c:pt idx="1048">
                  <c:v>4610.5</c:v>
                </c:pt>
                <c:pt idx="1049">
                  <c:v>4615</c:v>
                </c:pt>
                <c:pt idx="1050">
                  <c:v>4619.5</c:v>
                </c:pt>
                <c:pt idx="1051">
                  <c:v>4624</c:v>
                </c:pt>
                <c:pt idx="1052">
                  <c:v>4630</c:v>
                </c:pt>
                <c:pt idx="1053">
                  <c:v>4635</c:v>
                </c:pt>
                <c:pt idx="1054">
                  <c:v>4638.5</c:v>
                </c:pt>
                <c:pt idx="1055">
                  <c:v>4646</c:v>
                </c:pt>
                <c:pt idx="1056">
                  <c:v>4650</c:v>
                </c:pt>
                <c:pt idx="1057">
                  <c:v>4656</c:v>
                </c:pt>
                <c:pt idx="1058">
                  <c:v>4660</c:v>
                </c:pt>
                <c:pt idx="1059">
                  <c:v>4664.5</c:v>
                </c:pt>
                <c:pt idx="1060">
                  <c:v>4670</c:v>
                </c:pt>
                <c:pt idx="1061">
                  <c:v>4674.5</c:v>
                </c:pt>
                <c:pt idx="1062">
                  <c:v>4679.5</c:v>
                </c:pt>
                <c:pt idx="1063">
                  <c:v>4685</c:v>
                </c:pt>
                <c:pt idx="1064">
                  <c:v>4690</c:v>
                </c:pt>
                <c:pt idx="1065">
                  <c:v>4695.5</c:v>
                </c:pt>
                <c:pt idx="1066">
                  <c:v>4701</c:v>
                </c:pt>
                <c:pt idx="1067">
                  <c:v>4706</c:v>
                </c:pt>
                <c:pt idx="1068">
                  <c:v>4711.5</c:v>
                </c:pt>
                <c:pt idx="1069">
                  <c:v>4715</c:v>
                </c:pt>
                <c:pt idx="1070">
                  <c:v>4720.5</c:v>
                </c:pt>
                <c:pt idx="1071">
                  <c:v>4727</c:v>
                </c:pt>
                <c:pt idx="1072">
                  <c:v>4733.5</c:v>
                </c:pt>
                <c:pt idx="1073">
                  <c:v>4739</c:v>
                </c:pt>
                <c:pt idx="1074">
                  <c:v>4742</c:v>
                </c:pt>
                <c:pt idx="1075">
                  <c:v>4748.5</c:v>
                </c:pt>
                <c:pt idx="1076">
                  <c:v>4753.5</c:v>
                </c:pt>
                <c:pt idx="1077">
                  <c:v>4760</c:v>
                </c:pt>
                <c:pt idx="1078">
                  <c:v>4765</c:v>
                </c:pt>
                <c:pt idx="1079">
                  <c:v>4770.5</c:v>
                </c:pt>
                <c:pt idx="1080">
                  <c:v>4775.5</c:v>
                </c:pt>
                <c:pt idx="1081">
                  <c:v>4780.5</c:v>
                </c:pt>
                <c:pt idx="1082">
                  <c:v>4787.5</c:v>
                </c:pt>
                <c:pt idx="1083">
                  <c:v>4792</c:v>
                </c:pt>
                <c:pt idx="1084">
                  <c:v>4798</c:v>
                </c:pt>
                <c:pt idx="1085">
                  <c:v>4804.5</c:v>
                </c:pt>
                <c:pt idx="1086">
                  <c:v>4809.5</c:v>
                </c:pt>
                <c:pt idx="1087">
                  <c:v>4815.5</c:v>
                </c:pt>
                <c:pt idx="1088">
                  <c:v>4822.5</c:v>
                </c:pt>
                <c:pt idx="1089">
                  <c:v>4828</c:v>
                </c:pt>
                <c:pt idx="1090">
                  <c:v>4834</c:v>
                </c:pt>
                <c:pt idx="1091">
                  <c:v>4838.5</c:v>
                </c:pt>
                <c:pt idx="1092">
                  <c:v>4844.5</c:v>
                </c:pt>
                <c:pt idx="1093">
                  <c:v>4851.5</c:v>
                </c:pt>
                <c:pt idx="1094">
                  <c:v>4856</c:v>
                </c:pt>
                <c:pt idx="1095">
                  <c:v>4862</c:v>
                </c:pt>
                <c:pt idx="1096">
                  <c:v>4867.5</c:v>
                </c:pt>
                <c:pt idx="1097">
                  <c:v>4874</c:v>
                </c:pt>
                <c:pt idx="1098">
                  <c:v>4881</c:v>
                </c:pt>
                <c:pt idx="1099">
                  <c:v>4886</c:v>
                </c:pt>
                <c:pt idx="1100">
                  <c:v>4891.5</c:v>
                </c:pt>
                <c:pt idx="1101">
                  <c:v>4897</c:v>
                </c:pt>
                <c:pt idx="1102">
                  <c:v>4902.5</c:v>
                </c:pt>
                <c:pt idx="1103">
                  <c:v>4908.5</c:v>
                </c:pt>
                <c:pt idx="1104">
                  <c:v>4914.5</c:v>
                </c:pt>
                <c:pt idx="1105">
                  <c:v>4920.5</c:v>
                </c:pt>
                <c:pt idx="1106">
                  <c:v>4926</c:v>
                </c:pt>
                <c:pt idx="1107">
                  <c:v>4931</c:v>
                </c:pt>
                <c:pt idx="1108">
                  <c:v>4937</c:v>
                </c:pt>
                <c:pt idx="1109">
                  <c:v>4942.5</c:v>
                </c:pt>
                <c:pt idx="1110">
                  <c:v>4949</c:v>
                </c:pt>
                <c:pt idx="1111">
                  <c:v>4956.5</c:v>
                </c:pt>
                <c:pt idx="1112">
                  <c:v>4963.5</c:v>
                </c:pt>
                <c:pt idx="1113">
                  <c:v>4972</c:v>
                </c:pt>
                <c:pt idx="1114">
                  <c:v>4979</c:v>
                </c:pt>
                <c:pt idx="1115">
                  <c:v>4988</c:v>
                </c:pt>
                <c:pt idx="1116">
                  <c:v>4994</c:v>
                </c:pt>
                <c:pt idx="1117">
                  <c:v>5002.5</c:v>
                </c:pt>
                <c:pt idx="1118">
                  <c:v>5011</c:v>
                </c:pt>
                <c:pt idx="1119">
                  <c:v>5017</c:v>
                </c:pt>
                <c:pt idx="1120">
                  <c:v>5025</c:v>
                </c:pt>
                <c:pt idx="1121">
                  <c:v>5034</c:v>
                </c:pt>
                <c:pt idx="1122">
                  <c:v>5041.5</c:v>
                </c:pt>
                <c:pt idx="1123">
                  <c:v>5048.5</c:v>
                </c:pt>
                <c:pt idx="1124">
                  <c:v>5055.5</c:v>
                </c:pt>
                <c:pt idx="1125">
                  <c:v>5060.5</c:v>
                </c:pt>
                <c:pt idx="1126">
                  <c:v>5065.5</c:v>
                </c:pt>
                <c:pt idx="1127">
                  <c:v>5067</c:v>
                </c:pt>
                <c:pt idx="1128">
                  <c:v>5072</c:v>
                </c:pt>
                <c:pt idx="1129">
                  <c:v>5076.5</c:v>
                </c:pt>
                <c:pt idx="1130">
                  <c:v>5083.5</c:v>
                </c:pt>
                <c:pt idx="1131">
                  <c:v>5087.5</c:v>
                </c:pt>
                <c:pt idx="1132">
                  <c:v>5092</c:v>
                </c:pt>
                <c:pt idx="1133">
                  <c:v>5099</c:v>
                </c:pt>
                <c:pt idx="1134">
                  <c:v>5105</c:v>
                </c:pt>
                <c:pt idx="1135">
                  <c:v>5111</c:v>
                </c:pt>
                <c:pt idx="1136">
                  <c:v>5115.5</c:v>
                </c:pt>
                <c:pt idx="1137">
                  <c:v>5122</c:v>
                </c:pt>
                <c:pt idx="1138">
                  <c:v>5128</c:v>
                </c:pt>
                <c:pt idx="1139">
                  <c:v>5135</c:v>
                </c:pt>
                <c:pt idx="1140">
                  <c:v>5140.5</c:v>
                </c:pt>
                <c:pt idx="1141">
                  <c:v>5145.5</c:v>
                </c:pt>
                <c:pt idx="1142">
                  <c:v>5152</c:v>
                </c:pt>
                <c:pt idx="1143">
                  <c:v>5159.5</c:v>
                </c:pt>
                <c:pt idx="1144">
                  <c:v>5166.5</c:v>
                </c:pt>
                <c:pt idx="1145">
                  <c:v>5173.5</c:v>
                </c:pt>
                <c:pt idx="1146">
                  <c:v>5181</c:v>
                </c:pt>
                <c:pt idx="1147">
                  <c:v>5188.5</c:v>
                </c:pt>
                <c:pt idx="1148">
                  <c:v>5196.5</c:v>
                </c:pt>
                <c:pt idx="1149">
                  <c:v>5203.5</c:v>
                </c:pt>
                <c:pt idx="1150">
                  <c:v>5211.5</c:v>
                </c:pt>
                <c:pt idx="1151">
                  <c:v>5219.5</c:v>
                </c:pt>
                <c:pt idx="1152">
                  <c:v>5227.5</c:v>
                </c:pt>
                <c:pt idx="1153">
                  <c:v>5237.5</c:v>
                </c:pt>
                <c:pt idx="1154">
                  <c:v>5247.5</c:v>
                </c:pt>
                <c:pt idx="1155">
                  <c:v>5257.5</c:v>
                </c:pt>
                <c:pt idx="1156">
                  <c:v>5266.5</c:v>
                </c:pt>
                <c:pt idx="1157">
                  <c:v>5275.5</c:v>
                </c:pt>
                <c:pt idx="1158">
                  <c:v>5284</c:v>
                </c:pt>
                <c:pt idx="1159">
                  <c:v>5293</c:v>
                </c:pt>
                <c:pt idx="1160">
                  <c:v>5301.5</c:v>
                </c:pt>
                <c:pt idx="1161">
                  <c:v>5310</c:v>
                </c:pt>
                <c:pt idx="1162">
                  <c:v>5317.5</c:v>
                </c:pt>
                <c:pt idx="1163">
                  <c:v>5326</c:v>
                </c:pt>
                <c:pt idx="1164">
                  <c:v>5334</c:v>
                </c:pt>
                <c:pt idx="1165">
                  <c:v>5339.5</c:v>
                </c:pt>
                <c:pt idx="1166">
                  <c:v>5345.5</c:v>
                </c:pt>
                <c:pt idx="1167">
                  <c:v>5350.5</c:v>
                </c:pt>
                <c:pt idx="1168">
                  <c:v>5357</c:v>
                </c:pt>
                <c:pt idx="1169">
                  <c:v>5363</c:v>
                </c:pt>
                <c:pt idx="1170">
                  <c:v>5366.5</c:v>
                </c:pt>
                <c:pt idx="1171">
                  <c:v>5372</c:v>
                </c:pt>
                <c:pt idx="1172">
                  <c:v>5373.5</c:v>
                </c:pt>
                <c:pt idx="1173">
                  <c:v>5375</c:v>
                </c:pt>
                <c:pt idx="1174">
                  <c:v>5373.5</c:v>
                </c:pt>
                <c:pt idx="1175">
                  <c:v>5372</c:v>
                </c:pt>
                <c:pt idx="1176">
                  <c:v>5371.5</c:v>
                </c:pt>
                <c:pt idx="1177">
                  <c:v>5371</c:v>
                </c:pt>
                <c:pt idx="1178">
                  <c:v>5371.5</c:v>
                </c:pt>
                <c:pt idx="1179">
                  <c:v>5371</c:v>
                </c:pt>
                <c:pt idx="1180">
                  <c:v>5371</c:v>
                </c:pt>
                <c:pt idx="1181">
                  <c:v>5373</c:v>
                </c:pt>
                <c:pt idx="1182">
                  <c:v>5373</c:v>
                </c:pt>
                <c:pt idx="1183">
                  <c:v>5375</c:v>
                </c:pt>
                <c:pt idx="1184">
                  <c:v>5377.5</c:v>
                </c:pt>
                <c:pt idx="1185">
                  <c:v>5379.5</c:v>
                </c:pt>
                <c:pt idx="1186">
                  <c:v>5380.5</c:v>
                </c:pt>
                <c:pt idx="1187">
                  <c:v>5383.5</c:v>
                </c:pt>
                <c:pt idx="1188">
                  <c:v>5385</c:v>
                </c:pt>
                <c:pt idx="1189">
                  <c:v>5387.5</c:v>
                </c:pt>
                <c:pt idx="1190">
                  <c:v>5387.5</c:v>
                </c:pt>
                <c:pt idx="1191">
                  <c:v>5389</c:v>
                </c:pt>
                <c:pt idx="1192">
                  <c:v>5391</c:v>
                </c:pt>
                <c:pt idx="1193">
                  <c:v>5394</c:v>
                </c:pt>
                <c:pt idx="1194">
                  <c:v>5396.5</c:v>
                </c:pt>
                <c:pt idx="1195">
                  <c:v>5397</c:v>
                </c:pt>
                <c:pt idx="1196">
                  <c:v>5383.5</c:v>
                </c:pt>
                <c:pt idx="1197">
                  <c:v>5373.5</c:v>
                </c:pt>
                <c:pt idx="1198">
                  <c:v>5360</c:v>
                </c:pt>
                <c:pt idx="1199">
                  <c:v>5250</c:v>
                </c:pt>
                <c:pt idx="1200">
                  <c:v>5045</c:v>
                </c:pt>
              </c:numCache>
            </c:numRef>
          </c:xVal>
          <c:yVal>
            <c:numRef>
              <c:f>縦圧縮試験生データ!$P$5:$P$1205</c:f>
              <c:numCache>
                <c:formatCode>General</c:formatCode>
                <c:ptCount val="1201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-0.1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0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0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0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0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0</c:v>
                </c:pt>
                <c:pt idx="73">
                  <c:v>-0.1</c:v>
                </c:pt>
                <c:pt idx="74">
                  <c:v>0</c:v>
                </c:pt>
                <c:pt idx="75">
                  <c:v>-0.1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0.7</c:v>
                </c:pt>
                <c:pt idx="81">
                  <c:v>1.5</c:v>
                </c:pt>
                <c:pt idx="82">
                  <c:v>2.5</c:v>
                </c:pt>
                <c:pt idx="83">
                  <c:v>3.6</c:v>
                </c:pt>
                <c:pt idx="84">
                  <c:v>4.2</c:v>
                </c:pt>
                <c:pt idx="85">
                  <c:v>4.3</c:v>
                </c:pt>
                <c:pt idx="86">
                  <c:v>4.2</c:v>
                </c:pt>
                <c:pt idx="87">
                  <c:v>4.2</c:v>
                </c:pt>
                <c:pt idx="88">
                  <c:v>4.4000000000000004</c:v>
                </c:pt>
                <c:pt idx="89">
                  <c:v>4.4000000000000004</c:v>
                </c:pt>
                <c:pt idx="90">
                  <c:v>4.4000000000000004</c:v>
                </c:pt>
                <c:pt idx="91">
                  <c:v>4.4000000000000004</c:v>
                </c:pt>
                <c:pt idx="92">
                  <c:v>4.5999999999999996</c:v>
                </c:pt>
                <c:pt idx="93">
                  <c:v>4.4000000000000004</c:v>
                </c:pt>
                <c:pt idx="94">
                  <c:v>4.5999999999999996</c:v>
                </c:pt>
                <c:pt idx="95">
                  <c:v>4.7</c:v>
                </c:pt>
                <c:pt idx="96">
                  <c:v>4.5999999999999996</c:v>
                </c:pt>
                <c:pt idx="97">
                  <c:v>4.7</c:v>
                </c:pt>
                <c:pt idx="98">
                  <c:v>4.5999999999999996</c:v>
                </c:pt>
                <c:pt idx="99">
                  <c:v>4.7</c:v>
                </c:pt>
                <c:pt idx="100">
                  <c:v>4.8</c:v>
                </c:pt>
                <c:pt idx="101">
                  <c:v>4.7</c:v>
                </c:pt>
                <c:pt idx="102">
                  <c:v>4.7</c:v>
                </c:pt>
                <c:pt idx="103">
                  <c:v>4.8</c:v>
                </c:pt>
                <c:pt idx="104">
                  <c:v>4.8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4.8</c:v>
                </c:pt>
                <c:pt idx="109">
                  <c:v>4.9000000000000004</c:v>
                </c:pt>
                <c:pt idx="110">
                  <c:v>4.9000000000000004</c:v>
                </c:pt>
                <c:pt idx="111">
                  <c:v>4.9000000000000004</c:v>
                </c:pt>
                <c:pt idx="112">
                  <c:v>4.9000000000000004</c:v>
                </c:pt>
                <c:pt idx="113">
                  <c:v>4.8</c:v>
                </c:pt>
                <c:pt idx="114">
                  <c:v>4.9000000000000004</c:v>
                </c:pt>
                <c:pt idx="115">
                  <c:v>4.8</c:v>
                </c:pt>
                <c:pt idx="116">
                  <c:v>5</c:v>
                </c:pt>
                <c:pt idx="117">
                  <c:v>5.2</c:v>
                </c:pt>
                <c:pt idx="118">
                  <c:v>5.2</c:v>
                </c:pt>
                <c:pt idx="119">
                  <c:v>5</c:v>
                </c:pt>
                <c:pt idx="120">
                  <c:v>5.3</c:v>
                </c:pt>
                <c:pt idx="121">
                  <c:v>5.3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5.5</c:v>
                </c:pt>
                <c:pt idx="126">
                  <c:v>5.7</c:v>
                </c:pt>
                <c:pt idx="127">
                  <c:v>5.8</c:v>
                </c:pt>
                <c:pt idx="128">
                  <c:v>5.9</c:v>
                </c:pt>
                <c:pt idx="129">
                  <c:v>6.2</c:v>
                </c:pt>
                <c:pt idx="130">
                  <c:v>6.2</c:v>
                </c:pt>
                <c:pt idx="131">
                  <c:v>6.3</c:v>
                </c:pt>
                <c:pt idx="132">
                  <c:v>6.4</c:v>
                </c:pt>
                <c:pt idx="133">
                  <c:v>6.6</c:v>
                </c:pt>
                <c:pt idx="134">
                  <c:v>6.8</c:v>
                </c:pt>
                <c:pt idx="135">
                  <c:v>7.1</c:v>
                </c:pt>
                <c:pt idx="136">
                  <c:v>7.5</c:v>
                </c:pt>
                <c:pt idx="137">
                  <c:v>7.7</c:v>
                </c:pt>
                <c:pt idx="138">
                  <c:v>8.1999999999999993</c:v>
                </c:pt>
                <c:pt idx="139">
                  <c:v>8.6</c:v>
                </c:pt>
                <c:pt idx="140">
                  <c:v>9.1</c:v>
                </c:pt>
                <c:pt idx="141">
                  <c:v>9.3000000000000007</c:v>
                </c:pt>
                <c:pt idx="142">
                  <c:v>9.8000000000000007</c:v>
                </c:pt>
                <c:pt idx="143">
                  <c:v>10.199999999999999</c:v>
                </c:pt>
                <c:pt idx="144">
                  <c:v>10.5</c:v>
                </c:pt>
                <c:pt idx="145">
                  <c:v>11.1</c:v>
                </c:pt>
                <c:pt idx="146">
                  <c:v>11.3</c:v>
                </c:pt>
                <c:pt idx="147">
                  <c:v>11.8</c:v>
                </c:pt>
                <c:pt idx="148">
                  <c:v>11.9</c:v>
                </c:pt>
                <c:pt idx="149">
                  <c:v>12.3</c:v>
                </c:pt>
                <c:pt idx="150">
                  <c:v>12.5</c:v>
                </c:pt>
                <c:pt idx="151">
                  <c:v>12.8</c:v>
                </c:pt>
                <c:pt idx="152">
                  <c:v>12.9</c:v>
                </c:pt>
                <c:pt idx="153">
                  <c:v>13.3</c:v>
                </c:pt>
                <c:pt idx="154">
                  <c:v>13.7</c:v>
                </c:pt>
                <c:pt idx="155">
                  <c:v>13.8</c:v>
                </c:pt>
                <c:pt idx="156">
                  <c:v>14.1</c:v>
                </c:pt>
                <c:pt idx="157">
                  <c:v>14.4</c:v>
                </c:pt>
                <c:pt idx="158">
                  <c:v>14.6</c:v>
                </c:pt>
                <c:pt idx="159">
                  <c:v>15</c:v>
                </c:pt>
                <c:pt idx="160">
                  <c:v>15.1</c:v>
                </c:pt>
                <c:pt idx="161">
                  <c:v>15.5</c:v>
                </c:pt>
                <c:pt idx="162">
                  <c:v>15.6</c:v>
                </c:pt>
                <c:pt idx="163">
                  <c:v>15.9</c:v>
                </c:pt>
                <c:pt idx="164">
                  <c:v>16.100000000000001</c:v>
                </c:pt>
                <c:pt idx="165">
                  <c:v>16.399999999999999</c:v>
                </c:pt>
                <c:pt idx="166">
                  <c:v>16.7</c:v>
                </c:pt>
                <c:pt idx="167">
                  <c:v>17</c:v>
                </c:pt>
                <c:pt idx="168">
                  <c:v>17.3</c:v>
                </c:pt>
                <c:pt idx="169">
                  <c:v>17.3</c:v>
                </c:pt>
                <c:pt idx="170">
                  <c:v>17.8</c:v>
                </c:pt>
                <c:pt idx="171">
                  <c:v>18</c:v>
                </c:pt>
                <c:pt idx="172">
                  <c:v>18.3</c:v>
                </c:pt>
                <c:pt idx="173">
                  <c:v>18.600000000000001</c:v>
                </c:pt>
                <c:pt idx="174">
                  <c:v>18.899999999999999</c:v>
                </c:pt>
                <c:pt idx="175">
                  <c:v>19.3</c:v>
                </c:pt>
                <c:pt idx="176">
                  <c:v>19.600000000000001</c:v>
                </c:pt>
                <c:pt idx="177">
                  <c:v>19.899999999999999</c:v>
                </c:pt>
                <c:pt idx="178">
                  <c:v>20</c:v>
                </c:pt>
                <c:pt idx="179">
                  <c:v>20.3</c:v>
                </c:pt>
                <c:pt idx="180">
                  <c:v>20.5</c:v>
                </c:pt>
                <c:pt idx="181">
                  <c:v>21</c:v>
                </c:pt>
                <c:pt idx="182">
                  <c:v>21.2</c:v>
                </c:pt>
                <c:pt idx="183">
                  <c:v>21.6</c:v>
                </c:pt>
                <c:pt idx="184">
                  <c:v>21.9</c:v>
                </c:pt>
                <c:pt idx="185">
                  <c:v>22.3</c:v>
                </c:pt>
                <c:pt idx="186">
                  <c:v>22.6</c:v>
                </c:pt>
                <c:pt idx="187">
                  <c:v>22.6</c:v>
                </c:pt>
                <c:pt idx="188">
                  <c:v>23.2</c:v>
                </c:pt>
                <c:pt idx="189">
                  <c:v>23.4</c:v>
                </c:pt>
                <c:pt idx="190">
                  <c:v>23.7</c:v>
                </c:pt>
                <c:pt idx="191">
                  <c:v>24.1</c:v>
                </c:pt>
                <c:pt idx="192">
                  <c:v>24.6</c:v>
                </c:pt>
                <c:pt idx="193">
                  <c:v>24.8</c:v>
                </c:pt>
                <c:pt idx="194">
                  <c:v>25.2</c:v>
                </c:pt>
                <c:pt idx="195">
                  <c:v>25.5</c:v>
                </c:pt>
                <c:pt idx="196">
                  <c:v>25.8</c:v>
                </c:pt>
                <c:pt idx="197">
                  <c:v>26.3</c:v>
                </c:pt>
                <c:pt idx="198">
                  <c:v>26.6</c:v>
                </c:pt>
                <c:pt idx="199">
                  <c:v>26.9</c:v>
                </c:pt>
                <c:pt idx="200">
                  <c:v>27.4</c:v>
                </c:pt>
                <c:pt idx="201">
                  <c:v>27.7</c:v>
                </c:pt>
                <c:pt idx="202">
                  <c:v>28.3</c:v>
                </c:pt>
                <c:pt idx="203">
                  <c:v>28.4</c:v>
                </c:pt>
                <c:pt idx="204">
                  <c:v>28.9</c:v>
                </c:pt>
                <c:pt idx="205">
                  <c:v>29.3</c:v>
                </c:pt>
                <c:pt idx="206">
                  <c:v>29.9</c:v>
                </c:pt>
                <c:pt idx="207">
                  <c:v>30.4</c:v>
                </c:pt>
                <c:pt idx="208">
                  <c:v>30.9</c:v>
                </c:pt>
                <c:pt idx="209">
                  <c:v>31.4</c:v>
                </c:pt>
                <c:pt idx="210">
                  <c:v>31.7</c:v>
                </c:pt>
                <c:pt idx="211">
                  <c:v>32.299999999999997</c:v>
                </c:pt>
                <c:pt idx="212">
                  <c:v>32.700000000000003</c:v>
                </c:pt>
                <c:pt idx="213">
                  <c:v>33.299999999999997</c:v>
                </c:pt>
                <c:pt idx="214">
                  <c:v>33.700000000000003</c:v>
                </c:pt>
                <c:pt idx="215">
                  <c:v>34.200000000000003</c:v>
                </c:pt>
                <c:pt idx="216">
                  <c:v>34.799999999999997</c:v>
                </c:pt>
                <c:pt idx="217">
                  <c:v>35.200000000000003</c:v>
                </c:pt>
                <c:pt idx="218">
                  <c:v>35.9</c:v>
                </c:pt>
                <c:pt idx="219">
                  <c:v>36.4</c:v>
                </c:pt>
                <c:pt idx="220">
                  <c:v>36.799999999999997</c:v>
                </c:pt>
                <c:pt idx="221">
                  <c:v>37.299999999999997</c:v>
                </c:pt>
                <c:pt idx="222">
                  <c:v>37.9</c:v>
                </c:pt>
                <c:pt idx="223">
                  <c:v>38.4</c:v>
                </c:pt>
                <c:pt idx="224">
                  <c:v>39</c:v>
                </c:pt>
                <c:pt idx="225">
                  <c:v>39.5</c:v>
                </c:pt>
                <c:pt idx="226">
                  <c:v>40.1</c:v>
                </c:pt>
                <c:pt idx="227">
                  <c:v>40.6</c:v>
                </c:pt>
                <c:pt idx="228">
                  <c:v>41</c:v>
                </c:pt>
                <c:pt idx="229">
                  <c:v>41.6</c:v>
                </c:pt>
                <c:pt idx="230">
                  <c:v>42.1</c:v>
                </c:pt>
                <c:pt idx="231">
                  <c:v>42.7</c:v>
                </c:pt>
                <c:pt idx="232">
                  <c:v>43.3</c:v>
                </c:pt>
                <c:pt idx="233">
                  <c:v>43.8</c:v>
                </c:pt>
                <c:pt idx="234">
                  <c:v>44.4</c:v>
                </c:pt>
                <c:pt idx="235">
                  <c:v>44.6</c:v>
                </c:pt>
                <c:pt idx="236">
                  <c:v>45.5</c:v>
                </c:pt>
                <c:pt idx="237">
                  <c:v>45.9</c:v>
                </c:pt>
                <c:pt idx="238">
                  <c:v>46.6</c:v>
                </c:pt>
                <c:pt idx="239">
                  <c:v>47</c:v>
                </c:pt>
                <c:pt idx="240">
                  <c:v>47.7</c:v>
                </c:pt>
                <c:pt idx="241">
                  <c:v>48.2</c:v>
                </c:pt>
                <c:pt idx="242">
                  <c:v>48.6</c:v>
                </c:pt>
                <c:pt idx="243">
                  <c:v>49.3</c:v>
                </c:pt>
                <c:pt idx="244">
                  <c:v>49.8</c:v>
                </c:pt>
                <c:pt idx="245">
                  <c:v>50.4</c:v>
                </c:pt>
                <c:pt idx="246">
                  <c:v>51</c:v>
                </c:pt>
                <c:pt idx="247">
                  <c:v>51.7</c:v>
                </c:pt>
                <c:pt idx="248">
                  <c:v>52.3</c:v>
                </c:pt>
                <c:pt idx="249">
                  <c:v>52.4</c:v>
                </c:pt>
                <c:pt idx="250">
                  <c:v>53.4</c:v>
                </c:pt>
                <c:pt idx="251">
                  <c:v>53.8</c:v>
                </c:pt>
                <c:pt idx="252">
                  <c:v>54.5</c:v>
                </c:pt>
                <c:pt idx="253">
                  <c:v>55</c:v>
                </c:pt>
                <c:pt idx="254">
                  <c:v>55.6</c:v>
                </c:pt>
                <c:pt idx="255">
                  <c:v>56.2</c:v>
                </c:pt>
                <c:pt idx="256">
                  <c:v>56.5</c:v>
                </c:pt>
                <c:pt idx="257">
                  <c:v>57.3</c:v>
                </c:pt>
                <c:pt idx="258">
                  <c:v>57.7</c:v>
                </c:pt>
                <c:pt idx="259">
                  <c:v>58.5</c:v>
                </c:pt>
                <c:pt idx="260">
                  <c:v>59</c:v>
                </c:pt>
                <c:pt idx="261">
                  <c:v>59.7</c:v>
                </c:pt>
                <c:pt idx="262">
                  <c:v>60.3</c:v>
                </c:pt>
                <c:pt idx="263">
                  <c:v>60.8</c:v>
                </c:pt>
                <c:pt idx="264">
                  <c:v>61.4</c:v>
                </c:pt>
                <c:pt idx="265">
                  <c:v>61.9</c:v>
                </c:pt>
                <c:pt idx="266">
                  <c:v>62.6</c:v>
                </c:pt>
                <c:pt idx="267">
                  <c:v>63.2</c:v>
                </c:pt>
                <c:pt idx="268">
                  <c:v>63.7</c:v>
                </c:pt>
                <c:pt idx="269">
                  <c:v>64.5</c:v>
                </c:pt>
                <c:pt idx="270">
                  <c:v>64.8</c:v>
                </c:pt>
                <c:pt idx="271">
                  <c:v>65.599999999999994</c:v>
                </c:pt>
                <c:pt idx="272">
                  <c:v>65.900000000000006</c:v>
                </c:pt>
                <c:pt idx="273">
                  <c:v>66.7</c:v>
                </c:pt>
                <c:pt idx="274">
                  <c:v>67.3</c:v>
                </c:pt>
                <c:pt idx="275">
                  <c:v>67.900000000000006</c:v>
                </c:pt>
                <c:pt idx="276">
                  <c:v>68.400000000000006</c:v>
                </c:pt>
                <c:pt idx="277">
                  <c:v>68.900000000000006</c:v>
                </c:pt>
                <c:pt idx="278">
                  <c:v>69.7</c:v>
                </c:pt>
                <c:pt idx="279">
                  <c:v>70.099999999999994</c:v>
                </c:pt>
                <c:pt idx="280">
                  <c:v>70.8</c:v>
                </c:pt>
                <c:pt idx="281">
                  <c:v>71.5</c:v>
                </c:pt>
                <c:pt idx="282">
                  <c:v>72.099999999999994</c:v>
                </c:pt>
                <c:pt idx="283">
                  <c:v>72.7</c:v>
                </c:pt>
                <c:pt idx="284">
                  <c:v>73.099999999999994</c:v>
                </c:pt>
                <c:pt idx="285">
                  <c:v>73.900000000000006</c:v>
                </c:pt>
                <c:pt idx="286">
                  <c:v>74.400000000000006</c:v>
                </c:pt>
                <c:pt idx="287">
                  <c:v>74.900000000000006</c:v>
                </c:pt>
                <c:pt idx="288">
                  <c:v>75.8</c:v>
                </c:pt>
                <c:pt idx="289">
                  <c:v>76.3</c:v>
                </c:pt>
                <c:pt idx="290">
                  <c:v>77</c:v>
                </c:pt>
                <c:pt idx="291">
                  <c:v>77.5</c:v>
                </c:pt>
                <c:pt idx="292">
                  <c:v>78.2</c:v>
                </c:pt>
                <c:pt idx="293">
                  <c:v>78.599999999999994</c:v>
                </c:pt>
                <c:pt idx="294">
                  <c:v>79.3</c:v>
                </c:pt>
                <c:pt idx="295">
                  <c:v>80</c:v>
                </c:pt>
                <c:pt idx="296">
                  <c:v>80.599999999999994</c:v>
                </c:pt>
                <c:pt idx="297">
                  <c:v>81.2</c:v>
                </c:pt>
                <c:pt idx="298">
                  <c:v>81.8</c:v>
                </c:pt>
                <c:pt idx="299">
                  <c:v>82.5</c:v>
                </c:pt>
                <c:pt idx="300">
                  <c:v>82.9</c:v>
                </c:pt>
                <c:pt idx="301">
                  <c:v>83.5</c:v>
                </c:pt>
                <c:pt idx="302">
                  <c:v>84.3</c:v>
                </c:pt>
                <c:pt idx="303">
                  <c:v>84.9</c:v>
                </c:pt>
                <c:pt idx="304">
                  <c:v>85.5</c:v>
                </c:pt>
                <c:pt idx="305">
                  <c:v>85.9</c:v>
                </c:pt>
                <c:pt idx="306">
                  <c:v>86.7</c:v>
                </c:pt>
                <c:pt idx="307">
                  <c:v>87.2</c:v>
                </c:pt>
                <c:pt idx="308">
                  <c:v>87.8</c:v>
                </c:pt>
                <c:pt idx="309">
                  <c:v>88.6</c:v>
                </c:pt>
                <c:pt idx="310">
                  <c:v>89.2</c:v>
                </c:pt>
                <c:pt idx="311">
                  <c:v>89.9</c:v>
                </c:pt>
                <c:pt idx="312">
                  <c:v>90.2</c:v>
                </c:pt>
                <c:pt idx="313">
                  <c:v>91</c:v>
                </c:pt>
                <c:pt idx="314">
                  <c:v>91.5</c:v>
                </c:pt>
                <c:pt idx="315">
                  <c:v>92.1</c:v>
                </c:pt>
                <c:pt idx="316">
                  <c:v>92.9</c:v>
                </c:pt>
                <c:pt idx="317">
                  <c:v>93.5</c:v>
                </c:pt>
                <c:pt idx="318">
                  <c:v>94.2</c:v>
                </c:pt>
                <c:pt idx="319">
                  <c:v>94.5</c:v>
                </c:pt>
                <c:pt idx="320">
                  <c:v>95.3</c:v>
                </c:pt>
                <c:pt idx="321">
                  <c:v>95.9</c:v>
                </c:pt>
                <c:pt idx="322">
                  <c:v>96.6</c:v>
                </c:pt>
                <c:pt idx="323">
                  <c:v>97.2</c:v>
                </c:pt>
                <c:pt idx="324">
                  <c:v>97.9</c:v>
                </c:pt>
                <c:pt idx="325">
                  <c:v>98.5</c:v>
                </c:pt>
                <c:pt idx="326">
                  <c:v>99</c:v>
                </c:pt>
                <c:pt idx="327">
                  <c:v>99.6</c:v>
                </c:pt>
                <c:pt idx="328">
                  <c:v>100.4</c:v>
                </c:pt>
                <c:pt idx="329">
                  <c:v>101</c:v>
                </c:pt>
                <c:pt idx="330">
                  <c:v>101.6</c:v>
                </c:pt>
                <c:pt idx="331">
                  <c:v>102.3</c:v>
                </c:pt>
                <c:pt idx="332">
                  <c:v>103</c:v>
                </c:pt>
                <c:pt idx="333">
                  <c:v>103.3</c:v>
                </c:pt>
                <c:pt idx="334">
                  <c:v>104.1</c:v>
                </c:pt>
                <c:pt idx="335">
                  <c:v>104.7</c:v>
                </c:pt>
                <c:pt idx="336">
                  <c:v>105.4</c:v>
                </c:pt>
                <c:pt idx="337">
                  <c:v>106</c:v>
                </c:pt>
                <c:pt idx="338">
                  <c:v>106.6</c:v>
                </c:pt>
                <c:pt idx="339">
                  <c:v>107.3</c:v>
                </c:pt>
                <c:pt idx="340">
                  <c:v>107.7</c:v>
                </c:pt>
                <c:pt idx="341">
                  <c:v>108.4</c:v>
                </c:pt>
                <c:pt idx="342">
                  <c:v>109.1</c:v>
                </c:pt>
                <c:pt idx="343">
                  <c:v>109.7</c:v>
                </c:pt>
                <c:pt idx="344">
                  <c:v>110.5</c:v>
                </c:pt>
                <c:pt idx="345">
                  <c:v>110.9</c:v>
                </c:pt>
                <c:pt idx="346">
                  <c:v>111.6</c:v>
                </c:pt>
                <c:pt idx="347">
                  <c:v>112.3</c:v>
                </c:pt>
                <c:pt idx="348">
                  <c:v>112.9</c:v>
                </c:pt>
                <c:pt idx="349">
                  <c:v>113.5</c:v>
                </c:pt>
                <c:pt idx="350">
                  <c:v>114</c:v>
                </c:pt>
                <c:pt idx="351">
                  <c:v>114.9</c:v>
                </c:pt>
                <c:pt idx="352">
                  <c:v>115.4</c:v>
                </c:pt>
                <c:pt idx="353">
                  <c:v>116</c:v>
                </c:pt>
                <c:pt idx="354">
                  <c:v>116.7</c:v>
                </c:pt>
                <c:pt idx="355">
                  <c:v>117.3</c:v>
                </c:pt>
                <c:pt idx="356">
                  <c:v>118</c:v>
                </c:pt>
                <c:pt idx="357">
                  <c:v>118.3</c:v>
                </c:pt>
                <c:pt idx="358">
                  <c:v>119.2</c:v>
                </c:pt>
                <c:pt idx="359">
                  <c:v>119.8</c:v>
                </c:pt>
                <c:pt idx="360">
                  <c:v>120.4</c:v>
                </c:pt>
                <c:pt idx="361">
                  <c:v>121.2</c:v>
                </c:pt>
                <c:pt idx="362">
                  <c:v>121.5</c:v>
                </c:pt>
                <c:pt idx="363">
                  <c:v>122.4</c:v>
                </c:pt>
                <c:pt idx="364">
                  <c:v>122.9</c:v>
                </c:pt>
                <c:pt idx="365">
                  <c:v>123.5</c:v>
                </c:pt>
                <c:pt idx="366">
                  <c:v>124.2</c:v>
                </c:pt>
                <c:pt idx="367">
                  <c:v>124.8</c:v>
                </c:pt>
                <c:pt idx="368">
                  <c:v>125.6</c:v>
                </c:pt>
                <c:pt idx="369">
                  <c:v>126</c:v>
                </c:pt>
                <c:pt idx="370">
                  <c:v>126.9</c:v>
                </c:pt>
                <c:pt idx="371">
                  <c:v>127.4</c:v>
                </c:pt>
                <c:pt idx="372">
                  <c:v>128</c:v>
                </c:pt>
                <c:pt idx="373">
                  <c:v>128.80000000000001</c:v>
                </c:pt>
                <c:pt idx="374">
                  <c:v>129.4</c:v>
                </c:pt>
                <c:pt idx="375">
                  <c:v>130</c:v>
                </c:pt>
                <c:pt idx="376">
                  <c:v>130.5</c:v>
                </c:pt>
                <c:pt idx="377">
                  <c:v>131.1</c:v>
                </c:pt>
                <c:pt idx="378">
                  <c:v>131.9</c:v>
                </c:pt>
                <c:pt idx="379">
                  <c:v>132.6</c:v>
                </c:pt>
                <c:pt idx="380">
                  <c:v>133.19999999999999</c:v>
                </c:pt>
                <c:pt idx="381">
                  <c:v>133.80000000000001</c:v>
                </c:pt>
                <c:pt idx="382">
                  <c:v>134.4</c:v>
                </c:pt>
                <c:pt idx="383">
                  <c:v>134.9</c:v>
                </c:pt>
                <c:pt idx="384">
                  <c:v>135.5</c:v>
                </c:pt>
                <c:pt idx="385">
                  <c:v>136.30000000000001</c:v>
                </c:pt>
                <c:pt idx="386">
                  <c:v>136.69999999999999</c:v>
                </c:pt>
                <c:pt idx="387">
                  <c:v>137.6</c:v>
                </c:pt>
                <c:pt idx="388">
                  <c:v>138.1</c:v>
                </c:pt>
                <c:pt idx="389">
                  <c:v>138.69999999999999</c:v>
                </c:pt>
                <c:pt idx="390">
                  <c:v>139.5</c:v>
                </c:pt>
                <c:pt idx="391">
                  <c:v>140.1</c:v>
                </c:pt>
                <c:pt idx="392">
                  <c:v>140.69999999999999</c:v>
                </c:pt>
                <c:pt idx="393">
                  <c:v>141.19999999999999</c:v>
                </c:pt>
                <c:pt idx="394">
                  <c:v>141.9</c:v>
                </c:pt>
                <c:pt idx="395">
                  <c:v>142.6</c:v>
                </c:pt>
                <c:pt idx="396">
                  <c:v>143.19999999999999</c:v>
                </c:pt>
                <c:pt idx="397">
                  <c:v>143.9</c:v>
                </c:pt>
                <c:pt idx="398">
                  <c:v>144.30000000000001</c:v>
                </c:pt>
                <c:pt idx="399">
                  <c:v>145.30000000000001</c:v>
                </c:pt>
                <c:pt idx="400">
                  <c:v>145.80000000000001</c:v>
                </c:pt>
                <c:pt idx="401">
                  <c:v>146.4</c:v>
                </c:pt>
                <c:pt idx="402">
                  <c:v>147.1</c:v>
                </c:pt>
                <c:pt idx="403">
                  <c:v>147.69999999999999</c:v>
                </c:pt>
                <c:pt idx="404">
                  <c:v>148.30000000000001</c:v>
                </c:pt>
                <c:pt idx="405">
                  <c:v>148.80000000000001</c:v>
                </c:pt>
                <c:pt idx="406">
                  <c:v>149.4</c:v>
                </c:pt>
                <c:pt idx="407">
                  <c:v>150.19999999999999</c:v>
                </c:pt>
                <c:pt idx="408">
                  <c:v>150.9</c:v>
                </c:pt>
                <c:pt idx="409">
                  <c:v>151.5</c:v>
                </c:pt>
                <c:pt idx="410">
                  <c:v>152</c:v>
                </c:pt>
                <c:pt idx="411">
                  <c:v>152.80000000000001</c:v>
                </c:pt>
                <c:pt idx="412">
                  <c:v>153.30000000000001</c:v>
                </c:pt>
                <c:pt idx="413">
                  <c:v>153.9</c:v>
                </c:pt>
                <c:pt idx="414">
                  <c:v>154.5</c:v>
                </c:pt>
                <c:pt idx="415">
                  <c:v>155</c:v>
                </c:pt>
                <c:pt idx="416">
                  <c:v>155.80000000000001</c:v>
                </c:pt>
                <c:pt idx="417">
                  <c:v>156.30000000000001</c:v>
                </c:pt>
                <c:pt idx="418">
                  <c:v>157.1</c:v>
                </c:pt>
                <c:pt idx="419">
                  <c:v>157.69999999999999</c:v>
                </c:pt>
                <c:pt idx="420">
                  <c:v>158.30000000000001</c:v>
                </c:pt>
                <c:pt idx="421">
                  <c:v>159</c:v>
                </c:pt>
                <c:pt idx="422">
                  <c:v>159.4</c:v>
                </c:pt>
                <c:pt idx="423">
                  <c:v>160.1</c:v>
                </c:pt>
                <c:pt idx="424">
                  <c:v>160.80000000000001</c:v>
                </c:pt>
                <c:pt idx="425">
                  <c:v>161.5</c:v>
                </c:pt>
                <c:pt idx="426">
                  <c:v>162.1</c:v>
                </c:pt>
                <c:pt idx="427">
                  <c:v>162.5</c:v>
                </c:pt>
                <c:pt idx="428">
                  <c:v>163.30000000000001</c:v>
                </c:pt>
                <c:pt idx="429">
                  <c:v>163.80000000000001</c:v>
                </c:pt>
                <c:pt idx="430">
                  <c:v>164.6</c:v>
                </c:pt>
                <c:pt idx="431">
                  <c:v>165.3</c:v>
                </c:pt>
                <c:pt idx="432">
                  <c:v>165.9</c:v>
                </c:pt>
                <c:pt idx="433">
                  <c:v>166.5</c:v>
                </c:pt>
                <c:pt idx="434">
                  <c:v>167</c:v>
                </c:pt>
                <c:pt idx="435">
                  <c:v>167.6</c:v>
                </c:pt>
                <c:pt idx="436">
                  <c:v>168.4</c:v>
                </c:pt>
                <c:pt idx="437">
                  <c:v>168.6</c:v>
                </c:pt>
                <c:pt idx="438">
                  <c:v>169.6</c:v>
                </c:pt>
                <c:pt idx="439">
                  <c:v>170.1</c:v>
                </c:pt>
                <c:pt idx="440">
                  <c:v>170.7</c:v>
                </c:pt>
                <c:pt idx="441">
                  <c:v>171.5</c:v>
                </c:pt>
                <c:pt idx="442">
                  <c:v>171.8</c:v>
                </c:pt>
                <c:pt idx="443">
                  <c:v>172.7</c:v>
                </c:pt>
                <c:pt idx="444">
                  <c:v>173.2</c:v>
                </c:pt>
                <c:pt idx="445">
                  <c:v>173.8</c:v>
                </c:pt>
                <c:pt idx="446">
                  <c:v>174.5</c:v>
                </c:pt>
                <c:pt idx="447">
                  <c:v>174.9</c:v>
                </c:pt>
                <c:pt idx="448">
                  <c:v>175.8</c:v>
                </c:pt>
                <c:pt idx="449">
                  <c:v>176.1</c:v>
                </c:pt>
                <c:pt idx="450">
                  <c:v>177</c:v>
                </c:pt>
                <c:pt idx="451">
                  <c:v>177.5</c:v>
                </c:pt>
                <c:pt idx="452">
                  <c:v>178.2</c:v>
                </c:pt>
                <c:pt idx="453">
                  <c:v>178.8</c:v>
                </c:pt>
                <c:pt idx="454">
                  <c:v>179.5</c:v>
                </c:pt>
                <c:pt idx="455">
                  <c:v>180.1</c:v>
                </c:pt>
                <c:pt idx="456">
                  <c:v>180.6</c:v>
                </c:pt>
                <c:pt idx="457">
                  <c:v>181.2</c:v>
                </c:pt>
                <c:pt idx="458">
                  <c:v>181.9</c:v>
                </c:pt>
                <c:pt idx="459">
                  <c:v>182.2</c:v>
                </c:pt>
                <c:pt idx="460">
                  <c:v>183.1</c:v>
                </c:pt>
                <c:pt idx="461">
                  <c:v>183.6</c:v>
                </c:pt>
                <c:pt idx="462">
                  <c:v>184.3</c:v>
                </c:pt>
                <c:pt idx="463">
                  <c:v>184.9</c:v>
                </c:pt>
                <c:pt idx="464">
                  <c:v>185.2</c:v>
                </c:pt>
                <c:pt idx="465">
                  <c:v>186.2</c:v>
                </c:pt>
                <c:pt idx="466">
                  <c:v>186.6</c:v>
                </c:pt>
                <c:pt idx="467">
                  <c:v>187.2</c:v>
                </c:pt>
                <c:pt idx="468">
                  <c:v>187.9</c:v>
                </c:pt>
                <c:pt idx="469">
                  <c:v>188.6</c:v>
                </c:pt>
                <c:pt idx="470">
                  <c:v>189.2</c:v>
                </c:pt>
                <c:pt idx="471">
                  <c:v>189.7</c:v>
                </c:pt>
                <c:pt idx="472">
                  <c:v>190.3</c:v>
                </c:pt>
                <c:pt idx="473">
                  <c:v>190.9</c:v>
                </c:pt>
                <c:pt idx="474">
                  <c:v>191.6</c:v>
                </c:pt>
                <c:pt idx="475">
                  <c:v>192.2</c:v>
                </c:pt>
                <c:pt idx="476">
                  <c:v>192.6</c:v>
                </c:pt>
                <c:pt idx="477">
                  <c:v>193.4</c:v>
                </c:pt>
                <c:pt idx="478">
                  <c:v>194</c:v>
                </c:pt>
                <c:pt idx="479">
                  <c:v>194.6</c:v>
                </c:pt>
                <c:pt idx="480">
                  <c:v>195.2</c:v>
                </c:pt>
                <c:pt idx="481">
                  <c:v>195.6</c:v>
                </c:pt>
                <c:pt idx="482">
                  <c:v>196.4</c:v>
                </c:pt>
                <c:pt idx="483">
                  <c:v>196.9</c:v>
                </c:pt>
                <c:pt idx="484">
                  <c:v>197.7</c:v>
                </c:pt>
                <c:pt idx="485">
                  <c:v>198.3</c:v>
                </c:pt>
                <c:pt idx="486">
                  <c:v>198.6</c:v>
                </c:pt>
                <c:pt idx="487">
                  <c:v>199.4</c:v>
                </c:pt>
                <c:pt idx="488">
                  <c:v>200</c:v>
                </c:pt>
                <c:pt idx="489">
                  <c:v>200.6</c:v>
                </c:pt>
                <c:pt idx="490">
                  <c:v>201.2</c:v>
                </c:pt>
                <c:pt idx="491">
                  <c:v>202</c:v>
                </c:pt>
                <c:pt idx="492">
                  <c:v>202.5</c:v>
                </c:pt>
                <c:pt idx="493">
                  <c:v>203</c:v>
                </c:pt>
                <c:pt idx="494">
                  <c:v>203.6</c:v>
                </c:pt>
                <c:pt idx="495">
                  <c:v>204.3</c:v>
                </c:pt>
                <c:pt idx="496">
                  <c:v>204.5</c:v>
                </c:pt>
                <c:pt idx="497">
                  <c:v>205.4</c:v>
                </c:pt>
                <c:pt idx="498">
                  <c:v>205.9</c:v>
                </c:pt>
                <c:pt idx="499">
                  <c:v>206.6</c:v>
                </c:pt>
                <c:pt idx="500">
                  <c:v>207.3</c:v>
                </c:pt>
                <c:pt idx="501">
                  <c:v>207.6</c:v>
                </c:pt>
                <c:pt idx="502">
                  <c:v>208.5</c:v>
                </c:pt>
                <c:pt idx="503">
                  <c:v>208.9</c:v>
                </c:pt>
                <c:pt idx="504">
                  <c:v>209.5</c:v>
                </c:pt>
                <c:pt idx="505">
                  <c:v>210.2</c:v>
                </c:pt>
                <c:pt idx="506">
                  <c:v>210.8</c:v>
                </c:pt>
                <c:pt idx="507">
                  <c:v>211.4</c:v>
                </c:pt>
                <c:pt idx="508">
                  <c:v>211.9</c:v>
                </c:pt>
                <c:pt idx="509">
                  <c:v>212.4</c:v>
                </c:pt>
                <c:pt idx="510">
                  <c:v>213.2</c:v>
                </c:pt>
                <c:pt idx="511">
                  <c:v>213.4</c:v>
                </c:pt>
                <c:pt idx="512">
                  <c:v>214.4</c:v>
                </c:pt>
                <c:pt idx="513">
                  <c:v>214.8</c:v>
                </c:pt>
                <c:pt idx="514">
                  <c:v>215.5</c:v>
                </c:pt>
                <c:pt idx="515">
                  <c:v>216.1</c:v>
                </c:pt>
                <c:pt idx="516">
                  <c:v>216.4</c:v>
                </c:pt>
                <c:pt idx="517">
                  <c:v>217.3</c:v>
                </c:pt>
                <c:pt idx="518">
                  <c:v>217.7</c:v>
                </c:pt>
                <c:pt idx="519">
                  <c:v>218.3</c:v>
                </c:pt>
                <c:pt idx="520">
                  <c:v>219.1</c:v>
                </c:pt>
                <c:pt idx="521">
                  <c:v>219.6</c:v>
                </c:pt>
                <c:pt idx="522">
                  <c:v>220.3</c:v>
                </c:pt>
                <c:pt idx="523">
                  <c:v>220.7</c:v>
                </c:pt>
                <c:pt idx="524">
                  <c:v>221.3</c:v>
                </c:pt>
                <c:pt idx="525">
                  <c:v>221.9</c:v>
                </c:pt>
                <c:pt idx="526">
                  <c:v>222.3</c:v>
                </c:pt>
                <c:pt idx="527">
                  <c:v>223.1</c:v>
                </c:pt>
                <c:pt idx="528">
                  <c:v>223.6</c:v>
                </c:pt>
                <c:pt idx="529">
                  <c:v>224.2</c:v>
                </c:pt>
                <c:pt idx="530">
                  <c:v>224.8</c:v>
                </c:pt>
                <c:pt idx="531">
                  <c:v>225.2</c:v>
                </c:pt>
                <c:pt idx="532">
                  <c:v>226.1</c:v>
                </c:pt>
                <c:pt idx="533">
                  <c:v>226.4</c:v>
                </c:pt>
                <c:pt idx="534">
                  <c:v>226.9</c:v>
                </c:pt>
                <c:pt idx="535">
                  <c:v>227.8</c:v>
                </c:pt>
                <c:pt idx="536">
                  <c:v>228.3</c:v>
                </c:pt>
                <c:pt idx="537">
                  <c:v>229</c:v>
                </c:pt>
                <c:pt idx="538">
                  <c:v>229.4</c:v>
                </c:pt>
                <c:pt idx="539">
                  <c:v>230</c:v>
                </c:pt>
                <c:pt idx="540">
                  <c:v>230.6</c:v>
                </c:pt>
                <c:pt idx="541">
                  <c:v>231.1</c:v>
                </c:pt>
                <c:pt idx="542">
                  <c:v>231.9</c:v>
                </c:pt>
                <c:pt idx="543">
                  <c:v>232.3</c:v>
                </c:pt>
                <c:pt idx="544">
                  <c:v>232.8</c:v>
                </c:pt>
                <c:pt idx="545">
                  <c:v>233.6</c:v>
                </c:pt>
                <c:pt idx="546">
                  <c:v>234.1</c:v>
                </c:pt>
                <c:pt idx="547">
                  <c:v>234.7</c:v>
                </c:pt>
                <c:pt idx="548">
                  <c:v>235.2</c:v>
                </c:pt>
                <c:pt idx="549">
                  <c:v>235.8</c:v>
                </c:pt>
                <c:pt idx="550">
                  <c:v>236.4</c:v>
                </c:pt>
                <c:pt idx="551">
                  <c:v>237</c:v>
                </c:pt>
                <c:pt idx="552">
                  <c:v>237.6</c:v>
                </c:pt>
                <c:pt idx="553">
                  <c:v>238</c:v>
                </c:pt>
                <c:pt idx="554">
                  <c:v>238.6</c:v>
                </c:pt>
                <c:pt idx="555">
                  <c:v>239.2</c:v>
                </c:pt>
                <c:pt idx="556">
                  <c:v>239.5</c:v>
                </c:pt>
                <c:pt idx="557">
                  <c:v>240.5</c:v>
                </c:pt>
                <c:pt idx="558">
                  <c:v>240.8</c:v>
                </c:pt>
                <c:pt idx="559">
                  <c:v>241.4</c:v>
                </c:pt>
                <c:pt idx="560">
                  <c:v>242.1</c:v>
                </c:pt>
                <c:pt idx="561">
                  <c:v>242.6</c:v>
                </c:pt>
                <c:pt idx="562">
                  <c:v>243.3</c:v>
                </c:pt>
                <c:pt idx="563">
                  <c:v>243.7</c:v>
                </c:pt>
                <c:pt idx="564">
                  <c:v>244.3</c:v>
                </c:pt>
                <c:pt idx="565">
                  <c:v>244.9</c:v>
                </c:pt>
                <c:pt idx="566">
                  <c:v>245.5</c:v>
                </c:pt>
                <c:pt idx="567">
                  <c:v>246</c:v>
                </c:pt>
                <c:pt idx="568">
                  <c:v>246.4</c:v>
                </c:pt>
                <c:pt idx="569">
                  <c:v>247</c:v>
                </c:pt>
                <c:pt idx="570">
                  <c:v>247.6</c:v>
                </c:pt>
                <c:pt idx="571">
                  <c:v>248</c:v>
                </c:pt>
                <c:pt idx="572">
                  <c:v>248.7</c:v>
                </c:pt>
                <c:pt idx="573">
                  <c:v>249.2</c:v>
                </c:pt>
                <c:pt idx="574">
                  <c:v>249.8</c:v>
                </c:pt>
                <c:pt idx="575">
                  <c:v>250.4</c:v>
                </c:pt>
                <c:pt idx="576">
                  <c:v>250.7</c:v>
                </c:pt>
                <c:pt idx="577">
                  <c:v>251.5</c:v>
                </c:pt>
                <c:pt idx="578">
                  <c:v>251.9</c:v>
                </c:pt>
                <c:pt idx="579">
                  <c:v>252.5</c:v>
                </c:pt>
                <c:pt idx="580">
                  <c:v>253.1</c:v>
                </c:pt>
                <c:pt idx="581">
                  <c:v>253.6</c:v>
                </c:pt>
                <c:pt idx="582">
                  <c:v>254.1</c:v>
                </c:pt>
                <c:pt idx="583">
                  <c:v>254.6</c:v>
                </c:pt>
                <c:pt idx="584">
                  <c:v>255.2</c:v>
                </c:pt>
                <c:pt idx="585">
                  <c:v>255.8</c:v>
                </c:pt>
                <c:pt idx="586">
                  <c:v>256.10000000000002</c:v>
                </c:pt>
                <c:pt idx="587">
                  <c:v>256.8</c:v>
                </c:pt>
                <c:pt idx="588">
                  <c:v>257.3</c:v>
                </c:pt>
                <c:pt idx="589">
                  <c:v>257.89999999999998</c:v>
                </c:pt>
                <c:pt idx="590">
                  <c:v>258.39999999999998</c:v>
                </c:pt>
                <c:pt idx="591">
                  <c:v>258.7</c:v>
                </c:pt>
                <c:pt idx="592">
                  <c:v>259.39999999999998</c:v>
                </c:pt>
                <c:pt idx="593">
                  <c:v>260</c:v>
                </c:pt>
                <c:pt idx="594">
                  <c:v>260.39999999999998</c:v>
                </c:pt>
                <c:pt idx="595">
                  <c:v>261.10000000000002</c:v>
                </c:pt>
                <c:pt idx="596">
                  <c:v>261.5</c:v>
                </c:pt>
                <c:pt idx="597">
                  <c:v>262.10000000000002</c:v>
                </c:pt>
                <c:pt idx="598">
                  <c:v>262.7</c:v>
                </c:pt>
                <c:pt idx="599">
                  <c:v>262.89999999999998</c:v>
                </c:pt>
                <c:pt idx="600">
                  <c:v>263.7</c:v>
                </c:pt>
                <c:pt idx="601">
                  <c:v>264.2</c:v>
                </c:pt>
                <c:pt idx="602">
                  <c:v>264.7</c:v>
                </c:pt>
                <c:pt idx="603">
                  <c:v>265.3</c:v>
                </c:pt>
                <c:pt idx="604">
                  <c:v>265.89999999999998</c:v>
                </c:pt>
                <c:pt idx="605">
                  <c:v>266.39999999999998</c:v>
                </c:pt>
                <c:pt idx="606">
                  <c:v>266.8</c:v>
                </c:pt>
                <c:pt idx="607">
                  <c:v>267.3</c:v>
                </c:pt>
                <c:pt idx="608">
                  <c:v>267.89999999999998</c:v>
                </c:pt>
                <c:pt idx="609">
                  <c:v>268.3</c:v>
                </c:pt>
                <c:pt idx="610">
                  <c:v>269</c:v>
                </c:pt>
                <c:pt idx="611">
                  <c:v>269.5</c:v>
                </c:pt>
                <c:pt idx="612">
                  <c:v>270</c:v>
                </c:pt>
                <c:pt idx="613">
                  <c:v>270.5</c:v>
                </c:pt>
                <c:pt idx="614">
                  <c:v>270.8</c:v>
                </c:pt>
                <c:pt idx="615">
                  <c:v>271.5</c:v>
                </c:pt>
                <c:pt idx="616">
                  <c:v>272.10000000000002</c:v>
                </c:pt>
                <c:pt idx="617">
                  <c:v>272.39999999999998</c:v>
                </c:pt>
                <c:pt idx="618">
                  <c:v>273.10000000000002</c:v>
                </c:pt>
                <c:pt idx="619">
                  <c:v>273.39999999999998</c:v>
                </c:pt>
                <c:pt idx="620">
                  <c:v>274</c:v>
                </c:pt>
                <c:pt idx="621">
                  <c:v>274.7</c:v>
                </c:pt>
                <c:pt idx="622">
                  <c:v>274.8</c:v>
                </c:pt>
                <c:pt idx="623">
                  <c:v>275.60000000000002</c:v>
                </c:pt>
                <c:pt idx="624">
                  <c:v>276</c:v>
                </c:pt>
                <c:pt idx="625">
                  <c:v>276.60000000000002</c:v>
                </c:pt>
                <c:pt idx="626">
                  <c:v>277.10000000000002</c:v>
                </c:pt>
                <c:pt idx="627">
                  <c:v>277.7</c:v>
                </c:pt>
                <c:pt idx="628">
                  <c:v>278.2</c:v>
                </c:pt>
                <c:pt idx="629">
                  <c:v>278.60000000000002</c:v>
                </c:pt>
                <c:pt idx="630">
                  <c:v>279.10000000000002</c:v>
                </c:pt>
                <c:pt idx="631">
                  <c:v>279.7</c:v>
                </c:pt>
                <c:pt idx="632">
                  <c:v>279.89999999999998</c:v>
                </c:pt>
                <c:pt idx="633">
                  <c:v>280.60000000000002</c:v>
                </c:pt>
                <c:pt idx="634">
                  <c:v>281.2</c:v>
                </c:pt>
                <c:pt idx="635">
                  <c:v>281.7</c:v>
                </c:pt>
                <c:pt idx="636">
                  <c:v>282.2</c:v>
                </c:pt>
                <c:pt idx="637">
                  <c:v>282.5</c:v>
                </c:pt>
                <c:pt idx="638">
                  <c:v>283</c:v>
                </c:pt>
                <c:pt idx="639">
                  <c:v>283.60000000000002</c:v>
                </c:pt>
                <c:pt idx="640">
                  <c:v>283.89999999999998</c:v>
                </c:pt>
                <c:pt idx="641">
                  <c:v>284.60000000000002</c:v>
                </c:pt>
                <c:pt idx="642">
                  <c:v>285</c:v>
                </c:pt>
                <c:pt idx="643">
                  <c:v>285.60000000000002</c:v>
                </c:pt>
                <c:pt idx="644">
                  <c:v>286.10000000000002</c:v>
                </c:pt>
                <c:pt idx="645">
                  <c:v>286.3</c:v>
                </c:pt>
                <c:pt idx="646">
                  <c:v>287.10000000000002</c:v>
                </c:pt>
                <c:pt idx="647">
                  <c:v>287.5</c:v>
                </c:pt>
                <c:pt idx="648">
                  <c:v>287.89999999999998</c:v>
                </c:pt>
                <c:pt idx="649">
                  <c:v>288.60000000000002</c:v>
                </c:pt>
                <c:pt idx="650">
                  <c:v>288.89999999999998</c:v>
                </c:pt>
                <c:pt idx="651">
                  <c:v>289.39999999999998</c:v>
                </c:pt>
                <c:pt idx="652">
                  <c:v>289.89999999999998</c:v>
                </c:pt>
                <c:pt idx="653">
                  <c:v>290.3</c:v>
                </c:pt>
                <c:pt idx="654">
                  <c:v>290.89999999999998</c:v>
                </c:pt>
                <c:pt idx="655">
                  <c:v>291.3</c:v>
                </c:pt>
                <c:pt idx="656">
                  <c:v>291.8</c:v>
                </c:pt>
                <c:pt idx="657">
                  <c:v>292.39999999999998</c:v>
                </c:pt>
                <c:pt idx="658">
                  <c:v>292.89999999999998</c:v>
                </c:pt>
                <c:pt idx="659">
                  <c:v>293.39999999999998</c:v>
                </c:pt>
                <c:pt idx="660">
                  <c:v>293.7</c:v>
                </c:pt>
                <c:pt idx="661">
                  <c:v>294.2</c:v>
                </c:pt>
                <c:pt idx="662">
                  <c:v>294.7</c:v>
                </c:pt>
                <c:pt idx="663">
                  <c:v>295</c:v>
                </c:pt>
                <c:pt idx="664">
                  <c:v>295.60000000000002</c:v>
                </c:pt>
                <c:pt idx="665">
                  <c:v>296.10000000000002</c:v>
                </c:pt>
                <c:pt idx="666">
                  <c:v>296.7</c:v>
                </c:pt>
                <c:pt idx="667">
                  <c:v>297.2</c:v>
                </c:pt>
                <c:pt idx="668">
                  <c:v>297.39999999999998</c:v>
                </c:pt>
                <c:pt idx="669">
                  <c:v>298</c:v>
                </c:pt>
                <c:pt idx="670">
                  <c:v>298.5</c:v>
                </c:pt>
                <c:pt idx="671">
                  <c:v>298.8</c:v>
                </c:pt>
                <c:pt idx="672">
                  <c:v>299.5</c:v>
                </c:pt>
                <c:pt idx="673">
                  <c:v>299.89999999999998</c:v>
                </c:pt>
                <c:pt idx="674">
                  <c:v>300.39999999999998</c:v>
                </c:pt>
                <c:pt idx="675">
                  <c:v>300.89999999999998</c:v>
                </c:pt>
                <c:pt idx="676">
                  <c:v>301.2</c:v>
                </c:pt>
                <c:pt idx="677">
                  <c:v>301.8</c:v>
                </c:pt>
                <c:pt idx="678">
                  <c:v>302.2</c:v>
                </c:pt>
                <c:pt idx="679">
                  <c:v>302.60000000000002</c:v>
                </c:pt>
                <c:pt idx="680">
                  <c:v>303.3</c:v>
                </c:pt>
                <c:pt idx="681">
                  <c:v>303.60000000000002</c:v>
                </c:pt>
                <c:pt idx="682">
                  <c:v>304.2</c:v>
                </c:pt>
                <c:pt idx="683">
                  <c:v>304.7</c:v>
                </c:pt>
                <c:pt idx="684">
                  <c:v>304.89999999999998</c:v>
                </c:pt>
                <c:pt idx="685">
                  <c:v>305.5</c:v>
                </c:pt>
                <c:pt idx="686">
                  <c:v>306</c:v>
                </c:pt>
                <c:pt idx="687">
                  <c:v>306.5</c:v>
                </c:pt>
                <c:pt idx="688">
                  <c:v>307</c:v>
                </c:pt>
                <c:pt idx="689">
                  <c:v>307.39999999999998</c:v>
                </c:pt>
                <c:pt idx="690">
                  <c:v>307.89999999999998</c:v>
                </c:pt>
                <c:pt idx="691">
                  <c:v>308.39999999999998</c:v>
                </c:pt>
                <c:pt idx="692">
                  <c:v>308.5</c:v>
                </c:pt>
                <c:pt idx="693">
                  <c:v>309.2</c:v>
                </c:pt>
                <c:pt idx="694">
                  <c:v>309.60000000000002</c:v>
                </c:pt>
                <c:pt idx="695">
                  <c:v>310.10000000000002</c:v>
                </c:pt>
                <c:pt idx="696">
                  <c:v>310.60000000000002</c:v>
                </c:pt>
                <c:pt idx="697">
                  <c:v>311.10000000000002</c:v>
                </c:pt>
                <c:pt idx="698">
                  <c:v>311.39999999999998</c:v>
                </c:pt>
                <c:pt idx="699">
                  <c:v>311.89999999999998</c:v>
                </c:pt>
                <c:pt idx="700">
                  <c:v>312.3</c:v>
                </c:pt>
                <c:pt idx="701">
                  <c:v>312.89999999999998</c:v>
                </c:pt>
                <c:pt idx="702">
                  <c:v>313.2</c:v>
                </c:pt>
                <c:pt idx="703">
                  <c:v>313.60000000000002</c:v>
                </c:pt>
                <c:pt idx="704">
                  <c:v>314.10000000000002</c:v>
                </c:pt>
                <c:pt idx="705">
                  <c:v>314.60000000000002</c:v>
                </c:pt>
                <c:pt idx="706">
                  <c:v>315</c:v>
                </c:pt>
                <c:pt idx="707">
                  <c:v>315.39999999999998</c:v>
                </c:pt>
                <c:pt idx="708">
                  <c:v>316</c:v>
                </c:pt>
                <c:pt idx="709">
                  <c:v>316.39999999999998</c:v>
                </c:pt>
                <c:pt idx="710">
                  <c:v>316.60000000000002</c:v>
                </c:pt>
                <c:pt idx="711">
                  <c:v>317.2</c:v>
                </c:pt>
                <c:pt idx="712">
                  <c:v>317.7</c:v>
                </c:pt>
                <c:pt idx="713">
                  <c:v>318.2</c:v>
                </c:pt>
                <c:pt idx="714">
                  <c:v>318.60000000000002</c:v>
                </c:pt>
                <c:pt idx="715">
                  <c:v>318.89999999999998</c:v>
                </c:pt>
                <c:pt idx="716">
                  <c:v>319.3</c:v>
                </c:pt>
                <c:pt idx="717">
                  <c:v>319.89999999999998</c:v>
                </c:pt>
                <c:pt idx="718">
                  <c:v>320</c:v>
                </c:pt>
                <c:pt idx="719">
                  <c:v>320.8</c:v>
                </c:pt>
                <c:pt idx="720">
                  <c:v>321.2</c:v>
                </c:pt>
                <c:pt idx="721">
                  <c:v>321.60000000000002</c:v>
                </c:pt>
                <c:pt idx="722">
                  <c:v>322</c:v>
                </c:pt>
                <c:pt idx="723">
                  <c:v>322.3</c:v>
                </c:pt>
                <c:pt idx="724">
                  <c:v>322.89999999999998</c:v>
                </c:pt>
                <c:pt idx="725">
                  <c:v>323.2</c:v>
                </c:pt>
                <c:pt idx="726">
                  <c:v>323.5</c:v>
                </c:pt>
                <c:pt idx="727">
                  <c:v>324.2</c:v>
                </c:pt>
                <c:pt idx="728">
                  <c:v>324.5</c:v>
                </c:pt>
                <c:pt idx="729">
                  <c:v>325</c:v>
                </c:pt>
                <c:pt idx="730">
                  <c:v>325.5</c:v>
                </c:pt>
                <c:pt idx="731">
                  <c:v>325.60000000000002</c:v>
                </c:pt>
                <c:pt idx="732">
                  <c:v>326.3</c:v>
                </c:pt>
                <c:pt idx="733">
                  <c:v>326.7</c:v>
                </c:pt>
                <c:pt idx="734">
                  <c:v>327.10000000000002</c:v>
                </c:pt>
                <c:pt idx="735">
                  <c:v>327.5</c:v>
                </c:pt>
                <c:pt idx="736">
                  <c:v>327.8</c:v>
                </c:pt>
                <c:pt idx="737">
                  <c:v>328.3</c:v>
                </c:pt>
                <c:pt idx="738">
                  <c:v>328.8</c:v>
                </c:pt>
                <c:pt idx="739">
                  <c:v>328.9</c:v>
                </c:pt>
                <c:pt idx="740">
                  <c:v>329.6</c:v>
                </c:pt>
                <c:pt idx="741">
                  <c:v>330</c:v>
                </c:pt>
                <c:pt idx="742">
                  <c:v>330.5</c:v>
                </c:pt>
                <c:pt idx="743">
                  <c:v>330.9</c:v>
                </c:pt>
                <c:pt idx="744">
                  <c:v>331.2</c:v>
                </c:pt>
                <c:pt idx="745">
                  <c:v>331.6</c:v>
                </c:pt>
                <c:pt idx="746">
                  <c:v>332.1</c:v>
                </c:pt>
                <c:pt idx="747">
                  <c:v>332.2</c:v>
                </c:pt>
                <c:pt idx="748">
                  <c:v>333</c:v>
                </c:pt>
                <c:pt idx="749">
                  <c:v>333.2</c:v>
                </c:pt>
                <c:pt idx="750">
                  <c:v>333.7</c:v>
                </c:pt>
                <c:pt idx="751">
                  <c:v>334.2</c:v>
                </c:pt>
                <c:pt idx="752">
                  <c:v>334.6</c:v>
                </c:pt>
                <c:pt idx="753">
                  <c:v>334.9</c:v>
                </c:pt>
                <c:pt idx="754">
                  <c:v>335.3</c:v>
                </c:pt>
                <c:pt idx="755">
                  <c:v>335.7</c:v>
                </c:pt>
                <c:pt idx="756">
                  <c:v>336.2</c:v>
                </c:pt>
                <c:pt idx="757">
                  <c:v>336.5</c:v>
                </c:pt>
                <c:pt idx="758">
                  <c:v>336.9</c:v>
                </c:pt>
                <c:pt idx="759">
                  <c:v>337.4</c:v>
                </c:pt>
                <c:pt idx="760">
                  <c:v>337.9</c:v>
                </c:pt>
                <c:pt idx="761">
                  <c:v>338.2</c:v>
                </c:pt>
                <c:pt idx="762">
                  <c:v>338.6</c:v>
                </c:pt>
                <c:pt idx="763">
                  <c:v>339</c:v>
                </c:pt>
                <c:pt idx="764">
                  <c:v>339.5</c:v>
                </c:pt>
                <c:pt idx="765">
                  <c:v>339.6</c:v>
                </c:pt>
                <c:pt idx="766">
                  <c:v>340.2</c:v>
                </c:pt>
                <c:pt idx="767">
                  <c:v>340.7</c:v>
                </c:pt>
                <c:pt idx="768">
                  <c:v>341.1</c:v>
                </c:pt>
                <c:pt idx="769">
                  <c:v>341.4</c:v>
                </c:pt>
                <c:pt idx="770">
                  <c:v>341.8</c:v>
                </c:pt>
                <c:pt idx="771">
                  <c:v>342.2</c:v>
                </c:pt>
                <c:pt idx="772">
                  <c:v>342.6</c:v>
                </c:pt>
                <c:pt idx="773">
                  <c:v>342.8</c:v>
                </c:pt>
                <c:pt idx="774">
                  <c:v>343.4</c:v>
                </c:pt>
                <c:pt idx="775">
                  <c:v>343.8</c:v>
                </c:pt>
                <c:pt idx="776">
                  <c:v>344.3</c:v>
                </c:pt>
                <c:pt idx="777">
                  <c:v>344.5</c:v>
                </c:pt>
                <c:pt idx="778">
                  <c:v>344.9</c:v>
                </c:pt>
                <c:pt idx="779">
                  <c:v>345.3</c:v>
                </c:pt>
                <c:pt idx="780">
                  <c:v>345.8</c:v>
                </c:pt>
                <c:pt idx="781">
                  <c:v>346</c:v>
                </c:pt>
                <c:pt idx="782">
                  <c:v>346.5</c:v>
                </c:pt>
                <c:pt idx="783">
                  <c:v>347</c:v>
                </c:pt>
                <c:pt idx="784">
                  <c:v>347.4</c:v>
                </c:pt>
                <c:pt idx="785">
                  <c:v>347.7</c:v>
                </c:pt>
                <c:pt idx="786">
                  <c:v>348.1</c:v>
                </c:pt>
                <c:pt idx="787">
                  <c:v>348.3</c:v>
                </c:pt>
                <c:pt idx="788">
                  <c:v>348.7</c:v>
                </c:pt>
                <c:pt idx="789">
                  <c:v>349.1</c:v>
                </c:pt>
                <c:pt idx="790">
                  <c:v>349.7</c:v>
                </c:pt>
                <c:pt idx="791">
                  <c:v>350.1</c:v>
                </c:pt>
                <c:pt idx="792">
                  <c:v>350.4</c:v>
                </c:pt>
                <c:pt idx="793">
                  <c:v>350.8</c:v>
                </c:pt>
                <c:pt idx="794">
                  <c:v>350.9</c:v>
                </c:pt>
                <c:pt idx="795">
                  <c:v>351.4</c:v>
                </c:pt>
                <c:pt idx="796">
                  <c:v>351.9</c:v>
                </c:pt>
                <c:pt idx="797">
                  <c:v>352.1</c:v>
                </c:pt>
                <c:pt idx="798">
                  <c:v>352.6</c:v>
                </c:pt>
                <c:pt idx="799">
                  <c:v>353</c:v>
                </c:pt>
                <c:pt idx="800">
                  <c:v>353.4</c:v>
                </c:pt>
                <c:pt idx="801">
                  <c:v>353.7</c:v>
                </c:pt>
                <c:pt idx="802">
                  <c:v>354.1</c:v>
                </c:pt>
                <c:pt idx="803">
                  <c:v>354.5</c:v>
                </c:pt>
                <c:pt idx="804">
                  <c:v>354.9</c:v>
                </c:pt>
                <c:pt idx="805">
                  <c:v>355.1</c:v>
                </c:pt>
                <c:pt idx="806">
                  <c:v>355.6</c:v>
                </c:pt>
                <c:pt idx="807">
                  <c:v>356</c:v>
                </c:pt>
                <c:pt idx="808">
                  <c:v>356.3</c:v>
                </c:pt>
                <c:pt idx="809">
                  <c:v>356.7</c:v>
                </c:pt>
                <c:pt idx="810">
                  <c:v>356.9</c:v>
                </c:pt>
                <c:pt idx="811">
                  <c:v>357.3</c:v>
                </c:pt>
                <c:pt idx="812">
                  <c:v>357.8</c:v>
                </c:pt>
                <c:pt idx="813">
                  <c:v>358.1</c:v>
                </c:pt>
                <c:pt idx="814">
                  <c:v>358.5</c:v>
                </c:pt>
                <c:pt idx="815">
                  <c:v>358.9</c:v>
                </c:pt>
                <c:pt idx="816">
                  <c:v>359.2</c:v>
                </c:pt>
                <c:pt idx="817">
                  <c:v>359.7</c:v>
                </c:pt>
                <c:pt idx="818">
                  <c:v>359.9</c:v>
                </c:pt>
                <c:pt idx="819">
                  <c:v>360.3</c:v>
                </c:pt>
                <c:pt idx="820">
                  <c:v>360.6</c:v>
                </c:pt>
                <c:pt idx="821">
                  <c:v>360.8</c:v>
                </c:pt>
                <c:pt idx="822">
                  <c:v>361.1</c:v>
                </c:pt>
                <c:pt idx="823">
                  <c:v>361.7</c:v>
                </c:pt>
                <c:pt idx="824">
                  <c:v>362</c:v>
                </c:pt>
                <c:pt idx="825">
                  <c:v>362.5</c:v>
                </c:pt>
                <c:pt idx="826">
                  <c:v>362.7</c:v>
                </c:pt>
                <c:pt idx="827">
                  <c:v>363.1</c:v>
                </c:pt>
                <c:pt idx="828">
                  <c:v>363.5</c:v>
                </c:pt>
                <c:pt idx="829">
                  <c:v>363.5</c:v>
                </c:pt>
                <c:pt idx="830">
                  <c:v>364.1</c:v>
                </c:pt>
                <c:pt idx="831">
                  <c:v>364.4</c:v>
                </c:pt>
                <c:pt idx="832">
                  <c:v>364.8</c:v>
                </c:pt>
                <c:pt idx="833">
                  <c:v>365.1</c:v>
                </c:pt>
                <c:pt idx="834">
                  <c:v>365.4</c:v>
                </c:pt>
                <c:pt idx="835">
                  <c:v>365.8</c:v>
                </c:pt>
                <c:pt idx="836">
                  <c:v>366.2</c:v>
                </c:pt>
                <c:pt idx="837">
                  <c:v>366.4</c:v>
                </c:pt>
                <c:pt idx="838">
                  <c:v>366.9</c:v>
                </c:pt>
                <c:pt idx="839">
                  <c:v>367.3</c:v>
                </c:pt>
                <c:pt idx="840">
                  <c:v>367.4</c:v>
                </c:pt>
                <c:pt idx="841">
                  <c:v>368</c:v>
                </c:pt>
                <c:pt idx="842">
                  <c:v>368.1</c:v>
                </c:pt>
                <c:pt idx="843">
                  <c:v>368.6</c:v>
                </c:pt>
                <c:pt idx="844">
                  <c:v>368.9</c:v>
                </c:pt>
                <c:pt idx="845">
                  <c:v>369.1</c:v>
                </c:pt>
                <c:pt idx="846">
                  <c:v>369.5</c:v>
                </c:pt>
                <c:pt idx="847">
                  <c:v>369.7</c:v>
                </c:pt>
                <c:pt idx="848">
                  <c:v>370.2</c:v>
                </c:pt>
                <c:pt idx="849">
                  <c:v>370.6</c:v>
                </c:pt>
                <c:pt idx="850">
                  <c:v>370.8</c:v>
                </c:pt>
                <c:pt idx="851">
                  <c:v>371.1</c:v>
                </c:pt>
                <c:pt idx="852">
                  <c:v>371.5</c:v>
                </c:pt>
                <c:pt idx="853">
                  <c:v>371.8</c:v>
                </c:pt>
                <c:pt idx="854">
                  <c:v>372.2</c:v>
                </c:pt>
                <c:pt idx="855">
                  <c:v>372.6</c:v>
                </c:pt>
                <c:pt idx="856">
                  <c:v>372.9</c:v>
                </c:pt>
                <c:pt idx="857">
                  <c:v>373.3</c:v>
                </c:pt>
                <c:pt idx="858">
                  <c:v>373.4</c:v>
                </c:pt>
                <c:pt idx="859">
                  <c:v>373.8</c:v>
                </c:pt>
                <c:pt idx="860">
                  <c:v>374.2</c:v>
                </c:pt>
                <c:pt idx="861">
                  <c:v>374.4</c:v>
                </c:pt>
                <c:pt idx="862">
                  <c:v>374.7</c:v>
                </c:pt>
                <c:pt idx="863">
                  <c:v>375.2</c:v>
                </c:pt>
                <c:pt idx="864">
                  <c:v>375.6</c:v>
                </c:pt>
                <c:pt idx="865">
                  <c:v>375.9</c:v>
                </c:pt>
                <c:pt idx="866">
                  <c:v>376.1</c:v>
                </c:pt>
                <c:pt idx="867">
                  <c:v>376.4</c:v>
                </c:pt>
                <c:pt idx="868">
                  <c:v>376.7</c:v>
                </c:pt>
                <c:pt idx="869">
                  <c:v>377</c:v>
                </c:pt>
                <c:pt idx="870">
                  <c:v>377.4</c:v>
                </c:pt>
                <c:pt idx="871">
                  <c:v>377.9</c:v>
                </c:pt>
                <c:pt idx="872">
                  <c:v>378</c:v>
                </c:pt>
                <c:pt idx="873">
                  <c:v>378.3</c:v>
                </c:pt>
                <c:pt idx="874">
                  <c:v>378.7</c:v>
                </c:pt>
                <c:pt idx="875">
                  <c:v>378.7</c:v>
                </c:pt>
                <c:pt idx="876">
                  <c:v>379.3</c:v>
                </c:pt>
                <c:pt idx="877">
                  <c:v>379.6</c:v>
                </c:pt>
                <c:pt idx="878">
                  <c:v>379.9</c:v>
                </c:pt>
                <c:pt idx="879">
                  <c:v>380.2</c:v>
                </c:pt>
                <c:pt idx="880">
                  <c:v>380.4</c:v>
                </c:pt>
                <c:pt idx="881">
                  <c:v>380.8</c:v>
                </c:pt>
                <c:pt idx="882">
                  <c:v>381.2</c:v>
                </c:pt>
                <c:pt idx="883">
                  <c:v>381.2</c:v>
                </c:pt>
                <c:pt idx="884">
                  <c:v>381.7</c:v>
                </c:pt>
                <c:pt idx="885">
                  <c:v>381.9</c:v>
                </c:pt>
                <c:pt idx="886">
                  <c:v>382.3</c:v>
                </c:pt>
                <c:pt idx="887">
                  <c:v>382.8</c:v>
                </c:pt>
                <c:pt idx="888">
                  <c:v>382.8</c:v>
                </c:pt>
                <c:pt idx="889">
                  <c:v>383.3</c:v>
                </c:pt>
                <c:pt idx="890">
                  <c:v>383.6</c:v>
                </c:pt>
                <c:pt idx="891">
                  <c:v>383.6</c:v>
                </c:pt>
                <c:pt idx="892">
                  <c:v>384.3</c:v>
                </c:pt>
                <c:pt idx="893">
                  <c:v>384.5</c:v>
                </c:pt>
                <c:pt idx="894">
                  <c:v>384.6</c:v>
                </c:pt>
                <c:pt idx="895">
                  <c:v>385.1</c:v>
                </c:pt>
                <c:pt idx="896">
                  <c:v>385.5</c:v>
                </c:pt>
                <c:pt idx="897">
                  <c:v>385.7</c:v>
                </c:pt>
                <c:pt idx="898">
                  <c:v>386.1</c:v>
                </c:pt>
                <c:pt idx="899">
                  <c:v>386.2</c:v>
                </c:pt>
                <c:pt idx="900">
                  <c:v>386.6</c:v>
                </c:pt>
                <c:pt idx="901">
                  <c:v>387</c:v>
                </c:pt>
                <c:pt idx="902">
                  <c:v>386.8</c:v>
                </c:pt>
                <c:pt idx="903">
                  <c:v>387.5</c:v>
                </c:pt>
                <c:pt idx="904">
                  <c:v>387.8</c:v>
                </c:pt>
                <c:pt idx="905">
                  <c:v>387.9</c:v>
                </c:pt>
                <c:pt idx="906">
                  <c:v>388.4</c:v>
                </c:pt>
                <c:pt idx="907">
                  <c:v>388.6</c:v>
                </c:pt>
                <c:pt idx="908">
                  <c:v>388.9</c:v>
                </c:pt>
                <c:pt idx="909">
                  <c:v>389</c:v>
                </c:pt>
                <c:pt idx="910">
                  <c:v>389.3</c:v>
                </c:pt>
                <c:pt idx="911">
                  <c:v>389.7</c:v>
                </c:pt>
                <c:pt idx="912">
                  <c:v>390</c:v>
                </c:pt>
                <c:pt idx="913">
                  <c:v>390.3</c:v>
                </c:pt>
                <c:pt idx="914">
                  <c:v>390.6</c:v>
                </c:pt>
                <c:pt idx="915">
                  <c:v>390.6</c:v>
                </c:pt>
                <c:pt idx="916">
                  <c:v>391</c:v>
                </c:pt>
                <c:pt idx="917">
                  <c:v>391.4</c:v>
                </c:pt>
                <c:pt idx="918">
                  <c:v>391.5</c:v>
                </c:pt>
                <c:pt idx="919">
                  <c:v>391.8</c:v>
                </c:pt>
                <c:pt idx="920">
                  <c:v>392.1</c:v>
                </c:pt>
                <c:pt idx="921">
                  <c:v>392.4</c:v>
                </c:pt>
                <c:pt idx="922">
                  <c:v>392.6</c:v>
                </c:pt>
                <c:pt idx="923">
                  <c:v>393</c:v>
                </c:pt>
                <c:pt idx="924">
                  <c:v>393</c:v>
                </c:pt>
                <c:pt idx="925">
                  <c:v>393.5</c:v>
                </c:pt>
                <c:pt idx="926">
                  <c:v>393.7</c:v>
                </c:pt>
                <c:pt idx="927">
                  <c:v>394</c:v>
                </c:pt>
                <c:pt idx="928">
                  <c:v>394.3</c:v>
                </c:pt>
                <c:pt idx="929">
                  <c:v>394.5</c:v>
                </c:pt>
                <c:pt idx="930">
                  <c:v>394.7</c:v>
                </c:pt>
                <c:pt idx="931">
                  <c:v>395.1</c:v>
                </c:pt>
                <c:pt idx="932">
                  <c:v>395.2</c:v>
                </c:pt>
                <c:pt idx="933">
                  <c:v>395.7</c:v>
                </c:pt>
                <c:pt idx="934">
                  <c:v>395.7</c:v>
                </c:pt>
                <c:pt idx="935">
                  <c:v>395.9</c:v>
                </c:pt>
                <c:pt idx="936">
                  <c:v>396.3</c:v>
                </c:pt>
                <c:pt idx="937">
                  <c:v>396.6</c:v>
                </c:pt>
                <c:pt idx="938">
                  <c:v>396.9</c:v>
                </c:pt>
                <c:pt idx="939">
                  <c:v>397.2</c:v>
                </c:pt>
                <c:pt idx="940">
                  <c:v>397.2</c:v>
                </c:pt>
                <c:pt idx="941">
                  <c:v>397.5</c:v>
                </c:pt>
                <c:pt idx="942">
                  <c:v>397.8</c:v>
                </c:pt>
                <c:pt idx="943">
                  <c:v>397.8</c:v>
                </c:pt>
                <c:pt idx="944">
                  <c:v>398.4</c:v>
                </c:pt>
                <c:pt idx="945">
                  <c:v>398.5</c:v>
                </c:pt>
                <c:pt idx="946">
                  <c:v>398.9</c:v>
                </c:pt>
                <c:pt idx="947">
                  <c:v>399.1</c:v>
                </c:pt>
                <c:pt idx="948">
                  <c:v>399.3</c:v>
                </c:pt>
                <c:pt idx="949">
                  <c:v>399.4</c:v>
                </c:pt>
                <c:pt idx="950">
                  <c:v>399.7</c:v>
                </c:pt>
                <c:pt idx="951">
                  <c:v>399.7</c:v>
                </c:pt>
                <c:pt idx="952">
                  <c:v>400.2</c:v>
                </c:pt>
                <c:pt idx="953">
                  <c:v>400.5</c:v>
                </c:pt>
                <c:pt idx="954">
                  <c:v>400.6</c:v>
                </c:pt>
                <c:pt idx="955">
                  <c:v>401</c:v>
                </c:pt>
                <c:pt idx="956">
                  <c:v>401.1</c:v>
                </c:pt>
                <c:pt idx="957">
                  <c:v>401.3</c:v>
                </c:pt>
                <c:pt idx="958">
                  <c:v>401.6</c:v>
                </c:pt>
                <c:pt idx="959">
                  <c:v>401.6</c:v>
                </c:pt>
                <c:pt idx="960">
                  <c:v>401.8</c:v>
                </c:pt>
                <c:pt idx="961">
                  <c:v>402.3</c:v>
                </c:pt>
                <c:pt idx="962">
                  <c:v>402.5</c:v>
                </c:pt>
                <c:pt idx="963">
                  <c:v>402.7</c:v>
                </c:pt>
                <c:pt idx="964">
                  <c:v>402.8</c:v>
                </c:pt>
                <c:pt idx="965">
                  <c:v>402.8</c:v>
                </c:pt>
                <c:pt idx="966">
                  <c:v>403.3</c:v>
                </c:pt>
                <c:pt idx="967">
                  <c:v>403.4</c:v>
                </c:pt>
                <c:pt idx="968">
                  <c:v>403.8</c:v>
                </c:pt>
                <c:pt idx="969">
                  <c:v>403.9</c:v>
                </c:pt>
                <c:pt idx="970">
                  <c:v>404.2</c:v>
                </c:pt>
                <c:pt idx="971">
                  <c:v>404.4</c:v>
                </c:pt>
                <c:pt idx="972">
                  <c:v>404.7</c:v>
                </c:pt>
                <c:pt idx="973">
                  <c:v>404.7</c:v>
                </c:pt>
                <c:pt idx="974">
                  <c:v>405.2</c:v>
                </c:pt>
                <c:pt idx="975">
                  <c:v>405.2</c:v>
                </c:pt>
                <c:pt idx="976">
                  <c:v>405.3</c:v>
                </c:pt>
                <c:pt idx="977">
                  <c:v>405.8</c:v>
                </c:pt>
                <c:pt idx="978">
                  <c:v>405.9</c:v>
                </c:pt>
                <c:pt idx="979">
                  <c:v>406</c:v>
                </c:pt>
                <c:pt idx="980">
                  <c:v>406.3</c:v>
                </c:pt>
                <c:pt idx="981">
                  <c:v>406.4</c:v>
                </c:pt>
                <c:pt idx="982">
                  <c:v>406.6</c:v>
                </c:pt>
                <c:pt idx="983">
                  <c:v>407</c:v>
                </c:pt>
                <c:pt idx="984">
                  <c:v>406.9</c:v>
                </c:pt>
                <c:pt idx="985">
                  <c:v>407.4</c:v>
                </c:pt>
                <c:pt idx="986">
                  <c:v>407.5</c:v>
                </c:pt>
                <c:pt idx="987">
                  <c:v>407.6</c:v>
                </c:pt>
                <c:pt idx="988">
                  <c:v>408</c:v>
                </c:pt>
                <c:pt idx="989">
                  <c:v>408</c:v>
                </c:pt>
                <c:pt idx="990">
                  <c:v>408.4</c:v>
                </c:pt>
                <c:pt idx="991">
                  <c:v>408.5</c:v>
                </c:pt>
                <c:pt idx="992">
                  <c:v>408.6</c:v>
                </c:pt>
                <c:pt idx="993">
                  <c:v>408.9</c:v>
                </c:pt>
                <c:pt idx="994">
                  <c:v>409</c:v>
                </c:pt>
                <c:pt idx="995">
                  <c:v>409.3</c:v>
                </c:pt>
                <c:pt idx="996">
                  <c:v>409.5</c:v>
                </c:pt>
                <c:pt idx="997">
                  <c:v>409.6</c:v>
                </c:pt>
                <c:pt idx="998">
                  <c:v>409.6</c:v>
                </c:pt>
                <c:pt idx="999">
                  <c:v>410.1</c:v>
                </c:pt>
                <c:pt idx="1000">
                  <c:v>410</c:v>
                </c:pt>
                <c:pt idx="1001">
                  <c:v>410.2</c:v>
                </c:pt>
                <c:pt idx="1002">
                  <c:v>410.6</c:v>
                </c:pt>
                <c:pt idx="1003">
                  <c:v>410.6</c:v>
                </c:pt>
                <c:pt idx="1004">
                  <c:v>410.7</c:v>
                </c:pt>
                <c:pt idx="1005">
                  <c:v>411.1</c:v>
                </c:pt>
                <c:pt idx="1006">
                  <c:v>410.8</c:v>
                </c:pt>
                <c:pt idx="1007">
                  <c:v>411.3</c:v>
                </c:pt>
                <c:pt idx="1008">
                  <c:v>411.6</c:v>
                </c:pt>
                <c:pt idx="1009">
                  <c:v>411.7</c:v>
                </c:pt>
                <c:pt idx="1010">
                  <c:v>411.8</c:v>
                </c:pt>
                <c:pt idx="1011">
                  <c:v>411.9</c:v>
                </c:pt>
                <c:pt idx="1012">
                  <c:v>412.1</c:v>
                </c:pt>
                <c:pt idx="1013">
                  <c:v>412.3</c:v>
                </c:pt>
                <c:pt idx="1014">
                  <c:v>412.4</c:v>
                </c:pt>
                <c:pt idx="1015">
                  <c:v>412.5</c:v>
                </c:pt>
                <c:pt idx="1016">
                  <c:v>412.8</c:v>
                </c:pt>
                <c:pt idx="1017">
                  <c:v>412.5</c:v>
                </c:pt>
                <c:pt idx="1018">
                  <c:v>413</c:v>
                </c:pt>
                <c:pt idx="1019">
                  <c:v>413.2</c:v>
                </c:pt>
                <c:pt idx="1020">
                  <c:v>413.4</c:v>
                </c:pt>
                <c:pt idx="1021">
                  <c:v>413.5</c:v>
                </c:pt>
                <c:pt idx="1022">
                  <c:v>413.5</c:v>
                </c:pt>
                <c:pt idx="1023">
                  <c:v>413.8</c:v>
                </c:pt>
                <c:pt idx="1024">
                  <c:v>414</c:v>
                </c:pt>
                <c:pt idx="1025">
                  <c:v>414</c:v>
                </c:pt>
                <c:pt idx="1026">
                  <c:v>414.1</c:v>
                </c:pt>
                <c:pt idx="1027">
                  <c:v>414.3</c:v>
                </c:pt>
                <c:pt idx="1028">
                  <c:v>414.5</c:v>
                </c:pt>
                <c:pt idx="1029">
                  <c:v>414.6</c:v>
                </c:pt>
                <c:pt idx="1030">
                  <c:v>414.6</c:v>
                </c:pt>
                <c:pt idx="1031">
                  <c:v>414.8</c:v>
                </c:pt>
                <c:pt idx="1032">
                  <c:v>415</c:v>
                </c:pt>
                <c:pt idx="1033">
                  <c:v>415</c:v>
                </c:pt>
                <c:pt idx="1034">
                  <c:v>415.1</c:v>
                </c:pt>
                <c:pt idx="1035">
                  <c:v>415.5</c:v>
                </c:pt>
                <c:pt idx="1036">
                  <c:v>415.4</c:v>
                </c:pt>
                <c:pt idx="1037">
                  <c:v>415.6</c:v>
                </c:pt>
                <c:pt idx="1038">
                  <c:v>415.6</c:v>
                </c:pt>
                <c:pt idx="1039">
                  <c:v>415.5</c:v>
                </c:pt>
                <c:pt idx="1040">
                  <c:v>415.9</c:v>
                </c:pt>
                <c:pt idx="1041">
                  <c:v>416</c:v>
                </c:pt>
                <c:pt idx="1042">
                  <c:v>416</c:v>
                </c:pt>
                <c:pt idx="1043">
                  <c:v>416.2</c:v>
                </c:pt>
                <c:pt idx="1044">
                  <c:v>416.2</c:v>
                </c:pt>
                <c:pt idx="1045">
                  <c:v>416.6</c:v>
                </c:pt>
                <c:pt idx="1046">
                  <c:v>416.6</c:v>
                </c:pt>
                <c:pt idx="1047">
                  <c:v>416.5</c:v>
                </c:pt>
                <c:pt idx="1048">
                  <c:v>416.7</c:v>
                </c:pt>
                <c:pt idx="1049">
                  <c:v>416.8</c:v>
                </c:pt>
                <c:pt idx="1050">
                  <c:v>416.7</c:v>
                </c:pt>
                <c:pt idx="1051">
                  <c:v>417</c:v>
                </c:pt>
                <c:pt idx="1052">
                  <c:v>417.1</c:v>
                </c:pt>
                <c:pt idx="1053">
                  <c:v>417.2</c:v>
                </c:pt>
                <c:pt idx="1054">
                  <c:v>417.3</c:v>
                </c:pt>
                <c:pt idx="1055">
                  <c:v>417.3</c:v>
                </c:pt>
                <c:pt idx="1056">
                  <c:v>417.5</c:v>
                </c:pt>
                <c:pt idx="1057">
                  <c:v>417.6</c:v>
                </c:pt>
                <c:pt idx="1058">
                  <c:v>417.6</c:v>
                </c:pt>
                <c:pt idx="1059">
                  <c:v>417.7</c:v>
                </c:pt>
                <c:pt idx="1060">
                  <c:v>417.8</c:v>
                </c:pt>
                <c:pt idx="1061">
                  <c:v>418</c:v>
                </c:pt>
                <c:pt idx="1062">
                  <c:v>418</c:v>
                </c:pt>
                <c:pt idx="1063">
                  <c:v>418.1</c:v>
                </c:pt>
                <c:pt idx="1064">
                  <c:v>417.8</c:v>
                </c:pt>
                <c:pt idx="1065">
                  <c:v>418.3</c:v>
                </c:pt>
                <c:pt idx="1066">
                  <c:v>418.2</c:v>
                </c:pt>
                <c:pt idx="1067">
                  <c:v>418.2</c:v>
                </c:pt>
                <c:pt idx="1068">
                  <c:v>418.4</c:v>
                </c:pt>
                <c:pt idx="1069">
                  <c:v>418.3</c:v>
                </c:pt>
                <c:pt idx="1070">
                  <c:v>418.4</c:v>
                </c:pt>
                <c:pt idx="1071">
                  <c:v>418.6</c:v>
                </c:pt>
                <c:pt idx="1072">
                  <c:v>418.4</c:v>
                </c:pt>
                <c:pt idx="1073">
                  <c:v>418.7</c:v>
                </c:pt>
                <c:pt idx="1074">
                  <c:v>418.6</c:v>
                </c:pt>
                <c:pt idx="1075">
                  <c:v>418.6</c:v>
                </c:pt>
                <c:pt idx="1076">
                  <c:v>418.8</c:v>
                </c:pt>
                <c:pt idx="1077">
                  <c:v>418.7</c:v>
                </c:pt>
                <c:pt idx="1078">
                  <c:v>418.9</c:v>
                </c:pt>
                <c:pt idx="1079">
                  <c:v>418.8</c:v>
                </c:pt>
                <c:pt idx="1080">
                  <c:v>418.7</c:v>
                </c:pt>
                <c:pt idx="1081">
                  <c:v>418.7</c:v>
                </c:pt>
                <c:pt idx="1082">
                  <c:v>418.8</c:v>
                </c:pt>
                <c:pt idx="1083">
                  <c:v>418.7</c:v>
                </c:pt>
                <c:pt idx="1084">
                  <c:v>418.9</c:v>
                </c:pt>
                <c:pt idx="1085">
                  <c:v>418.9</c:v>
                </c:pt>
                <c:pt idx="1086">
                  <c:v>418.9</c:v>
                </c:pt>
                <c:pt idx="1087">
                  <c:v>418.9</c:v>
                </c:pt>
                <c:pt idx="1088">
                  <c:v>419.1</c:v>
                </c:pt>
                <c:pt idx="1089">
                  <c:v>419.1</c:v>
                </c:pt>
                <c:pt idx="1090">
                  <c:v>419.1</c:v>
                </c:pt>
                <c:pt idx="1091">
                  <c:v>418.9</c:v>
                </c:pt>
                <c:pt idx="1092">
                  <c:v>418.9</c:v>
                </c:pt>
                <c:pt idx="1093">
                  <c:v>418.9</c:v>
                </c:pt>
                <c:pt idx="1094">
                  <c:v>418.9</c:v>
                </c:pt>
                <c:pt idx="1095">
                  <c:v>419.1</c:v>
                </c:pt>
                <c:pt idx="1096">
                  <c:v>418.9</c:v>
                </c:pt>
                <c:pt idx="1097">
                  <c:v>418.6</c:v>
                </c:pt>
                <c:pt idx="1098">
                  <c:v>418.9</c:v>
                </c:pt>
                <c:pt idx="1099">
                  <c:v>418.8</c:v>
                </c:pt>
                <c:pt idx="1100">
                  <c:v>418.8</c:v>
                </c:pt>
                <c:pt idx="1101">
                  <c:v>419.1</c:v>
                </c:pt>
                <c:pt idx="1102">
                  <c:v>418.8</c:v>
                </c:pt>
                <c:pt idx="1103">
                  <c:v>418.8</c:v>
                </c:pt>
                <c:pt idx="1104">
                  <c:v>418.8</c:v>
                </c:pt>
                <c:pt idx="1105">
                  <c:v>418.7</c:v>
                </c:pt>
                <c:pt idx="1106">
                  <c:v>418.8</c:v>
                </c:pt>
                <c:pt idx="1107">
                  <c:v>418.8</c:v>
                </c:pt>
                <c:pt idx="1108">
                  <c:v>418.4</c:v>
                </c:pt>
                <c:pt idx="1109">
                  <c:v>418.8</c:v>
                </c:pt>
                <c:pt idx="1110">
                  <c:v>418.8</c:v>
                </c:pt>
                <c:pt idx="1111">
                  <c:v>418.8</c:v>
                </c:pt>
                <c:pt idx="1112">
                  <c:v>418.9</c:v>
                </c:pt>
                <c:pt idx="1113">
                  <c:v>419.2</c:v>
                </c:pt>
                <c:pt idx="1114">
                  <c:v>419.2</c:v>
                </c:pt>
                <c:pt idx="1115">
                  <c:v>419.4</c:v>
                </c:pt>
                <c:pt idx="1116">
                  <c:v>419.3</c:v>
                </c:pt>
                <c:pt idx="1117">
                  <c:v>419.7</c:v>
                </c:pt>
                <c:pt idx="1118">
                  <c:v>419.8</c:v>
                </c:pt>
                <c:pt idx="1119">
                  <c:v>420</c:v>
                </c:pt>
                <c:pt idx="1120">
                  <c:v>419.9</c:v>
                </c:pt>
                <c:pt idx="1121">
                  <c:v>420.2</c:v>
                </c:pt>
                <c:pt idx="1122">
                  <c:v>419.8</c:v>
                </c:pt>
                <c:pt idx="1123">
                  <c:v>420.2</c:v>
                </c:pt>
                <c:pt idx="1124">
                  <c:v>420.2</c:v>
                </c:pt>
                <c:pt idx="1125">
                  <c:v>420.3</c:v>
                </c:pt>
                <c:pt idx="1126">
                  <c:v>420.3</c:v>
                </c:pt>
                <c:pt idx="1127">
                  <c:v>420.3</c:v>
                </c:pt>
                <c:pt idx="1128">
                  <c:v>420.2</c:v>
                </c:pt>
                <c:pt idx="1129">
                  <c:v>420.3</c:v>
                </c:pt>
                <c:pt idx="1130">
                  <c:v>419.9</c:v>
                </c:pt>
                <c:pt idx="1131">
                  <c:v>420.2</c:v>
                </c:pt>
                <c:pt idx="1132">
                  <c:v>420.2</c:v>
                </c:pt>
                <c:pt idx="1133">
                  <c:v>419.9</c:v>
                </c:pt>
                <c:pt idx="1134">
                  <c:v>420</c:v>
                </c:pt>
                <c:pt idx="1135">
                  <c:v>419.9</c:v>
                </c:pt>
                <c:pt idx="1136">
                  <c:v>419.9</c:v>
                </c:pt>
                <c:pt idx="1137">
                  <c:v>419.8</c:v>
                </c:pt>
                <c:pt idx="1138">
                  <c:v>419.7</c:v>
                </c:pt>
                <c:pt idx="1139">
                  <c:v>419.6</c:v>
                </c:pt>
                <c:pt idx="1140">
                  <c:v>419.7</c:v>
                </c:pt>
                <c:pt idx="1141">
                  <c:v>419.3</c:v>
                </c:pt>
                <c:pt idx="1142">
                  <c:v>419.4</c:v>
                </c:pt>
                <c:pt idx="1143">
                  <c:v>419.2</c:v>
                </c:pt>
                <c:pt idx="1144">
                  <c:v>419.3</c:v>
                </c:pt>
                <c:pt idx="1145">
                  <c:v>419.2</c:v>
                </c:pt>
                <c:pt idx="1146">
                  <c:v>419.1</c:v>
                </c:pt>
                <c:pt idx="1147">
                  <c:v>419.2</c:v>
                </c:pt>
                <c:pt idx="1148">
                  <c:v>418.9</c:v>
                </c:pt>
                <c:pt idx="1149">
                  <c:v>418.8</c:v>
                </c:pt>
                <c:pt idx="1150">
                  <c:v>418.9</c:v>
                </c:pt>
                <c:pt idx="1151">
                  <c:v>418.8</c:v>
                </c:pt>
                <c:pt idx="1152">
                  <c:v>418.9</c:v>
                </c:pt>
                <c:pt idx="1153">
                  <c:v>418.9</c:v>
                </c:pt>
                <c:pt idx="1154">
                  <c:v>418.9</c:v>
                </c:pt>
                <c:pt idx="1155">
                  <c:v>418.7</c:v>
                </c:pt>
                <c:pt idx="1156">
                  <c:v>419.1</c:v>
                </c:pt>
                <c:pt idx="1157">
                  <c:v>418.9</c:v>
                </c:pt>
                <c:pt idx="1158">
                  <c:v>418.9</c:v>
                </c:pt>
                <c:pt idx="1159">
                  <c:v>418.9</c:v>
                </c:pt>
                <c:pt idx="1160">
                  <c:v>418.7</c:v>
                </c:pt>
                <c:pt idx="1161">
                  <c:v>418.6</c:v>
                </c:pt>
                <c:pt idx="1162">
                  <c:v>418.3</c:v>
                </c:pt>
                <c:pt idx="1163">
                  <c:v>417.8</c:v>
                </c:pt>
                <c:pt idx="1164">
                  <c:v>417.7</c:v>
                </c:pt>
                <c:pt idx="1165">
                  <c:v>417.3</c:v>
                </c:pt>
                <c:pt idx="1166">
                  <c:v>416.7</c:v>
                </c:pt>
                <c:pt idx="1167">
                  <c:v>416.2</c:v>
                </c:pt>
                <c:pt idx="1168">
                  <c:v>415.6</c:v>
                </c:pt>
                <c:pt idx="1169">
                  <c:v>414.6</c:v>
                </c:pt>
                <c:pt idx="1170">
                  <c:v>413.8</c:v>
                </c:pt>
                <c:pt idx="1171">
                  <c:v>412.4</c:v>
                </c:pt>
                <c:pt idx="1172">
                  <c:v>411.3</c:v>
                </c:pt>
                <c:pt idx="1173">
                  <c:v>410.1</c:v>
                </c:pt>
                <c:pt idx="1174">
                  <c:v>408.7</c:v>
                </c:pt>
                <c:pt idx="1175">
                  <c:v>407.6</c:v>
                </c:pt>
                <c:pt idx="1176">
                  <c:v>406.5</c:v>
                </c:pt>
                <c:pt idx="1177">
                  <c:v>405.3</c:v>
                </c:pt>
                <c:pt idx="1178">
                  <c:v>404.1</c:v>
                </c:pt>
                <c:pt idx="1179">
                  <c:v>402.8</c:v>
                </c:pt>
                <c:pt idx="1180">
                  <c:v>401.8</c:v>
                </c:pt>
                <c:pt idx="1181">
                  <c:v>401</c:v>
                </c:pt>
                <c:pt idx="1182">
                  <c:v>399.6</c:v>
                </c:pt>
                <c:pt idx="1183">
                  <c:v>398.8</c:v>
                </c:pt>
                <c:pt idx="1184">
                  <c:v>397.9</c:v>
                </c:pt>
                <c:pt idx="1185">
                  <c:v>397</c:v>
                </c:pt>
                <c:pt idx="1186">
                  <c:v>396.2</c:v>
                </c:pt>
                <c:pt idx="1187">
                  <c:v>395.2</c:v>
                </c:pt>
                <c:pt idx="1188">
                  <c:v>394.3</c:v>
                </c:pt>
                <c:pt idx="1189">
                  <c:v>393.6</c:v>
                </c:pt>
                <c:pt idx="1190">
                  <c:v>392.7</c:v>
                </c:pt>
                <c:pt idx="1191">
                  <c:v>392</c:v>
                </c:pt>
                <c:pt idx="1192">
                  <c:v>391.4</c:v>
                </c:pt>
                <c:pt idx="1193">
                  <c:v>390.6</c:v>
                </c:pt>
                <c:pt idx="1194">
                  <c:v>389.9</c:v>
                </c:pt>
                <c:pt idx="1195">
                  <c:v>389.3</c:v>
                </c:pt>
                <c:pt idx="1196">
                  <c:v>387.5</c:v>
                </c:pt>
                <c:pt idx="1197">
                  <c:v>385.6</c:v>
                </c:pt>
                <c:pt idx="1198">
                  <c:v>383.5</c:v>
                </c:pt>
                <c:pt idx="1199">
                  <c:v>378.3</c:v>
                </c:pt>
                <c:pt idx="1200">
                  <c:v>362.7</c:v>
                </c:pt>
              </c:numCache>
            </c:numRef>
          </c:yVal>
        </c:ser>
        <c:dLbls/>
        <c:axId val="63261696"/>
        <c:axId val="63267968"/>
      </c:scatterChart>
      <c:valAx>
        <c:axId val="63261696"/>
        <c:scaling>
          <c:orientation val="minMax"/>
          <c:max val="6000"/>
          <c:min val="0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ひずみ</a:t>
                </a:r>
                <a:r>
                  <a:rPr lang="en-US" altLang="ja-JP" sz="1400"/>
                  <a:t>(με)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267968"/>
        <c:crosses val="autoZero"/>
        <c:crossBetween val="midCat"/>
        <c:majorUnit val="2000"/>
        <c:minorUnit val="0.4"/>
      </c:valAx>
      <c:valAx>
        <c:axId val="63267968"/>
        <c:scaling>
          <c:orientation val="minMax"/>
          <c:max val="45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ja-JP" altLang="en-US" sz="1400"/>
                  <a:t>荷重</a:t>
                </a:r>
                <a:r>
                  <a:rPr lang="en-US" altLang="ja-JP" sz="1400"/>
                  <a:t>(kN)</a:t>
                </a:r>
                <a:endParaRPr lang="ja-JP" altLang="en-US" sz="14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63261696"/>
        <c:crosses val="autoZero"/>
        <c:crossBetween val="midCat"/>
        <c:majorUnit val="150"/>
        <c:minorUnit val="10"/>
      </c:valAx>
    </c:plotArea>
    <c:legend>
      <c:legendPos val="r"/>
      <c:layout>
        <c:manualLayout>
          <c:xMode val="edge"/>
          <c:yMode val="edge"/>
          <c:x val="0.63505622760837332"/>
          <c:y val="0.42534995625546812"/>
          <c:w val="0.26173945799516241"/>
          <c:h val="0.1909663896179644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566737</xdr:colOff>
      <xdr:row>5</xdr:row>
      <xdr:rowOff>114299</xdr:rowOff>
    </xdr:from>
    <xdr:to>
      <xdr:col>11</xdr:col>
      <xdr:colOff>338137</xdr:colOff>
      <xdr:row>23</xdr:row>
      <xdr:rowOff>142874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24</xdr:row>
      <xdr:rowOff>66675</xdr:rowOff>
    </xdr:from>
    <xdr:to>
      <xdr:col>11</xdr:col>
      <xdr:colOff>314325</xdr:colOff>
      <xdr:row>42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8</xdr:row>
      <xdr:rowOff>123825</xdr:rowOff>
    </xdr:from>
    <xdr:to>
      <xdr:col>5</xdr:col>
      <xdr:colOff>542924</xdr:colOff>
      <xdr:row>24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8</xdr:row>
      <xdr:rowOff>104775</xdr:rowOff>
    </xdr:from>
    <xdr:to>
      <xdr:col>12</xdr:col>
      <xdr:colOff>271463</xdr:colOff>
      <xdr:row>24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133350</xdr:colOff>
      <xdr:row>25</xdr:row>
      <xdr:rowOff>76200</xdr:rowOff>
    </xdr:from>
    <xdr:to>
      <xdr:col>11</xdr:col>
      <xdr:colOff>433388</xdr:colOff>
      <xdr:row>41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zoomScale="90" zoomScaleNormal="90" workbookViewId="0">
      <selection activeCell="M11" sqref="M11:M12"/>
    </sheetView>
  </sheetViews>
  <sheetFormatPr defaultRowHeight="13.5"/>
  <cols>
    <col min="2" max="2" width="11.5" customWidth="1"/>
    <col min="5" max="5" width="12" customWidth="1"/>
    <col min="7" max="7" width="12.5" customWidth="1"/>
    <col min="8" max="8" width="11.625" customWidth="1"/>
    <col min="9" max="9" width="10.875" customWidth="1"/>
  </cols>
  <sheetData>
    <row r="1" spans="2:15" ht="14.25" thickBot="1"/>
    <row r="2" spans="2:15" ht="14.25" thickBot="1">
      <c r="B2" s="87" t="s">
        <v>95</v>
      </c>
      <c r="C2" s="88" t="s">
        <v>90</v>
      </c>
      <c r="D2" s="59" t="s">
        <v>91</v>
      </c>
      <c r="E2" s="59" t="s">
        <v>92</v>
      </c>
      <c r="F2" s="59" t="s">
        <v>94</v>
      </c>
      <c r="G2" s="60" t="s">
        <v>93</v>
      </c>
    </row>
    <row r="3" spans="2:15">
      <c r="B3" s="57" t="s">
        <v>26</v>
      </c>
      <c r="C3" s="25">
        <v>100.4</v>
      </c>
      <c r="D3" s="27">
        <v>99.5</v>
      </c>
      <c r="E3" s="27">
        <v>1850</v>
      </c>
      <c r="F3" s="27">
        <v>8.532</v>
      </c>
      <c r="G3" s="24">
        <v>461.66008247331189</v>
      </c>
    </row>
    <row r="4" spans="2:15" ht="14.25" thickBot="1">
      <c r="B4" s="58" t="s">
        <v>48</v>
      </c>
      <c r="C4" s="5">
        <v>99.55</v>
      </c>
      <c r="D4" s="6">
        <v>94.6</v>
      </c>
      <c r="E4" s="6">
        <v>1880</v>
      </c>
      <c r="F4" s="6">
        <v>8.0180000000000007</v>
      </c>
      <c r="G4" s="7">
        <v>452.87234596076399</v>
      </c>
    </row>
    <row r="5" spans="2:15" ht="14.25" thickBot="1">
      <c r="N5" s="8"/>
    </row>
    <row r="6" spans="2:15">
      <c r="B6" s="123" t="s">
        <v>10</v>
      </c>
      <c r="C6" s="128"/>
      <c r="D6" s="123" t="s">
        <v>57</v>
      </c>
      <c r="E6" s="124"/>
      <c r="F6" s="154" t="s">
        <v>56</v>
      </c>
      <c r="G6" s="124"/>
      <c r="H6" s="154" t="s">
        <v>11</v>
      </c>
      <c r="I6" s="124"/>
      <c r="J6" s="133" t="s">
        <v>5</v>
      </c>
      <c r="K6" s="133"/>
      <c r="L6" s="134"/>
      <c r="M6" s="151" t="s">
        <v>6</v>
      </c>
      <c r="N6" s="152"/>
      <c r="O6" s="39"/>
    </row>
    <row r="7" spans="2:15">
      <c r="B7" s="129"/>
      <c r="C7" s="130"/>
      <c r="D7" s="12" t="s">
        <v>52</v>
      </c>
      <c r="E7" s="28" t="s">
        <v>58</v>
      </c>
      <c r="F7" s="44" t="s">
        <v>52</v>
      </c>
      <c r="G7" s="13" t="s">
        <v>53</v>
      </c>
      <c r="H7" s="44" t="s">
        <v>12</v>
      </c>
      <c r="I7" s="17" t="s">
        <v>13</v>
      </c>
      <c r="J7" s="18" t="s">
        <v>14</v>
      </c>
      <c r="K7" s="19" t="s">
        <v>15</v>
      </c>
      <c r="L7" s="20" t="s">
        <v>16</v>
      </c>
      <c r="M7" s="9" t="s">
        <v>7</v>
      </c>
      <c r="N7" s="31" t="s">
        <v>17</v>
      </c>
      <c r="O7" s="8"/>
    </row>
    <row r="8" spans="2:15" ht="14.25" thickBot="1">
      <c r="B8" s="131"/>
      <c r="C8" s="132"/>
      <c r="D8" s="16" t="s">
        <v>55</v>
      </c>
      <c r="E8" s="7" t="s">
        <v>55</v>
      </c>
      <c r="F8" s="5" t="s">
        <v>18</v>
      </c>
      <c r="G8" s="7" t="s">
        <v>54</v>
      </c>
      <c r="H8" s="5" t="s">
        <v>18</v>
      </c>
      <c r="I8" s="7" t="s">
        <v>18</v>
      </c>
      <c r="J8" s="21" t="s">
        <v>55</v>
      </c>
      <c r="K8" s="22" t="s">
        <v>19</v>
      </c>
      <c r="L8" s="23" t="s">
        <v>19</v>
      </c>
      <c r="M8" s="14" t="s">
        <v>20</v>
      </c>
      <c r="N8" s="33" t="s">
        <v>18</v>
      </c>
      <c r="O8" s="8"/>
    </row>
    <row r="9" spans="2:15">
      <c r="B9" s="123" t="s">
        <v>26</v>
      </c>
      <c r="C9" s="42" t="s">
        <v>8</v>
      </c>
      <c r="D9" s="125">
        <v>10.946620934173549</v>
      </c>
      <c r="E9" s="135">
        <v>10.823027616818127</v>
      </c>
      <c r="F9" s="139">
        <v>10.783137219423011</v>
      </c>
      <c r="G9" s="49">
        <v>11.808042836580968</v>
      </c>
      <c r="H9" s="51">
        <v>10.081527745579441</v>
      </c>
      <c r="I9" s="49">
        <v>12.34894093870734</v>
      </c>
      <c r="J9" s="147">
        <v>10.69944342163755</v>
      </c>
      <c r="K9" s="143">
        <v>46.358141878421165</v>
      </c>
      <c r="L9" s="141">
        <v>63.868332950605627</v>
      </c>
      <c r="M9" s="157">
        <v>53</v>
      </c>
      <c r="N9" s="52">
        <v>12.653520774051984</v>
      </c>
    </row>
    <row r="10" spans="2:15" ht="14.25" thickBot="1">
      <c r="B10" s="138"/>
      <c r="C10" s="15" t="s">
        <v>9</v>
      </c>
      <c r="D10" s="126"/>
      <c r="E10" s="136"/>
      <c r="F10" s="140"/>
      <c r="G10" s="50">
        <v>10.132475635422608</v>
      </c>
      <c r="H10" s="47">
        <v>8.9341185694606722</v>
      </c>
      <c r="I10" s="50">
        <v>10.785139542534562</v>
      </c>
      <c r="J10" s="148"/>
      <c r="K10" s="144"/>
      <c r="L10" s="142"/>
      <c r="M10" s="156"/>
      <c r="N10" s="50">
        <v>10.492793824701195</v>
      </c>
    </row>
    <row r="11" spans="2:15">
      <c r="B11" s="158" t="s">
        <v>27</v>
      </c>
      <c r="C11" s="43" t="s">
        <v>8</v>
      </c>
      <c r="D11" s="127">
        <v>10.882068292114349</v>
      </c>
      <c r="E11" s="137">
        <v>10.724742438346542</v>
      </c>
      <c r="F11" s="159">
        <v>10.305507209975378</v>
      </c>
      <c r="G11" s="46">
        <v>9.3001244496351791</v>
      </c>
      <c r="H11" s="48">
        <v>8.4177621535161453</v>
      </c>
      <c r="I11" s="46">
        <v>9.5749497396601004</v>
      </c>
      <c r="J11" s="145">
        <v>8.6781651566196079</v>
      </c>
      <c r="K11" s="143">
        <v>22.59251573513879</v>
      </c>
      <c r="L11" s="141">
        <v>49.593327223475384</v>
      </c>
      <c r="M11" s="155">
        <v>47.8</v>
      </c>
      <c r="N11" s="45">
        <v>9.44</v>
      </c>
    </row>
    <row r="12" spans="2:15" ht="14.25" thickBot="1">
      <c r="B12" s="138"/>
      <c r="C12" s="15" t="s">
        <v>9</v>
      </c>
      <c r="D12" s="126"/>
      <c r="E12" s="136"/>
      <c r="F12" s="140"/>
      <c r="G12" s="50">
        <v>10.298856716282394</v>
      </c>
      <c r="H12" s="47">
        <v>9.3217383014921076</v>
      </c>
      <c r="I12" s="50">
        <v>10.603195254901458</v>
      </c>
      <c r="J12" s="146"/>
      <c r="K12" s="144"/>
      <c r="L12" s="142"/>
      <c r="M12" s="156"/>
      <c r="N12" s="50">
        <v>10.4</v>
      </c>
    </row>
    <row r="13" spans="2:15" ht="14.25" thickBot="1">
      <c r="B13" s="38"/>
      <c r="C13" s="8"/>
      <c r="D13" s="8"/>
      <c r="E13" s="38"/>
      <c r="F13" s="8"/>
      <c r="G13" s="8"/>
      <c r="H13" s="8"/>
      <c r="I13" s="10"/>
      <c r="J13" s="10"/>
      <c r="K13" s="10"/>
      <c r="L13" s="38"/>
      <c r="M13" s="8"/>
      <c r="N13" s="8"/>
    </row>
    <row r="14" spans="2:15" ht="13.5" customHeight="1">
      <c r="B14" s="163" t="s">
        <v>0</v>
      </c>
      <c r="C14" s="123" t="s">
        <v>1</v>
      </c>
      <c r="D14" s="166"/>
      <c r="E14" s="124"/>
      <c r="F14" s="151" t="s">
        <v>2</v>
      </c>
      <c r="G14" s="153"/>
      <c r="H14" s="152"/>
      <c r="I14" s="149" t="s">
        <v>3</v>
      </c>
      <c r="J14" s="10"/>
      <c r="K14" s="38"/>
      <c r="L14" s="8"/>
      <c r="M14" s="8"/>
    </row>
    <row r="15" spans="2:15" ht="14.25" thickBot="1">
      <c r="B15" s="165"/>
      <c r="C15" s="14" t="s">
        <v>49</v>
      </c>
      <c r="D15" s="32" t="s">
        <v>4</v>
      </c>
      <c r="E15" s="33" t="s">
        <v>50</v>
      </c>
      <c r="F15" s="14" t="s">
        <v>49</v>
      </c>
      <c r="G15" s="32" t="s">
        <v>4</v>
      </c>
      <c r="H15" s="33" t="s">
        <v>50</v>
      </c>
      <c r="I15" s="150"/>
      <c r="J15" s="10"/>
      <c r="K15" s="38"/>
      <c r="L15" s="8"/>
      <c r="M15" s="8"/>
    </row>
    <row r="16" spans="2:15">
      <c r="B16" s="1" t="s">
        <v>47</v>
      </c>
      <c r="C16" s="11">
        <v>5.17</v>
      </c>
      <c r="D16" s="53">
        <v>11.44</v>
      </c>
      <c r="E16" s="3">
        <v>10.4</v>
      </c>
      <c r="F16" s="51">
        <v>32</v>
      </c>
      <c r="G16" s="184">
        <v>34.799999999999997</v>
      </c>
      <c r="H16" s="2">
        <v>30.2</v>
      </c>
      <c r="I16" s="3">
        <v>42.1</v>
      </c>
      <c r="J16" s="10"/>
      <c r="K16" s="38"/>
      <c r="L16" s="8"/>
      <c r="M16" s="8"/>
    </row>
    <row r="17" spans="2:9" ht="14.25" thickBot="1">
      <c r="B17" s="4" t="s">
        <v>48</v>
      </c>
      <c r="C17" s="16">
        <v>4.57</v>
      </c>
      <c r="D17" s="6">
        <v>9.19</v>
      </c>
      <c r="E17" s="7">
        <v>8.81</v>
      </c>
      <c r="F17" s="5">
        <v>27.6</v>
      </c>
      <c r="G17" s="6">
        <v>23.4</v>
      </c>
      <c r="H17" s="6">
        <v>28.2</v>
      </c>
      <c r="I17" s="7">
        <v>35.700000000000003</v>
      </c>
    </row>
    <row r="18" spans="2:9" ht="14.25" thickBot="1"/>
    <row r="19" spans="2:9">
      <c r="B19" s="160" t="s">
        <v>22</v>
      </c>
      <c r="C19" s="128" t="s">
        <v>23</v>
      </c>
      <c r="D19" s="163" t="s">
        <v>24</v>
      </c>
      <c r="E19" s="123"/>
      <c r="F19" s="124"/>
      <c r="G19" s="38"/>
      <c r="H19" s="39"/>
      <c r="I19" s="39"/>
    </row>
    <row r="20" spans="2:9">
      <c r="B20" s="161"/>
      <c r="C20" s="130"/>
      <c r="D20" s="164"/>
      <c r="E20" s="9" t="s">
        <v>51</v>
      </c>
      <c r="F20" s="31" t="s">
        <v>21</v>
      </c>
      <c r="G20" s="38"/>
      <c r="H20" s="39"/>
      <c r="I20" s="39"/>
    </row>
    <row r="21" spans="2:9" ht="14.25" thickBot="1">
      <c r="B21" s="162"/>
      <c r="C21" s="132"/>
      <c r="D21" s="165"/>
      <c r="E21" s="14" t="s">
        <v>19</v>
      </c>
      <c r="F21" s="33" t="s">
        <v>25</v>
      </c>
      <c r="G21" s="38"/>
      <c r="H21" s="39"/>
      <c r="I21" s="39"/>
    </row>
    <row r="22" spans="2:9" ht="14.25" thickBot="1">
      <c r="B22" s="123" t="s">
        <v>26</v>
      </c>
      <c r="C22" s="128" t="s">
        <v>29</v>
      </c>
      <c r="D22" s="29"/>
      <c r="E22" s="40"/>
      <c r="F22" s="30"/>
      <c r="G22" s="8"/>
      <c r="H22" s="39"/>
      <c r="I22" s="39"/>
    </row>
    <row r="23" spans="2:9">
      <c r="B23" s="129"/>
      <c r="C23" s="130"/>
      <c r="D23" s="163">
        <v>1</v>
      </c>
      <c r="E23" s="167">
        <v>8.7899999999999991</v>
      </c>
      <c r="F23" s="124">
        <v>95</v>
      </c>
      <c r="G23" s="38"/>
      <c r="H23" s="39"/>
      <c r="I23" s="39"/>
    </row>
    <row r="24" spans="2:9">
      <c r="B24" s="129"/>
      <c r="C24" s="130" t="s">
        <v>31</v>
      </c>
      <c r="D24" s="164"/>
      <c r="E24" s="168"/>
      <c r="F24" s="169"/>
      <c r="G24" s="38"/>
      <c r="H24" s="39"/>
      <c r="I24" s="39"/>
    </row>
    <row r="25" spans="2:9">
      <c r="B25" s="129"/>
      <c r="C25" s="130"/>
      <c r="D25" s="164">
        <v>2</v>
      </c>
      <c r="E25" s="168">
        <v>7.8</v>
      </c>
      <c r="F25" s="169">
        <v>95</v>
      </c>
      <c r="G25" s="38"/>
      <c r="H25" s="39"/>
      <c r="I25" s="39"/>
    </row>
    <row r="26" spans="2:9">
      <c r="B26" s="129"/>
      <c r="C26" s="130" t="s">
        <v>33</v>
      </c>
      <c r="D26" s="164"/>
      <c r="E26" s="168"/>
      <c r="F26" s="169"/>
      <c r="G26" s="38"/>
      <c r="H26" s="39"/>
      <c r="I26" s="39"/>
    </row>
    <row r="27" spans="2:9">
      <c r="B27" s="129"/>
      <c r="C27" s="130"/>
      <c r="D27" s="164">
        <v>3</v>
      </c>
      <c r="E27" s="168">
        <v>7.12</v>
      </c>
      <c r="F27" s="169">
        <v>95</v>
      </c>
      <c r="G27" s="38"/>
      <c r="H27" s="39"/>
      <c r="I27" s="39"/>
    </row>
    <row r="28" spans="2:9">
      <c r="B28" s="129"/>
      <c r="C28" s="130" t="s">
        <v>34</v>
      </c>
      <c r="D28" s="164"/>
      <c r="E28" s="168"/>
      <c r="F28" s="169"/>
      <c r="G28" s="38"/>
      <c r="H28" s="39"/>
      <c r="I28" s="39"/>
    </row>
    <row r="29" spans="2:9">
      <c r="B29" s="129"/>
      <c r="C29" s="130"/>
      <c r="D29" s="164">
        <v>4</v>
      </c>
      <c r="E29" s="168">
        <v>7.74</v>
      </c>
      <c r="F29" s="169">
        <v>100</v>
      </c>
      <c r="G29" s="38"/>
      <c r="H29" s="39"/>
      <c r="I29" s="39"/>
    </row>
    <row r="30" spans="2:9" ht="14.25" thickBot="1">
      <c r="B30" s="129"/>
      <c r="C30" s="130" t="s">
        <v>36</v>
      </c>
      <c r="D30" s="165"/>
      <c r="E30" s="170"/>
      <c r="F30" s="171"/>
      <c r="G30" s="38"/>
      <c r="H30" s="39"/>
      <c r="I30" s="39"/>
    </row>
    <row r="31" spans="2:9" ht="14.25" thickBot="1">
      <c r="B31" s="138"/>
      <c r="C31" s="172"/>
      <c r="D31" s="34"/>
      <c r="E31" s="54"/>
      <c r="F31" s="35"/>
      <c r="G31" s="8"/>
      <c r="H31" s="39"/>
      <c r="I31" s="39"/>
    </row>
    <row r="32" spans="2:9" ht="14.25" thickBot="1">
      <c r="B32" s="123" t="s">
        <v>27</v>
      </c>
      <c r="C32" s="128" t="s">
        <v>38</v>
      </c>
      <c r="D32" s="36"/>
      <c r="E32" s="55"/>
      <c r="F32" s="37"/>
      <c r="G32" s="8"/>
      <c r="H32" s="39"/>
      <c r="I32" s="39"/>
    </row>
    <row r="33" spans="2:9">
      <c r="B33" s="129"/>
      <c r="C33" s="130"/>
      <c r="D33" s="163">
        <v>1</v>
      </c>
      <c r="E33" s="167">
        <v>6.79</v>
      </c>
      <c r="F33" s="124">
        <v>100</v>
      </c>
      <c r="G33" s="38"/>
      <c r="H33" s="39"/>
      <c r="I33" s="39"/>
    </row>
    <row r="34" spans="2:9">
      <c r="B34" s="129"/>
      <c r="C34" s="130" t="s">
        <v>40</v>
      </c>
      <c r="D34" s="164"/>
      <c r="E34" s="168"/>
      <c r="F34" s="169"/>
      <c r="G34" s="38"/>
      <c r="H34" s="39"/>
      <c r="I34" s="39"/>
    </row>
    <row r="35" spans="2:9">
      <c r="B35" s="129"/>
      <c r="C35" s="130"/>
      <c r="D35" s="164">
        <v>2</v>
      </c>
      <c r="E35" s="168">
        <v>8.27</v>
      </c>
      <c r="F35" s="169">
        <v>95</v>
      </c>
      <c r="G35" s="38"/>
      <c r="H35" s="39"/>
      <c r="I35" s="39"/>
    </row>
    <row r="36" spans="2:9">
      <c r="B36" s="129"/>
      <c r="C36" s="130" t="s">
        <v>46</v>
      </c>
      <c r="D36" s="164"/>
      <c r="E36" s="168"/>
      <c r="F36" s="169"/>
      <c r="G36" s="38"/>
      <c r="H36" s="39"/>
      <c r="I36" s="39"/>
    </row>
    <row r="37" spans="2:9">
      <c r="B37" s="129"/>
      <c r="C37" s="130"/>
      <c r="D37" s="164">
        <v>3</v>
      </c>
      <c r="E37" s="168">
        <v>9.15</v>
      </c>
      <c r="F37" s="169">
        <v>100</v>
      </c>
      <c r="G37" s="38"/>
      <c r="H37" s="39"/>
      <c r="I37" s="39"/>
    </row>
    <row r="38" spans="2:9">
      <c r="B38" s="129"/>
      <c r="C38" s="130" t="s">
        <v>42</v>
      </c>
      <c r="D38" s="164"/>
      <c r="E38" s="168"/>
      <c r="F38" s="169"/>
      <c r="G38" s="38"/>
      <c r="H38" s="39"/>
      <c r="I38" s="39"/>
    </row>
    <row r="39" spans="2:9">
      <c r="B39" s="129"/>
      <c r="C39" s="130"/>
      <c r="D39" s="164">
        <v>4</v>
      </c>
      <c r="E39" s="168">
        <v>7.39</v>
      </c>
      <c r="F39" s="169">
        <v>95</v>
      </c>
      <c r="G39" s="38"/>
      <c r="H39" s="39"/>
      <c r="I39" s="39"/>
    </row>
    <row r="40" spans="2:9" ht="14.25" thickBot="1">
      <c r="B40" s="129"/>
      <c r="C40" s="130" t="s">
        <v>44</v>
      </c>
      <c r="D40" s="165"/>
      <c r="E40" s="170"/>
      <c r="F40" s="171"/>
      <c r="G40" s="38"/>
      <c r="H40" s="39"/>
      <c r="I40" s="39"/>
    </row>
    <row r="41" spans="2:9" ht="14.25" thickBot="1">
      <c r="B41" s="138"/>
      <c r="C41" s="172"/>
      <c r="D41" s="34"/>
      <c r="E41" s="41"/>
      <c r="F41" s="35"/>
      <c r="G41" s="8"/>
      <c r="H41" s="39"/>
      <c r="I41" s="39"/>
    </row>
  </sheetData>
  <mergeCells count="66">
    <mergeCell ref="F39:F40"/>
    <mergeCell ref="C40:C41"/>
    <mergeCell ref="F29:F30"/>
    <mergeCell ref="C30:C31"/>
    <mergeCell ref="B32:B41"/>
    <mergeCell ref="C32:C33"/>
    <mergeCell ref="D33:D34"/>
    <mergeCell ref="E33:E34"/>
    <mergeCell ref="F33:F34"/>
    <mergeCell ref="F37:F38"/>
    <mergeCell ref="C34:C35"/>
    <mergeCell ref="D35:D36"/>
    <mergeCell ref="E35:E36"/>
    <mergeCell ref="F35:F36"/>
    <mergeCell ref="C36:C37"/>
    <mergeCell ref="D37:D38"/>
    <mergeCell ref="E37:E38"/>
    <mergeCell ref="C38:C39"/>
    <mergeCell ref="D39:D40"/>
    <mergeCell ref="E39:E40"/>
    <mergeCell ref="B22:B31"/>
    <mergeCell ref="C22:C23"/>
    <mergeCell ref="D23:D24"/>
    <mergeCell ref="E23:E24"/>
    <mergeCell ref="F23:F24"/>
    <mergeCell ref="F27:F28"/>
    <mergeCell ref="C24:C25"/>
    <mergeCell ref="D25:D26"/>
    <mergeCell ref="E25:E26"/>
    <mergeCell ref="F25:F26"/>
    <mergeCell ref="C26:C27"/>
    <mergeCell ref="D27:D28"/>
    <mergeCell ref="E27:E28"/>
    <mergeCell ref="C28:C29"/>
    <mergeCell ref="D29:D30"/>
    <mergeCell ref="E29:E30"/>
    <mergeCell ref="B19:B21"/>
    <mergeCell ref="C19:C21"/>
    <mergeCell ref="D19:D21"/>
    <mergeCell ref="E19:F19"/>
    <mergeCell ref="B14:B15"/>
    <mergeCell ref="C14:E14"/>
    <mergeCell ref="I14:I15"/>
    <mergeCell ref="M6:N6"/>
    <mergeCell ref="F14:H14"/>
    <mergeCell ref="H6:I6"/>
    <mergeCell ref="F6:G6"/>
    <mergeCell ref="M11:M12"/>
    <mergeCell ref="M9:M10"/>
    <mergeCell ref="F11:F12"/>
    <mergeCell ref="D6:E6"/>
    <mergeCell ref="D9:D10"/>
    <mergeCell ref="D11:D12"/>
    <mergeCell ref="B6:C8"/>
    <mergeCell ref="J6:L6"/>
    <mergeCell ref="E9:E10"/>
    <mergeCell ref="E11:E12"/>
    <mergeCell ref="B9:B10"/>
    <mergeCell ref="F9:F10"/>
    <mergeCell ref="L11:L12"/>
    <mergeCell ref="K11:K12"/>
    <mergeCell ref="J11:J12"/>
    <mergeCell ref="L9:L10"/>
    <mergeCell ref="K9:K10"/>
    <mergeCell ref="J9:J10"/>
    <mergeCell ref="B11:B1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101"/>
  <sheetViews>
    <sheetView workbookViewId="0">
      <selection activeCell="L6" sqref="L6"/>
    </sheetView>
  </sheetViews>
  <sheetFormatPr defaultRowHeight="13.5"/>
  <cols>
    <col min="6" max="6" width="9.25" customWidth="1"/>
    <col min="7" max="7" width="10" customWidth="1"/>
    <col min="8" max="8" width="9.875" customWidth="1"/>
    <col min="9" max="9" width="10" customWidth="1"/>
    <col min="10" max="10" width="10.5" customWidth="1"/>
    <col min="18" max="18" width="10" customWidth="1"/>
    <col min="19" max="21" width="9.625" customWidth="1"/>
    <col min="22" max="22" width="10.125" customWidth="1"/>
  </cols>
  <sheetData>
    <row r="1" spans="2:22">
      <c r="B1" t="s">
        <v>96</v>
      </c>
      <c r="C1" t="s">
        <v>97</v>
      </c>
      <c r="F1" t="s">
        <v>130</v>
      </c>
      <c r="N1" t="s">
        <v>96</v>
      </c>
      <c r="P1" t="s">
        <v>113</v>
      </c>
      <c r="R1" t="s">
        <v>130</v>
      </c>
    </row>
    <row r="2" spans="2:22">
      <c r="B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N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</row>
    <row r="3" spans="2:22">
      <c r="B3" t="s">
        <v>106</v>
      </c>
      <c r="D3" t="s">
        <v>111</v>
      </c>
      <c r="E3" t="s">
        <v>112</v>
      </c>
      <c r="F3" t="s">
        <v>125</v>
      </c>
      <c r="G3" t="s">
        <v>126</v>
      </c>
      <c r="H3" t="s">
        <v>127</v>
      </c>
      <c r="I3" t="s">
        <v>128</v>
      </c>
      <c r="J3" t="s">
        <v>129</v>
      </c>
      <c r="N3" t="s">
        <v>106</v>
      </c>
      <c r="P3" t="s">
        <v>111</v>
      </c>
      <c r="Q3" t="s">
        <v>112</v>
      </c>
      <c r="R3" t="s">
        <v>131</v>
      </c>
      <c r="S3" t="s">
        <v>132</v>
      </c>
      <c r="T3" t="s">
        <v>133</v>
      </c>
      <c r="U3" t="s">
        <v>134</v>
      </c>
      <c r="V3" t="s">
        <v>135</v>
      </c>
    </row>
    <row r="4" spans="2:22">
      <c r="B4" t="s">
        <v>107</v>
      </c>
      <c r="D4" t="s">
        <v>108</v>
      </c>
      <c r="E4" t="s">
        <v>109</v>
      </c>
      <c r="F4" t="s">
        <v>110</v>
      </c>
      <c r="G4" t="s">
        <v>110</v>
      </c>
      <c r="H4" t="s">
        <v>110</v>
      </c>
      <c r="I4" t="s">
        <v>110</v>
      </c>
      <c r="J4" t="s">
        <v>110</v>
      </c>
      <c r="N4" t="s">
        <v>107</v>
      </c>
      <c r="P4" t="s">
        <v>108</v>
      </c>
      <c r="Q4" t="s">
        <v>109</v>
      </c>
      <c r="R4" t="s">
        <v>110</v>
      </c>
      <c r="S4" t="s">
        <v>110</v>
      </c>
      <c r="T4" t="s">
        <v>110</v>
      </c>
      <c r="U4" t="s">
        <v>110</v>
      </c>
      <c r="V4" t="s">
        <v>110</v>
      </c>
    </row>
    <row r="5" spans="2:22">
      <c r="B5" s="114">
        <v>42339</v>
      </c>
      <c r="C5" s="115">
        <v>0.56658564814814816</v>
      </c>
      <c r="D5">
        <v>0.123</v>
      </c>
      <c r="E5">
        <v>0</v>
      </c>
      <c r="F5">
        <v>1</v>
      </c>
      <c r="G5">
        <v>-2</v>
      </c>
      <c r="H5">
        <v>0</v>
      </c>
      <c r="I5">
        <v>0</v>
      </c>
      <c r="J5">
        <v>0</v>
      </c>
      <c r="N5" s="114">
        <v>42339</v>
      </c>
      <c r="O5" s="115">
        <v>0.55163194444444441</v>
      </c>
      <c r="P5">
        <v>-0.123</v>
      </c>
      <c r="Q5">
        <v>0</v>
      </c>
      <c r="R5">
        <v>0</v>
      </c>
      <c r="S5">
        <v>1</v>
      </c>
      <c r="T5">
        <v>0</v>
      </c>
      <c r="U5">
        <v>1</v>
      </c>
      <c r="V5">
        <v>-3</v>
      </c>
    </row>
    <row r="6" spans="2:22">
      <c r="B6" s="114">
        <v>42339</v>
      </c>
      <c r="C6" s="115">
        <v>0.5665972222222222</v>
      </c>
      <c r="D6">
        <v>0</v>
      </c>
      <c r="E6">
        <v>0</v>
      </c>
      <c r="F6">
        <v>1</v>
      </c>
      <c r="G6">
        <v>-2</v>
      </c>
      <c r="H6">
        <v>0</v>
      </c>
      <c r="I6">
        <v>-1</v>
      </c>
      <c r="J6">
        <v>0</v>
      </c>
      <c r="N6" s="114">
        <v>42339</v>
      </c>
      <c r="O6" s="115">
        <v>0.55163194444444441</v>
      </c>
      <c r="P6">
        <v>0</v>
      </c>
      <c r="Q6">
        <v>0</v>
      </c>
      <c r="R6">
        <v>-1</v>
      </c>
      <c r="S6">
        <v>0</v>
      </c>
      <c r="T6">
        <v>-1</v>
      </c>
      <c r="U6">
        <v>-1</v>
      </c>
      <c r="V6">
        <v>-1</v>
      </c>
    </row>
    <row r="7" spans="2:22">
      <c r="B7" s="114">
        <v>42339</v>
      </c>
      <c r="C7" s="115">
        <v>0.5665972222222222</v>
      </c>
      <c r="D7">
        <v>0</v>
      </c>
      <c r="E7">
        <v>0</v>
      </c>
      <c r="F7">
        <v>1</v>
      </c>
      <c r="G7">
        <v>-2</v>
      </c>
      <c r="H7">
        <v>0</v>
      </c>
      <c r="I7">
        <v>0</v>
      </c>
      <c r="J7">
        <v>1</v>
      </c>
      <c r="N7" s="114">
        <v>42339</v>
      </c>
      <c r="O7" s="115">
        <v>0.55164351851851856</v>
      </c>
      <c r="P7">
        <v>0</v>
      </c>
      <c r="Q7">
        <v>0</v>
      </c>
      <c r="R7">
        <v>0</v>
      </c>
      <c r="S7">
        <v>0</v>
      </c>
      <c r="T7">
        <v>1</v>
      </c>
      <c r="U7">
        <v>-1</v>
      </c>
      <c r="V7">
        <v>0</v>
      </c>
    </row>
    <row r="8" spans="2:22">
      <c r="B8" s="114">
        <v>42339</v>
      </c>
      <c r="C8" s="115">
        <v>0.56660879629629635</v>
      </c>
      <c r="D8">
        <v>0.123</v>
      </c>
      <c r="E8">
        <v>0</v>
      </c>
      <c r="F8">
        <v>0</v>
      </c>
      <c r="G8">
        <v>-2</v>
      </c>
      <c r="H8">
        <v>-1</v>
      </c>
      <c r="I8">
        <v>0</v>
      </c>
      <c r="J8">
        <v>0</v>
      </c>
      <c r="N8" s="114">
        <v>42339</v>
      </c>
      <c r="O8" s="115">
        <v>0.5516550925925926</v>
      </c>
      <c r="P8">
        <v>-0.123</v>
      </c>
      <c r="Q8">
        <v>0</v>
      </c>
      <c r="R8">
        <v>-2</v>
      </c>
      <c r="S8">
        <v>-1</v>
      </c>
      <c r="T8">
        <v>-2</v>
      </c>
      <c r="U8">
        <v>-2</v>
      </c>
      <c r="V8">
        <v>-2</v>
      </c>
    </row>
    <row r="9" spans="2:22">
      <c r="B9" s="114">
        <v>42339</v>
      </c>
      <c r="C9" s="115">
        <v>0.56662037037037039</v>
      </c>
      <c r="D9">
        <v>0</v>
      </c>
      <c r="E9">
        <v>0</v>
      </c>
      <c r="F9">
        <v>0</v>
      </c>
      <c r="G9">
        <v>-3</v>
      </c>
      <c r="H9">
        <v>-1</v>
      </c>
      <c r="I9">
        <v>-1</v>
      </c>
      <c r="J9">
        <v>-1</v>
      </c>
      <c r="N9" s="114">
        <v>42339</v>
      </c>
      <c r="O9" s="115">
        <v>0.55166666666666664</v>
      </c>
      <c r="P9">
        <v>0</v>
      </c>
      <c r="Q9">
        <v>0</v>
      </c>
      <c r="R9">
        <v>-2</v>
      </c>
      <c r="S9">
        <v>-1</v>
      </c>
      <c r="T9">
        <v>0</v>
      </c>
      <c r="U9">
        <v>-1</v>
      </c>
      <c r="V9">
        <v>-1</v>
      </c>
    </row>
    <row r="10" spans="2:22">
      <c r="B10" s="114">
        <v>42339</v>
      </c>
      <c r="C10" s="115">
        <v>0.56663194444444442</v>
      </c>
      <c r="D10">
        <v>0.123</v>
      </c>
      <c r="E10">
        <v>0</v>
      </c>
      <c r="F10">
        <v>0</v>
      </c>
      <c r="G10">
        <v>-1</v>
      </c>
      <c r="H10">
        <v>-1</v>
      </c>
      <c r="I10">
        <v>-1</v>
      </c>
      <c r="J10">
        <v>1</v>
      </c>
      <c r="N10" s="114">
        <v>42339</v>
      </c>
      <c r="O10" s="115">
        <v>0.55166666666666664</v>
      </c>
      <c r="P10">
        <v>-0.123</v>
      </c>
      <c r="Q10">
        <v>0</v>
      </c>
      <c r="R10">
        <v>-2</v>
      </c>
      <c r="S10">
        <v>-3</v>
      </c>
      <c r="T10">
        <v>-2</v>
      </c>
      <c r="U10">
        <v>-3</v>
      </c>
      <c r="V10">
        <v>-2</v>
      </c>
    </row>
    <row r="11" spans="2:22">
      <c r="B11" s="114">
        <v>42339</v>
      </c>
      <c r="C11" s="115">
        <v>0.56663194444444442</v>
      </c>
      <c r="D11">
        <v>0</v>
      </c>
      <c r="E11">
        <v>0</v>
      </c>
      <c r="F11">
        <v>1</v>
      </c>
      <c r="G11">
        <v>-2</v>
      </c>
      <c r="H11">
        <v>-1</v>
      </c>
      <c r="I11">
        <v>-1</v>
      </c>
      <c r="J11">
        <v>-1</v>
      </c>
      <c r="N11" s="114">
        <v>42339</v>
      </c>
      <c r="O11" s="115">
        <v>0.55167824074074068</v>
      </c>
      <c r="P11">
        <v>0</v>
      </c>
      <c r="Q11">
        <v>0</v>
      </c>
      <c r="R11">
        <v>-3</v>
      </c>
      <c r="S11">
        <v>-2</v>
      </c>
      <c r="T11">
        <v>-2</v>
      </c>
      <c r="U11">
        <v>0</v>
      </c>
      <c r="V11">
        <v>0</v>
      </c>
    </row>
    <row r="12" spans="2:22">
      <c r="B12" s="114">
        <v>42339</v>
      </c>
      <c r="C12" s="115">
        <v>0.56664351851851846</v>
      </c>
      <c r="D12">
        <v>0</v>
      </c>
      <c r="E12">
        <v>0</v>
      </c>
      <c r="F12">
        <v>1</v>
      </c>
      <c r="G12">
        <v>-2</v>
      </c>
      <c r="H12">
        <v>-1</v>
      </c>
      <c r="I12">
        <v>-1</v>
      </c>
      <c r="J12">
        <v>0</v>
      </c>
      <c r="N12" s="114">
        <v>42339</v>
      </c>
      <c r="O12" s="115">
        <v>0.55168981481481483</v>
      </c>
      <c r="P12">
        <v>0</v>
      </c>
      <c r="Q12">
        <v>0</v>
      </c>
      <c r="R12">
        <v>-2</v>
      </c>
      <c r="S12">
        <v>-1</v>
      </c>
      <c r="T12">
        <v>-2</v>
      </c>
      <c r="U12">
        <v>2</v>
      </c>
      <c r="V12">
        <v>-3</v>
      </c>
    </row>
    <row r="13" spans="2:22">
      <c r="B13" s="114">
        <v>42339</v>
      </c>
      <c r="C13" s="115">
        <v>0.56665509259259261</v>
      </c>
      <c r="D13">
        <v>0</v>
      </c>
      <c r="E13">
        <v>0</v>
      </c>
      <c r="F13">
        <v>1</v>
      </c>
      <c r="G13">
        <v>-2</v>
      </c>
      <c r="H13">
        <v>0</v>
      </c>
      <c r="I13">
        <v>-1</v>
      </c>
      <c r="J13">
        <v>0</v>
      </c>
      <c r="N13" s="114">
        <v>42339</v>
      </c>
      <c r="O13" s="115">
        <v>0.55170138888888887</v>
      </c>
      <c r="P13">
        <v>-0.123</v>
      </c>
      <c r="Q13">
        <v>0</v>
      </c>
      <c r="R13">
        <v>-3</v>
      </c>
      <c r="S13">
        <v>-3</v>
      </c>
      <c r="T13">
        <v>-3</v>
      </c>
      <c r="U13">
        <v>-1</v>
      </c>
      <c r="V13">
        <v>-1</v>
      </c>
    </row>
    <row r="14" spans="2:22">
      <c r="B14" s="114">
        <v>42339</v>
      </c>
      <c r="C14" s="115">
        <v>0.56666666666666665</v>
      </c>
      <c r="D14">
        <v>0</v>
      </c>
      <c r="E14">
        <v>0</v>
      </c>
      <c r="F14">
        <v>1</v>
      </c>
      <c r="G14">
        <v>-2</v>
      </c>
      <c r="H14">
        <v>0</v>
      </c>
      <c r="I14">
        <v>-1</v>
      </c>
      <c r="J14">
        <v>0</v>
      </c>
      <c r="N14" s="114">
        <v>42339</v>
      </c>
      <c r="O14" s="115">
        <v>0.55170138888888887</v>
      </c>
      <c r="P14">
        <v>0</v>
      </c>
      <c r="Q14">
        <v>0</v>
      </c>
      <c r="R14">
        <v>-3</v>
      </c>
      <c r="S14">
        <v>-2</v>
      </c>
      <c r="T14">
        <v>-3</v>
      </c>
      <c r="U14">
        <v>1</v>
      </c>
      <c r="V14">
        <v>-4</v>
      </c>
    </row>
    <row r="15" spans="2:22">
      <c r="B15" s="114">
        <v>42339</v>
      </c>
      <c r="C15" s="115">
        <v>0.56666666666666665</v>
      </c>
      <c r="D15">
        <v>0</v>
      </c>
      <c r="E15">
        <v>0</v>
      </c>
      <c r="F15">
        <v>1</v>
      </c>
      <c r="G15">
        <v>-2</v>
      </c>
      <c r="H15">
        <v>0</v>
      </c>
      <c r="I15">
        <v>-1</v>
      </c>
      <c r="J15">
        <v>0</v>
      </c>
      <c r="N15" s="114">
        <v>42339</v>
      </c>
      <c r="O15" s="115">
        <v>0.55171296296296302</v>
      </c>
      <c r="P15">
        <v>0</v>
      </c>
      <c r="Q15">
        <v>0</v>
      </c>
      <c r="R15">
        <v>-2</v>
      </c>
      <c r="S15">
        <v>-3</v>
      </c>
      <c r="T15">
        <v>-3</v>
      </c>
      <c r="U15">
        <v>-1</v>
      </c>
      <c r="V15">
        <v>-1</v>
      </c>
    </row>
    <row r="16" spans="2:22">
      <c r="B16" s="114">
        <v>42339</v>
      </c>
      <c r="C16" s="115">
        <v>0.5666782407407408</v>
      </c>
      <c r="D16">
        <v>0</v>
      </c>
      <c r="E16">
        <v>3.5000000000000003E-2</v>
      </c>
      <c r="F16">
        <v>0</v>
      </c>
      <c r="G16">
        <v>-3</v>
      </c>
      <c r="H16">
        <v>-1</v>
      </c>
      <c r="I16">
        <v>-1</v>
      </c>
      <c r="J16">
        <v>0</v>
      </c>
      <c r="N16" s="114">
        <v>42339</v>
      </c>
      <c r="O16" s="115">
        <v>0.55172453703703705</v>
      </c>
      <c r="P16">
        <v>0</v>
      </c>
      <c r="Q16">
        <v>0</v>
      </c>
      <c r="R16">
        <v>-3</v>
      </c>
      <c r="S16">
        <v>-2</v>
      </c>
      <c r="T16">
        <v>-3</v>
      </c>
      <c r="U16">
        <v>0</v>
      </c>
      <c r="V16">
        <v>0</v>
      </c>
    </row>
    <row r="17" spans="2:22">
      <c r="B17" s="114">
        <v>42339</v>
      </c>
      <c r="C17" s="115">
        <v>0.56668981481481484</v>
      </c>
      <c r="D17">
        <v>0.123</v>
      </c>
      <c r="E17">
        <v>0.14099999999999999</v>
      </c>
      <c r="F17">
        <v>1</v>
      </c>
      <c r="G17">
        <v>-2</v>
      </c>
      <c r="H17">
        <v>-1</v>
      </c>
      <c r="I17">
        <v>0</v>
      </c>
      <c r="J17">
        <v>-1</v>
      </c>
      <c r="N17" s="114">
        <v>42339</v>
      </c>
      <c r="O17" s="115">
        <v>0.55172453703703705</v>
      </c>
      <c r="P17">
        <v>-0.123</v>
      </c>
      <c r="Q17">
        <v>0</v>
      </c>
      <c r="R17">
        <v>-2</v>
      </c>
      <c r="S17">
        <v>-1</v>
      </c>
      <c r="T17">
        <v>-2</v>
      </c>
      <c r="U17">
        <v>2</v>
      </c>
      <c r="V17">
        <v>-3</v>
      </c>
    </row>
    <row r="18" spans="2:22">
      <c r="B18" s="114">
        <v>42339</v>
      </c>
      <c r="C18" s="115">
        <v>0.56668981481481484</v>
      </c>
      <c r="D18">
        <v>0</v>
      </c>
      <c r="E18">
        <v>0.17599999999999999</v>
      </c>
      <c r="F18">
        <v>1</v>
      </c>
      <c r="G18">
        <v>-2</v>
      </c>
      <c r="H18">
        <v>-2</v>
      </c>
      <c r="I18">
        <v>-1</v>
      </c>
      <c r="J18">
        <v>0</v>
      </c>
      <c r="N18" s="114">
        <v>42339</v>
      </c>
      <c r="O18" s="115">
        <v>0.55173611111111109</v>
      </c>
      <c r="P18">
        <v>0</v>
      </c>
      <c r="Q18">
        <v>0</v>
      </c>
      <c r="R18">
        <v>-2</v>
      </c>
      <c r="S18">
        <v>-3</v>
      </c>
      <c r="T18">
        <v>-2</v>
      </c>
      <c r="U18">
        <v>0</v>
      </c>
      <c r="V18">
        <v>-1</v>
      </c>
    </row>
    <row r="19" spans="2:22">
      <c r="B19" s="114">
        <v>42339</v>
      </c>
      <c r="C19" s="115">
        <v>0.56670138888888888</v>
      </c>
      <c r="D19">
        <v>0.123</v>
      </c>
      <c r="E19">
        <v>0.21199999999999999</v>
      </c>
      <c r="F19">
        <v>0</v>
      </c>
      <c r="G19">
        <v>-3</v>
      </c>
      <c r="H19">
        <v>-1</v>
      </c>
      <c r="I19">
        <v>-2</v>
      </c>
      <c r="J19">
        <v>0</v>
      </c>
      <c r="N19" s="114">
        <v>42339</v>
      </c>
      <c r="O19" s="115">
        <v>0.55174768518518513</v>
      </c>
      <c r="P19">
        <v>-0.123</v>
      </c>
      <c r="Q19">
        <v>-3.5000000000000003E-2</v>
      </c>
      <c r="R19">
        <v>0</v>
      </c>
      <c r="S19">
        <v>-1</v>
      </c>
      <c r="T19">
        <v>0</v>
      </c>
      <c r="U19">
        <v>-1</v>
      </c>
      <c r="V19">
        <v>-1</v>
      </c>
    </row>
    <row r="20" spans="2:22">
      <c r="B20" s="114">
        <v>42339</v>
      </c>
      <c r="C20" s="115">
        <v>0.56671296296296292</v>
      </c>
      <c r="D20">
        <v>0</v>
      </c>
      <c r="E20">
        <v>0.317</v>
      </c>
      <c r="F20">
        <v>0</v>
      </c>
      <c r="G20">
        <v>-3</v>
      </c>
      <c r="H20">
        <v>-1</v>
      </c>
      <c r="I20">
        <v>-1</v>
      </c>
      <c r="J20">
        <v>0</v>
      </c>
      <c r="N20" s="114">
        <v>42339</v>
      </c>
      <c r="O20" s="115">
        <v>0.55175925925925928</v>
      </c>
      <c r="P20">
        <v>-0.123</v>
      </c>
      <c r="Q20">
        <v>0</v>
      </c>
      <c r="R20">
        <v>-2</v>
      </c>
      <c r="S20">
        <v>-2</v>
      </c>
      <c r="T20">
        <v>-2</v>
      </c>
      <c r="U20">
        <v>-1</v>
      </c>
      <c r="V20">
        <v>-2</v>
      </c>
    </row>
    <row r="21" spans="2:22">
      <c r="B21" s="114">
        <v>42339</v>
      </c>
      <c r="C21" s="115">
        <v>0.56672453703703707</v>
      </c>
      <c r="D21">
        <v>0.123</v>
      </c>
      <c r="E21">
        <v>0.42299999999999999</v>
      </c>
      <c r="F21">
        <v>2</v>
      </c>
      <c r="G21">
        <v>-3</v>
      </c>
      <c r="H21">
        <v>-1</v>
      </c>
      <c r="I21">
        <v>0</v>
      </c>
      <c r="J21">
        <v>0</v>
      </c>
      <c r="N21" s="114">
        <v>42339</v>
      </c>
      <c r="O21" s="115">
        <v>0.55175925925925928</v>
      </c>
      <c r="P21">
        <v>0</v>
      </c>
      <c r="Q21">
        <v>0</v>
      </c>
      <c r="R21">
        <v>0</v>
      </c>
      <c r="S21">
        <v>-1</v>
      </c>
      <c r="T21">
        <v>0</v>
      </c>
      <c r="U21">
        <v>-1</v>
      </c>
      <c r="V21">
        <v>-1</v>
      </c>
    </row>
    <row r="22" spans="2:22">
      <c r="B22" s="114">
        <v>42339</v>
      </c>
      <c r="C22" s="115">
        <v>0.56672453703703707</v>
      </c>
      <c r="D22">
        <v>0</v>
      </c>
      <c r="E22">
        <v>0.6</v>
      </c>
      <c r="F22">
        <v>2</v>
      </c>
      <c r="G22">
        <v>-2</v>
      </c>
      <c r="H22">
        <v>-1</v>
      </c>
      <c r="I22">
        <v>1</v>
      </c>
      <c r="J22">
        <v>1</v>
      </c>
      <c r="N22" s="114">
        <v>42339</v>
      </c>
      <c r="O22" s="115">
        <v>0.55177083333333332</v>
      </c>
      <c r="P22">
        <v>-0.123</v>
      </c>
      <c r="Q22">
        <v>0</v>
      </c>
      <c r="R22">
        <v>-2</v>
      </c>
      <c r="S22">
        <v>-1</v>
      </c>
      <c r="T22">
        <v>-2</v>
      </c>
      <c r="U22">
        <v>-1</v>
      </c>
      <c r="V22">
        <v>-2</v>
      </c>
    </row>
    <row r="23" spans="2:22">
      <c r="B23" s="114">
        <v>42339</v>
      </c>
      <c r="C23" s="115">
        <v>0.56673611111111111</v>
      </c>
      <c r="D23">
        <v>0.123</v>
      </c>
      <c r="E23">
        <v>0.63500000000000001</v>
      </c>
      <c r="F23">
        <v>0</v>
      </c>
      <c r="G23">
        <v>-4</v>
      </c>
      <c r="H23">
        <v>-1</v>
      </c>
      <c r="I23">
        <v>-2</v>
      </c>
      <c r="J23">
        <v>1</v>
      </c>
      <c r="N23" s="114">
        <v>42339</v>
      </c>
      <c r="O23" s="115">
        <v>0.55178240740740747</v>
      </c>
      <c r="P23">
        <v>-0.123</v>
      </c>
      <c r="Q23">
        <v>0</v>
      </c>
      <c r="R23">
        <v>-2</v>
      </c>
      <c r="S23">
        <v>-2</v>
      </c>
      <c r="T23">
        <v>-1</v>
      </c>
      <c r="U23">
        <v>-2</v>
      </c>
      <c r="V23">
        <v>-1</v>
      </c>
    </row>
    <row r="24" spans="2:22">
      <c r="B24" s="114">
        <v>42339</v>
      </c>
      <c r="C24" s="115">
        <v>0.56674768518518526</v>
      </c>
      <c r="D24">
        <v>0</v>
      </c>
      <c r="E24">
        <v>0.81100000000000005</v>
      </c>
      <c r="F24">
        <v>1</v>
      </c>
      <c r="G24">
        <v>-2</v>
      </c>
      <c r="H24">
        <v>0</v>
      </c>
      <c r="I24">
        <v>0</v>
      </c>
      <c r="J24">
        <v>1</v>
      </c>
      <c r="N24" s="114">
        <v>42339</v>
      </c>
      <c r="O24" s="115">
        <v>0.55178240740740747</v>
      </c>
      <c r="P24">
        <v>0</v>
      </c>
      <c r="Q24">
        <v>0</v>
      </c>
      <c r="R24">
        <v>-3</v>
      </c>
      <c r="S24">
        <v>-1</v>
      </c>
      <c r="T24">
        <v>-2</v>
      </c>
      <c r="U24">
        <v>1</v>
      </c>
      <c r="V24">
        <v>-4</v>
      </c>
    </row>
    <row r="25" spans="2:22">
      <c r="B25" s="114">
        <v>42339</v>
      </c>
      <c r="C25" s="115">
        <v>0.5667592592592593</v>
      </c>
      <c r="D25">
        <v>0</v>
      </c>
      <c r="E25">
        <v>0.98799999999999999</v>
      </c>
      <c r="F25">
        <v>1</v>
      </c>
      <c r="G25">
        <v>-3</v>
      </c>
      <c r="H25">
        <v>-1</v>
      </c>
      <c r="I25">
        <v>-1</v>
      </c>
      <c r="J25">
        <v>0</v>
      </c>
      <c r="N25" s="114">
        <v>42339</v>
      </c>
      <c r="O25" s="115">
        <v>0.55179398148148151</v>
      </c>
      <c r="P25">
        <v>0</v>
      </c>
      <c r="Q25">
        <v>0</v>
      </c>
      <c r="R25">
        <v>-3</v>
      </c>
      <c r="S25">
        <v>-2</v>
      </c>
      <c r="T25">
        <v>-1</v>
      </c>
      <c r="U25">
        <v>-2</v>
      </c>
      <c r="V25">
        <v>-2</v>
      </c>
    </row>
    <row r="26" spans="2:22">
      <c r="B26" s="114">
        <v>42339</v>
      </c>
      <c r="C26" s="115">
        <v>0.5667592592592593</v>
      </c>
      <c r="D26">
        <v>0</v>
      </c>
      <c r="E26">
        <v>1.1639999999999999</v>
      </c>
      <c r="F26">
        <v>0</v>
      </c>
      <c r="G26">
        <v>-4</v>
      </c>
      <c r="H26">
        <v>-2</v>
      </c>
      <c r="I26">
        <v>-1</v>
      </c>
      <c r="J26">
        <v>-1</v>
      </c>
      <c r="N26" s="114">
        <v>42339</v>
      </c>
      <c r="O26" s="115">
        <v>0.55180555555555555</v>
      </c>
      <c r="P26">
        <v>-0.123</v>
      </c>
      <c r="Q26">
        <v>0</v>
      </c>
      <c r="R26">
        <v>-2</v>
      </c>
      <c r="S26">
        <v>-2</v>
      </c>
      <c r="T26">
        <v>-1</v>
      </c>
      <c r="U26">
        <v>-1</v>
      </c>
      <c r="V26">
        <v>-1</v>
      </c>
    </row>
    <row r="27" spans="2:22">
      <c r="B27" s="114">
        <v>42339</v>
      </c>
      <c r="C27" s="115">
        <v>0.56677083333333333</v>
      </c>
      <c r="D27">
        <v>0.123</v>
      </c>
      <c r="E27">
        <v>1.3049999999999999</v>
      </c>
      <c r="F27">
        <v>1</v>
      </c>
      <c r="G27">
        <v>-2</v>
      </c>
      <c r="H27">
        <v>-1</v>
      </c>
      <c r="I27">
        <v>-1</v>
      </c>
      <c r="J27">
        <v>0</v>
      </c>
      <c r="N27" s="114">
        <v>42339</v>
      </c>
      <c r="O27" s="115">
        <v>0.55180555555555555</v>
      </c>
      <c r="P27">
        <v>0</v>
      </c>
      <c r="Q27">
        <v>0</v>
      </c>
      <c r="R27">
        <v>-1</v>
      </c>
      <c r="S27">
        <v>-1</v>
      </c>
      <c r="T27">
        <v>-1</v>
      </c>
      <c r="U27">
        <v>-1</v>
      </c>
      <c r="V27">
        <v>-1</v>
      </c>
    </row>
    <row r="28" spans="2:22">
      <c r="B28" s="114">
        <v>42339</v>
      </c>
      <c r="C28" s="115">
        <v>0.56678240740740737</v>
      </c>
      <c r="D28">
        <v>0</v>
      </c>
      <c r="E28">
        <v>1.446</v>
      </c>
      <c r="F28">
        <v>0</v>
      </c>
      <c r="G28">
        <v>-3</v>
      </c>
      <c r="H28">
        <v>-1</v>
      </c>
      <c r="I28">
        <v>-1</v>
      </c>
      <c r="J28">
        <v>1</v>
      </c>
      <c r="N28" s="114">
        <v>42339</v>
      </c>
      <c r="O28" s="115">
        <v>0.55181712962962959</v>
      </c>
      <c r="P28">
        <v>0</v>
      </c>
      <c r="Q28">
        <v>0</v>
      </c>
      <c r="R28">
        <v>-3</v>
      </c>
      <c r="S28">
        <v>-4</v>
      </c>
      <c r="T28">
        <v>-2</v>
      </c>
      <c r="U28">
        <v>-1</v>
      </c>
      <c r="V28">
        <v>-2</v>
      </c>
    </row>
    <row r="29" spans="2:22">
      <c r="B29" s="114">
        <v>42339</v>
      </c>
      <c r="C29" s="115">
        <v>0.56678240740740737</v>
      </c>
      <c r="D29">
        <v>0.123</v>
      </c>
      <c r="E29">
        <v>1.6220000000000001</v>
      </c>
      <c r="F29">
        <v>0</v>
      </c>
      <c r="G29">
        <v>-3</v>
      </c>
      <c r="H29">
        <v>-1</v>
      </c>
      <c r="I29">
        <v>0</v>
      </c>
      <c r="J29">
        <v>0</v>
      </c>
      <c r="N29" s="114">
        <v>42339</v>
      </c>
      <c r="O29" s="115">
        <v>0.55182870370370374</v>
      </c>
      <c r="P29">
        <v>0</v>
      </c>
      <c r="Q29">
        <v>0</v>
      </c>
      <c r="R29">
        <v>-3</v>
      </c>
      <c r="S29">
        <v>-3</v>
      </c>
      <c r="T29">
        <v>-3</v>
      </c>
      <c r="U29">
        <v>1</v>
      </c>
      <c r="V29">
        <v>-4</v>
      </c>
    </row>
    <row r="30" spans="2:22">
      <c r="B30" s="114">
        <v>42339</v>
      </c>
      <c r="C30" s="115">
        <v>0.56679398148148141</v>
      </c>
      <c r="D30">
        <v>0</v>
      </c>
      <c r="E30">
        <v>1.7989999999999999</v>
      </c>
      <c r="F30">
        <v>0</v>
      </c>
      <c r="G30">
        <v>-3</v>
      </c>
      <c r="H30">
        <v>-1</v>
      </c>
      <c r="I30">
        <v>-1</v>
      </c>
      <c r="J30">
        <v>0</v>
      </c>
      <c r="N30" s="114">
        <v>42339</v>
      </c>
      <c r="O30" s="115">
        <v>0.55182870370370374</v>
      </c>
      <c r="P30">
        <v>-0.123</v>
      </c>
      <c r="Q30">
        <v>0</v>
      </c>
      <c r="R30">
        <v>-3</v>
      </c>
      <c r="S30">
        <v>-3</v>
      </c>
      <c r="T30">
        <v>-3</v>
      </c>
      <c r="U30">
        <v>-4</v>
      </c>
      <c r="V30">
        <v>-3</v>
      </c>
    </row>
    <row r="31" spans="2:22">
      <c r="B31" s="114">
        <v>42339</v>
      </c>
      <c r="C31" s="115">
        <v>0.56680555555555556</v>
      </c>
      <c r="D31">
        <v>0.123</v>
      </c>
      <c r="E31">
        <v>1.94</v>
      </c>
      <c r="F31">
        <v>1</v>
      </c>
      <c r="G31">
        <v>-2</v>
      </c>
      <c r="H31">
        <v>-1</v>
      </c>
      <c r="I31">
        <v>-1</v>
      </c>
      <c r="J31">
        <v>1</v>
      </c>
      <c r="N31" s="114">
        <v>42339</v>
      </c>
      <c r="O31" s="115">
        <v>0.55184027777777778</v>
      </c>
      <c r="P31">
        <v>-0.123</v>
      </c>
      <c r="Q31">
        <v>0</v>
      </c>
      <c r="R31">
        <v>-1</v>
      </c>
      <c r="S31">
        <v>-1</v>
      </c>
      <c r="T31">
        <v>0</v>
      </c>
      <c r="U31">
        <v>-2</v>
      </c>
      <c r="V31">
        <v>-2</v>
      </c>
    </row>
    <row r="32" spans="2:22">
      <c r="B32" s="114">
        <v>42339</v>
      </c>
      <c r="C32" s="115">
        <v>0.56680555555555556</v>
      </c>
      <c r="D32">
        <v>0</v>
      </c>
      <c r="E32">
        <v>2.1509999999999998</v>
      </c>
      <c r="F32">
        <v>0</v>
      </c>
      <c r="G32">
        <v>-3</v>
      </c>
      <c r="H32">
        <v>-1</v>
      </c>
      <c r="I32">
        <v>-1</v>
      </c>
      <c r="J32">
        <v>0</v>
      </c>
      <c r="N32" s="114">
        <v>42339</v>
      </c>
      <c r="O32" s="115">
        <v>0.55185185185185182</v>
      </c>
      <c r="P32">
        <v>-0.123</v>
      </c>
      <c r="Q32">
        <v>0</v>
      </c>
      <c r="R32">
        <v>-3</v>
      </c>
      <c r="S32">
        <v>-2</v>
      </c>
      <c r="T32">
        <v>-3</v>
      </c>
      <c r="U32">
        <v>0</v>
      </c>
      <c r="V32">
        <v>-5</v>
      </c>
    </row>
    <row r="33" spans="2:22">
      <c r="B33" s="114">
        <v>42339</v>
      </c>
      <c r="C33" s="115">
        <v>0.5668171296296296</v>
      </c>
      <c r="D33">
        <v>0</v>
      </c>
      <c r="E33">
        <v>2.3279999999999998</v>
      </c>
      <c r="F33">
        <v>1</v>
      </c>
      <c r="G33">
        <v>-3</v>
      </c>
      <c r="H33">
        <v>-1</v>
      </c>
      <c r="I33">
        <v>-1</v>
      </c>
      <c r="J33">
        <v>0</v>
      </c>
      <c r="N33" s="114">
        <v>42339</v>
      </c>
      <c r="O33" s="115">
        <v>0.55186342592592597</v>
      </c>
      <c r="P33">
        <v>-0.123</v>
      </c>
      <c r="Q33">
        <v>0</v>
      </c>
      <c r="R33">
        <v>-2</v>
      </c>
      <c r="S33">
        <v>-3</v>
      </c>
      <c r="T33">
        <v>-2</v>
      </c>
      <c r="U33">
        <v>-3</v>
      </c>
      <c r="V33">
        <v>-4</v>
      </c>
    </row>
    <row r="34" spans="2:22">
      <c r="B34" s="114">
        <v>42339</v>
      </c>
      <c r="C34" s="115">
        <v>0.56682870370370375</v>
      </c>
      <c r="D34">
        <v>0</v>
      </c>
      <c r="E34">
        <v>2.4689999999999999</v>
      </c>
      <c r="F34">
        <v>0</v>
      </c>
      <c r="G34">
        <v>-4</v>
      </c>
      <c r="H34">
        <v>-1</v>
      </c>
      <c r="I34">
        <v>-1</v>
      </c>
      <c r="J34">
        <v>0</v>
      </c>
      <c r="N34" s="114">
        <v>42339</v>
      </c>
      <c r="O34" s="115">
        <v>0.55186342592592597</v>
      </c>
      <c r="P34">
        <v>0</v>
      </c>
      <c r="Q34">
        <v>0</v>
      </c>
      <c r="R34">
        <v>-3</v>
      </c>
      <c r="S34">
        <v>-3</v>
      </c>
      <c r="T34">
        <v>-3</v>
      </c>
      <c r="U34">
        <v>-1</v>
      </c>
      <c r="V34">
        <v>-2</v>
      </c>
    </row>
    <row r="35" spans="2:22">
      <c r="B35" s="114">
        <v>42339</v>
      </c>
      <c r="C35" s="115">
        <v>0.56684027777777779</v>
      </c>
      <c r="D35">
        <v>0</v>
      </c>
      <c r="E35">
        <v>2.5390000000000001</v>
      </c>
      <c r="F35">
        <v>1</v>
      </c>
      <c r="G35">
        <v>-3</v>
      </c>
      <c r="H35">
        <v>-1</v>
      </c>
      <c r="I35">
        <v>-1</v>
      </c>
      <c r="J35">
        <v>1</v>
      </c>
      <c r="N35" s="114">
        <v>42339</v>
      </c>
      <c r="O35" s="115">
        <v>0.551875</v>
      </c>
      <c r="P35">
        <v>-0.123</v>
      </c>
      <c r="Q35">
        <v>0</v>
      </c>
      <c r="R35">
        <v>-1</v>
      </c>
      <c r="S35">
        <v>0</v>
      </c>
      <c r="T35">
        <v>-2</v>
      </c>
      <c r="U35">
        <v>-3</v>
      </c>
      <c r="V35">
        <v>-5</v>
      </c>
    </row>
    <row r="36" spans="2:22">
      <c r="B36" s="114">
        <v>42339</v>
      </c>
      <c r="C36" s="115">
        <v>0.56684027777777779</v>
      </c>
      <c r="D36">
        <v>0.123</v>
      </c>
      <c r="E36">
        <v>2.5750000000000002</v>
      </c>
      <c r="F36">
        <v>0</v>
      </c>
      <c r="G36">
        <v>-4</v>
      </c>
      <c r="H36">
        <v>-1</v>
      </c>
      <c r="I36">
        <v>-1</v>
      </c>
      <c r="J36">
        <v>0</v>
      </c>
      <c r="N36" s="114">
        <v>42339</v>
      </c>
      <c r="O36" s="115">
        <v>0.55188657407407404</v>
      </c>
      <c r="P36">
        <v>-0.123</v>
      </c>
      <c r="Q36">
        <v>0</v>
      </c>
      <c r="R36">
        <v>-3</v>
      </c>
      <c r="S36">
        <v>-3</v>
      </c>
      <c r="T36">
        <v>-3</v>
      </c>
      <c r="U36">
        <v>-2</v>
      </c>
      <c r="V36">
        <v>-3</v>
      </c>
    </row>
    <row r="37" spans="2:22">
      <c r="B37" s="114">
        <v>42339</v>
      </c>
      <c r="C37" s="115">
        <v>0.56685185185185183</v>
      </c>
      <c r="D37">
        <v>0.123</v>
      </c>
      <c r="E37">
        <v>2.645</v>
      </c>
      <c r="F37">
        <v>0</v>
      </c>
      <c r="G37">
        <v>-3</v>
      </c>
      <c r="H37">
        <v>-1</v>
      </c>
      <c r="I37">
        <v>-1</v>
      </c>
      <c r="J37">
        <v>1</v>
      </c>
      <c r="N37" s="114">
        <v>42339</v>
      </c>
      <c r="O37" s="115">
        <v>0.55188657407407404</v>
      </c>
      <c r="P37">
        <v>0</v>
      </c>
      <c r="Q37">
        <v>0</v>
      </c>
      <c r="R37">
        <v>-3</v>
      </c>
      <c r="S37">
        <v>-2</v>
      </c>
      <c r="T37">
        <v>-3</v>
      </c>
      <c r="U37">
        <v>0</v>
      </c>
      <c r="V37">
        <v>-5</v>
      </c>
    </row>
    <row r="38" spans="2:22">
      <c r="B38" s="114">
        <v>42339</v>
      </c>
      <c r="C38" s="115">
        <v>0.56686342592592587</v>
      </c>
      <c r="D38">
        <v>0</v>
      </c>
      <c r="E38">
        <v>2.681</v>
      </c>
      <c r="F38">
        <v>1</v>
      </c>
      <c r="G38">
        <v>-4</v>
      </c>
      <c r="H38">
        <v>-1</v>
      </c>
      <c r="I38">
        <v>-1</v>
      </c>
      <c r="J38">
        <v>1</v>
      </c>
      <c r="N38" s="114">
        <v>42339</v>
      </c>
      <c r="O38" s="115">
        <v>0.55189814814814808</v>
      </c>
      <c r="P38">
        <v>-0.123</v>
      </c>
      <c r="Q38">
        <v>0</v>
      </c>
      <c r="R38">
        <v>-3</v>
      </c>
      <c r="S38">
        <v>-4</v>
      </c>
      <c r="T38">
        <v>-2</v>
      </c>
      <c r="U38">
        <v>-4</v>
      </c>
      <c r="V38">
        <v>-5</v>
      </c>
    </row>
    <row r="39" spans="2:22">
      <c r="B39" s="114">
        <v>42339</v>
      </c>
      <c r="C39" s="115">
        <v>0.56686342592592587</v>
      </c>
      <c r="D39">
        <v>0</v>
      </c>
      <c r="E39">
        <v>2.7509999999999999</v>
      </c>
      <c r="F39">
        <v>1</v>
      </c>
      <c r="G39">
        <v>-3</v>
      </c>
      <c r="H39">
        <v>-1</v>
      </c>
      <c r="I39">
        <v>0</v>
      </c>
      <c r="J39">
        <v>1</v>
      </c>
      <c r="N39" s="114">
        <v>42339</v>
      </c>
      <c r="O39" s="115">
        <v>0.55190972222222223</v>
      </c>
      <c r="P39">
        <v>0</v>
      </c>
      <c r="Q39">
        <v>0</v>
      </c>
      <c r="R39">
        <v>-3</v>
      </c>
      <c r="S39">
        <v>-3</v>
      </c>
      <c r="T39">
        <v>-3</v>
      </c>
      <c r="U39">
        <v>0</v>
      </c>
      <c r="V39">
        <v>-2</v>
      </c>
    </row>
    <row r="40" spans="2:22">
      <c r="B40" s="114">
        <v>42339</v>
      </c>
      <c r="C40" s="115">
        <v>0.56687500000000002</v>
      </c>
      <c r="D40">
        <v>0.123</v>
      </c>
      <c r="E40">
        <v>2.786</v>
      </c>
      <c r="F40">
        <v>-1</v>
      </c>
      <c r="G40">
        <v>-3</v>
      </c>
      <c r="H40">
        <v>-2</v>
      </c>
      <c r="I40">
        <v>-1</v>
      </c>
      <c r="J40">
        <v>0</v>
      </c>
      <c r="N40" s="114">
        <v>42339</v>
      </c>
      <c r="O40" s="115">
        <v>0.55192129629629627</v>
      </c>
      <c r="P40">
        <v>0</v>
      </c>
      <c r="Q40">
        <v>0</v>
      </c>
      <c r="R40">
        <v>-1</v>
      </c>
      <c r="S40">
        <v>-1</v>
      </c>
      <c r="T40">
        <v>-1</v>
      </c>
      <c r="U40">
        <v>-2</v>
      </c>
      <c r="V40">
        <v>-1</v>
      </c>
    </row>
    <row r="41" spans="2:22">
      <c r="B41" s="114">
        <v>42339</v>
      </c>
      <c r="C41" s="115">
        <v>0.56688657407407406</v>
      </c>
      <c r="D41">
        <v>0.123</v>
      </c>
      <c r="E41">
        <v>2.8919999999999999</v>
      </c>
      <c r="F41">
        <v>0</v>
      </c>
      <c r="G41">
        <v>-4</v>
      </c>
      <c r="H41">
        <v>-2</v>
      </c>
      <c r="I41">
        <v>-2</v>
      </c>
      <c r="J41">
        <v>0</v>
      </c>
      <c r="N41" s="114">
        <v>42339</v>
      </c>
      <c r="O41" s="115">
        <v>0.55192129629629627</v>
      </c>
      <c r="P41">
        <v>0</v>
      </c>
      <c r="Q41">
        <v>-3.5000000000000003E-2</v>
      </c>
      <c r="R41">
        <v>-2</v>
      </c>
      <c r="S41">
        <v>-2</v>
      </c>
      <c r="T41">
        <v>-2</v>
      </c>
      <c r="U41">
        <v>-2</v>
      </c>
      <c r="V41">
        <v>-3</v>
      </c>
    </row>
    <row r="42" spans="2:22">
      <c r="B42" s="114">
        <v>42339</v>
      </c>
      <c r="C42" s="115">
        <v>0.56689814814814821</v>
      </c>
      <c r="D42">
        <v>0.123</v>
      </c>
      <c r="E42">
        <v>2.927</v>
      </c>
      <c r="F42">
        <v>1</v>
      </c>
      <c r="G42">
        <v>-3</v>
      </c>
      <c r="H42">
        <v>-1</v>
      </c>
      <c r="I42">
        <v>-2</v>
      </c>
      <c r="J42">
        <v>1</v>
      </c>
      <c r="N42" s="114">
        <v>42339</v>
      </c>
      <c r="O42" s="115">
        <v>0.55193287037037042</v>
      </c>
      <c r="P42">
        <v>0</v>
      </c>
      <c r="Q42">
        <v>0</v>
      </c>
      <c r="R42">
        <v>-3</v>
      </c>
      <c r="S42">
        <v>-1</v>
      </c>
      <c r="T42">
        <v>-3</v>
      </c>
      <c r="U42">
        <v>0</v>
      </c>
      <c r="V42">
        <v>-3</v>
      </c>
    </row>
    <row r="43" spans="2:22">
      <c r="B43" s="114">
        <v>42339</v>
      </c>
      <c r="C43" s="115">
        <v>0.56689814814814821</v>
      </c>
      <c r="D43">
        <v>0.123</v>
      </c>
      <c r="E43">
        <v>2.9630000000000001</v>
      </c>
      <c r="F43">
        <v>0</v>
      </c>
      <c r="G43">
        <v>-3</v>
      </c>
      <c r="H43">
        <v>-2</v>
      </c>
      <c r="I43">
        <v>-2</v>
      </c>
      <c r="J43">
        <v>0</v>
      </c>
      <c r="N43" s="114">
        <v>42339</v>
      </c>
      <c r="O43" s="115">
        <v>0.55194444444444446</v>
      </c>
      <c r="P43">
        <v>-0.123</v>
      </c>
      <c r="Q43">
        <v>0</v>
      </c>
      <c r="R43">
        <v>-2</v>
      </c>
      <c r="S43">
        <v>-3</v>
      </c>
      <c r="T43">
        <v>-3</v>
      </c>
      <c r="U43">
        <v>-3</v>
      </c>
      <c r="V43">
        <v>-5</v>
      </c>
    </row>
    <row r="44" spans="2:22">
      <c r="B44" s="114">
        <v>42339</v>
      </c>
      <c r="C44" s="115">
        <v>0.56690972222222225</v>
      </c>
      <c r="D44">
        <v>0</v>
      </c>
      <c r="E44">
        <v>3.0329999999999999</v>
      </c>
      <c r="F44">
        <v>0</v>
      </c>
      <c r="G44">
        <v>-3</v>
      </c>
      <c r="H44">
        <v>0</v>
      </c>
      <c r="I44">
        <v>-2</v>
      </c>
      <c r="J44">
        <v>0</v>
      </c>
      <c r="N44" s="114">
        <v>42339</v>
      </c>
      <c r="O44" s="115">
        <v>0.55194444444444446</v>
      </c>
      <c r="P44">
        <v>0</v>
      </c>
      <c r="Q44">
        <v>0</v>
      </c>
      <c r="R44">
        <v>-3</v>
      </c>
      <c r="S44">
        <v>-3</v>
      </c>
      <c r="T44">
        <v>-3</v>
      </c>
      <c r="U44">
        <v>-1</v>
      </c>
      <c r="V44">
        <v>-3</v>
      </c>
    </row>
    <row r="45" spans="2:22">
      <c r="B45" s="114">
        <v>42339</v>
      </c>
      <c r="C45" s="115">
        <v>0.56692129629629628</v>
      </c>
      <c r="D45">
        <v>0.123</v>
      </c>
      <c r="E45">
        <v>3.0680000000000001</v>
      </c>
      <c r="F45">
        <v>0</v>
      </c>
      <c r="G45">
        <v>-4</v>
      </c>
      <c r="H45">
        <v>-2</v>
      </c>
      <c r="I45">
        <v>-2</v>
      </c>
      <c r="J45">
        <v>0</v>
      </c>
      <c r="N45" s="114">
        <v>42339</v>
      </c>
      <c r="O45" s="115">
        <v>0.5519560185185185</v>
      </c>
      <c r="P45">
        <v>-0.123</v>
      </c>
      <c r="Q45">
        <v>-3.5000000000000003E-2</v>
      </c>
      <c r="R45">
        <v>-2</v>
      </c>
      <c r="S45">
        <v>-1</v>
      </c>
      <c r="T45">
        <v>-1</v>
      </c>
      <c r="U45">
        <v>-2</v>
      </c>
      <c r="V45">
        <v>-2</v>
      </c>
    </row>
    <row r="46" spans="2:22">
      <c r="B46" s="114">
        <v>42339</v>
      </c>
      <c r="C46" s="115">
        <v>0.56692129629629628</v>
      </c>
      <c r="D46">
        <v>0</v>
      </c>
      <c r="E46">
        <v>3.1040000000000001</v>
      </c>
      <c r="F46">
        <v>0</v>
      </c>
      <c r="G46">
        <v>-3</v>
      </c>
      <c r="H46">
        <v>-1</v>
      </c>
      <c r="I46">
        <v>-2</v>
      </c>
      <c r="J46">
        <v>-1</v>
      </c>
      <c r="N46" s="114">
        <v>42339</v>
      </c>
      <c r="O46" s="115">
        <v>0.55196759259259254</v>
      </c>
      <c r="P46">
        <v>-0.123</v>
      </c>
      <c r="Q46">
        <v>0</v>
      </c>
      <c r="R46">
        <v>-3</v>
      </c>
      <c r="S46">
        <v>-3</v>
      </c>
      <c r="T46">
        <v>-2</v>
      </c>
      <c r="U46">
        <v>-2</v>
      </c>
      <c r="V46">
        <v>-4</v>
      </c>
    </row>
    <row r="47" spans="2:22">
      <c r="B47" s="114">
        <v>42339</v>
      </c>
      <c r="C47" s="115">
        <v>0.56693287037037032</v>
      </c>
      <c r="D47">
        <v>0.123</v>
      </c>
      <c r="E47">
        <v>3.1739999999999999</v>
      </c>
      <c r="F47">
        <v>0</v>
      </c>
      <c r="G47">
        <v>-4</v>
      </c>
      <c r="H47">
        <v>-2</v>
      </c>
      <c r="I47">
        <v>-2</v>
      </c>
      <c r="J47">
        <v>0</v>
      </c>
      <c r="N47" s="114">
        <v>42339</v>
      </c>
      <c r="O47" s="115">
        <v>0.55196759259259254</v>
      </c>
      <c r="P47">
        <v>-0.123</v>
      </c>
      <c r="Q47">
        <v>0</v>
      </c>
      <c r="R47">
        <v>-2</v>
      </c>
      <c r="S47">
        <v>-2</v>
      </c>
      <c r="T47">
        <v>0</v>
      </c>
      <c r="U47">
        <v>-1</v>
      </c>
      <c r="V47">
        <v>-3</v>
      </c>
    </row>
    <row r="48" spans="2:22">
      <c r="B48" s="114">
        <v>42339</v>
      </c>
      <c r="C48" s="115">
        <v>0.56694444444444447</v>
      </c>
      <c r="D48">
        <v>0</v>
      </c>
      <c r="E48">
        <v>3.21</v>
      </c>
      <c r="F48">
        <v>-1</v>
      </c>
      <c r="G48">
        <v>-5</v>
      </c>
      <c r="H48">
        <v>-2</v>
      </c>
      <c r="I48">
        <v>-3</v>
      </c>
      <c r="J48">
        <v>-1</v>
      </c>
      <c r="N48" s="114">
        <v>42339</v>
      </c>
      <c r="O48" s="115">
        <v>0.55197916666666669</v>
      </c>
      <c r="P48">
        <v>-0.123</v>
      </c>
      <c r="Q48">
        <v>-3.5000000000000003E-2</v>
      </c>
      <c r="R48">
        <v>-3</v>
      </c>
      <c r="S48">
        <v>-3</v>
      </c>
      <c r="T48">
        <v>-2</v>
      </c>
      <c r="U48">
        <v>-3</v>
      </c>
      <c r="V48">
        <v>-5</v>
      </c>
    </row>
    <row r="49" spans="2:22">
      <c r="B49" s="114">
        <v>42339</v>
      </c>
      <c r="C49" s="115">
        <v>0.56694444444444447</v>
      </c>
      <c r="D49">
        <v>0.123</v>
      </c>
      <c r="E49">
        <v>3.28</v>
      </c>
      <c r="F49">
        <v>0</v>
      </c>
      <c r="G49">
        <v>-3</v>
      </c>
      <c r="H49">
        <v>-1</v>
      </c>
      <c r="I49">
        <v>-1</v>
      </c>
      <c r="J49">
        <v>-1</v>
      </c>
      <c r="N49" s="114">
        <v>42339</v>
      </c>
      <c r="O49" s="115">
        <v>0.55199074074074073</v>
      </c>
      <c r="P49">
        <v>-0.123</v>
      </c>
      <c r="Q49">
        <v>0</v>
      </c>
      <c r="R49">
        <v>-2</v>
      </c>
      <c r="S49">
        <v>-3</v>
      </c>
      <c r="T49">
        <v>-3</v>
      </c>
      <c r="U49">
        <v>0</v>
      </c>
      <c r="V49">
        <v>-2</v>
      </c>
    </row>
    <row r="50" spans="2:22">
      <c r="B50" s="114">
        <v>42339</v>
      </c>
      <c r="C50" s="115">
        <v>0.56695601851851851</v>
      </c>
      <c r="D50">
        <v>0</v>
      </c>
      <c r="E50">
        <v>3.351</v>
      </c>
      <c r="F50">
        <v>1</v>
      </c>
      <c r="G50">
        <v>-3</v>
      </c>
      <c r="H50">
        <v>-1</v>
      </c>
      <c r="I50">
        <v>-2</v>
      </c>
      <c r="J50">
        <v>0</v>
      </c>
      <c r="N50" s="114">
        <v>42339</v>
      </c>
      <c r="O50" s="115">
        <v>0.55200231481481488</v>
      </c>
      <c r="P50">
        <v>-0.123</v>
      </c>
      <c r="Q50">
        <v>0</v>
      </c>
      <c r="R50">
        <v>0</v>
      </c>
      <c r="S50">
        <v>0</v>
      </c>
      <c r="T50">
        <v>0</v>
      </c>
      <c r="U50">
        <v>-1</v>
      </c>
      <c r="V50">
        <v>-5</v>
      </c>
    </row>
    <row r="51" spans="2:22">
      <c r="B51" s="114">
        <v>42339</v>
      </c>
      <c r="C51" s="115">
        <v>0.56696759259259266</v>
      </c>
      <c r="D51">
        <v>0.123</v>
      </c>
      <c r="E51">
        <v>3.3860000000000001</v>
      </c>
      <c r="F51">
        <v>1</v>
      </c>
      <c r="G51">
        <v>-3</v>
      </c>
      <c r="H51">
        <v>-1</v>
      </c>
      <c r="I51">
        <v>-1</v>
      </c>
      <c r="J51">
        <v>1</v>
      </c>
      <c r="N51" s="114">
        <v>42339</v>
      </c>
      <c r="O51" s="115">
        <v>0.55200231481481488</v>
      </c>
      <c r="P51">
        <v>-0.123</v>
      </c>
      <c r="Q51">
        <v>0</v>
      </c>
      <c r="R51">
        <v>-4</v>
      </c>
      <c r="S51">
        <v>-3</v>
      </c>
      <c r="T51">
        <v>-3</v>
      </c>
      <c r="U51">
        <v>-3</v>
      </c>
      <c r="V51">
        <v>-3</v>
      </c>
    </row>
    <row r="52" spans="2:22">
      <c r="B52" s="114">
        <v>42339</v>
      </c>
      <c r="C52" s="115">
        <v>0.5669791666666667</v>
      </c>
      <c r="D52">
        <v>0</v>
      </c>
      <c r="E52">
        <v>3.456</v>
      </c>
      <c r="F52">
        <v>0</v>
      </c>
      <c r="G52">
        <v>-4</v>
      </c>
      <c r="H52">
        <v>-2</v>
      </c>
      <c r="I52">
        <v>-3</v>
      </c>
      <c r="J52">
        <v>-1</v>
      </c>
      <c r="N52" s="114">
        <v>42339</v>
      </c>
      <c r="O52" s="115">
        <v>0.55201388888888892</v>
      </c>
      <c r="P52">
        <v>-0.123</v>
      </c>
      <c r="Q52">
        <v>0</v>
      </c>
      <c r="R52">
        <v>-2</v>
      </c>
      <c r="S52">
        <v>-1</v>
      </c>
      <c r="T52">
        <v>-2</v>
      </c>
      <c r="U52">
        <v>0</v>
      </c>
      <c r="V52">
        <v>-3</v>
      </c>
    </row>
    <row r="53" spans="2:22">
      <c r="B53" s="114">
        <v>42339</v>
      </c>
      <c r="C53" s="115">
        <v>0.5669791666666667</v>
      </c>
      <c r="D53">
        <v>0.123</v>
      </c>
      <c r="E53">
        <v>3.492</v>
      </c>
      <c r="F53">
        <v>0</v>
      </c>
      <c r="G53">
        <v>-5</v>
      </c>
      <c r="H53">
        <v>-2</v>
      </c>
      <c r="I53">
        <v>-3</v>
      </c>
      <c r="J53">
        <v>-1</v>
      </c>
      <c r="N53" s="114">
        <v>42339</v>
      </c>
      <c r="O53" s="115">
        <v>0.55202546296296295</v>
      </c>
      <c r="P53">
        <v>0</v>
      </c>
      <c r="Q53">
        <v>0</v>
      </c>
      <c r="R53">
        <v>-3</v>
      </c>
      <c r="S53">
        <v>-3</v>
      </c>
      <c r="T53">
        <v>-2</v>
      </c>
      <c r="U53">
        <v>-3</v>
      </c>
      <c r="V53">
        <v>-4</v>
      </c>
    </row>
    <row r="54" spans="2:22">
      <c r="B54" s="114">
        <v>42339</v>
      </c>
      <c r="C54" s="115">
        <v>0.56699074074074074</v>
      </c>
      <c r="D54">
        <v>0.123</v>
      </c>
      <c r="E54">
        <v>3.5979999999999999</v>
      </c>
      <c r="F54">
        <v>0</v>
      </c>
      <c r="G54">
        <v>-3</v>
      </c>
      <c r="H54">
        <v>-1</v>
      </c>
      <c r="I54">
        <v>-2</v>
      </c>
      <c r="J54">
        <v>-1</v>
      </c>
      <c r="N54" s="114">
        <v>42339</v>
      </c>
      <c r="O54" s="115">
        <v>0.55203703703703699</v>
      </c>
      <c r="P54">
        <v>-0.123</v>
      </c>
      <c r="Q54">
        <v>0</v>
      </c>
      <c r="R54">
        <v>-3</v>
      </c>
      <c r="S54">
        <v>-4</v>
      </c>
      <c r="T54">
        <v>-2</v>
      </c>
      <c r="U54">
        <v>-3</v>
      </c>
      <c r="V54">
        <v>-3</v>
      </c>
    </row>
    <row r="55" spans="2:22">
      <c r="B55" s="114">
        <v>42339</v>
      </c>
      <c r="C55" s="115">
        <v>0.56700231481481478</v>
      </c>
      <c r="D55">
        <v>0.123</v>
      </c>
      <c r="E55">
        <v>3.5979999999999999</v>
      </c>
      <c r="F55">
        <v>-1</v>
      </c>
      <c r="G55">
        <v>-5</v>
      </c>
      <c r="H55">
        <v>-2</v>
      </c>
      <c r="I55">
        <v>-3</v>
      </c>
      <c r="J55">
        <v>-1</v>
      </c>
      <c r="N55" s="114">
        <v>42339</v>
      </c>
      <c r="O55" s="115">
        <v>0.55203703703703699</v>
      </c>
      <c r="P55">
        <v>-0.123</v>
      </c>
      <c r="Q55">
        <v>0</v>
      </c>
      <c r="R55">
        <v>-3</v>
      </c>
      <c r="S55">
        <v>-2</v>
      </c>
      <c r="T55">
        <v>-2</v>
      </c>
      <c r="U55">
        <v>-2</v>
      </c>
      <c r="V55">
        <v>-3</v>
      </c>
    </row>
    <row r="56" spans="2:22">
      <c r="B56" s="114">
        <v>42339</v>
      </c>
      <c r="C56" s="115">
        <v>0.56700231481481478</v>
      </c>
      <c r="D56">
        <v>0</v>
      </c>
      <c r="E56">
        <v>3.7029999999999998</v>
      </c>
      <c r="F56">
        <v>1</v>
      </c>
      <c r="G56">
        <v>-3</v>
      </c>
      <c r="H56">
        <v>-1</v>
      </c>
      <c r="I56">
        <v>-2</v>
      </c>
      <c r="J56">
        <v>-1</v>
      </c>
      <c r="N56" s="114">
        <v>42339</v>
      </c>
      <c r="O56" s="115">
        <v>0.55204861111111114</v>
      </c>
      <c r="P56">
        <v>-0.123</v>
      </c>
      <c r="Q56">
        <v>0</v>
      </c>
      <c r="R56">
        <v>-3</v>
      </c>
      <c r="S56">
        <v>-2</v>
      </c>
      <c r="T56">
        <v>-2</v>
      </c>
      <c r="U56">
        <v>-2</v>
      </c>
      <c r="V56">
        <v>-3</v>
      </c>
    </row>
    <row r="57" spans="2:22">
      <c r="B57" s="114">
        <v>42339</v>
      </c>
      <c r="C57" s="115">
        <v>0.56701388888888882</v>
      </c>
      <c r="D57">
        <v>0.123</v>
      </c>
      <c r="E57">
        <v>3.7389999999999999</v>
      </c>
      <c r="F57">
        <v>1</v>
      </c>
      <c r="G57">
        <v>-4</v>
      </c>
      <c r="H57">
        <v>-1</v>
      </c>
      <c r="I57">
        <v>-2</v>
      </c>
      <c r="J57">
        <v>-1</v>
      </c>
      <c r="N57" s="114">
        <v>42339</v>
      </c>
      <c r="O57" s="115">
        <v>0.55206018518518518</v>
      </c>
      <c r="P57">
        <v>-0.123</v>
      </c>
      <c r="Q57">
        <v>0</v>
      </c>
      <c r="R57">
        <v>-4</v>
      </c>
      <c r="S57">
        <v>-3</v>
      </c>
      <c r="T57">
        <v>-2</v>
      </c>
      <c r="U57">
        <v>-3</v>
      </c>
      <c r="V57">
        <v>-3</v>
      </c>
    </row>
    <row r="58" spans="2:22">
      <c r="B58" s="114">
        <v>42339</v>
      </c>
      <c r="C58" s="115">
        <v>0.56702546296296297</v>
      </c>
      <c r="D58">
        <v>0.123</v>
      </c>
      <c r="E58">
        <v>3.8090000000000002</v>
      </c>
      <c r="F58">
        <v>0</v>
      </c>
      <c r="G58">
        <v>-5</v>
      </c>
      <c r="H58">
        <v>-1</v>
      </c>
      <c r="I58">
        <v>-2</v>
      </c>
      <c r="J58">
        <v>-1</v>
      </c>
      <c r="N58" s="114">
        <v>42339</v>
      </c>
      <c r="O58" s="115">
        <v>0.55206018518518518</v>
      </c>
      <c r="P58">
        <v>0</v>
      </c>
      <c r="Q58">
        <v>0</v>
      </c>
      <c r="R58">
        <v>-3</v>
      </c>
      <c r="S58">
        <v>-3</v>
      </c>
      <c r="T58">
        <v>-3</v>
      </c>
      <c r="U58">
        <v>-4</v>
      </c>
      <c r="V58">
        <v>-4</v>
      </c>
    </row>
    <row r="59" spans="2:22">
      <c r="B59" s="114">
        <v>42339</v>
      </c>
      <c r="C59" s="115">
        <v>0.56703703703703701</v>
      </c>
      <c r="D59">
        <v>0</v>
      </c>
      <c r="E59">
        <v>3.8439999999999999</v>
      </c>
      <c r="F59">
        <v>0</v>
      </c>
      <c r="G59">
        <v>-4</v>
      </c>
      <c r="H59">
        <v>-1</v>
      </c>
      <c r="I59">
        <v>-3</v>
      </c>
      <c r="J59">
        <v>-1</v>
      </c>
      <c r="N59" s="114">
        <v>42339</v>
      </c>
      <c r="O59" s="115">
        <v>0.55207175925925933</v>
      </c>
      <c r="P59">
        <v>-0.123</v>
      </c>
      <c r="Q59">
        <v>0</v>
      </c>
      <c r="R59">
        <v>-4</v>
      </c>
      <c r="S59">
        <v>-2</v>
      </c>
      <c r="T59">
        <v>-2</v>
      </c>
      <c r="U59">
        <v>-2</v>
      </c>
      <c r="V59">
        <v>-3</v>
      </c>
    </row>
    <row r="60" spans="2:22">
      <c r="B60" s="114">
        <v>42339</v>
      </c>
      <c r="C60" s="115">
        <v>0.56703703703703701</v>
      </c>
      <c r="D60">
        <v>0.123</v>
      </c>
      <c r="E60">
        <v>3.95</v>
      </c>
      <c r="F60">
        <v>0</v>
      </c>
      <c r="G60">
        <v>-4</v>
      </c>
      <c r="H60">
        <v>-1</v>
      </c>
      <c r="I60">
        <v>-2</v>
      </c>
      <c r="J60">
        <v>-1</v>
      </c>
      <c r="N60" s="114">
        <v>42339</v>
      </c>
      <c r="O60" s="115">
        <v>0.55208333333333337</v>
      </c>
      <c r="P60">
        <v>-0.123</v>
      </c>
      <c r="Q60">
        <v>0</v>
      </c>
      <c r="R60">
        <v>0</v>
      </c>
      <c r="S60">
        <v>-1</v>
      </c>
      <c r="T60">
        <v>0</v>
      </c>
      <c r="U60">
        <v>0</v>
      </c>
      <c r="V60">
        <v>-5</v>
      </c>
    </row>
    <row r="61" spans="2:22">
      <c r="B61" s="114">
        <v>42339</v>
      </c>
      <c r="C61" s="115">
        <v>0.56704861111111116</v>
      </c>
      <c r="D61">
        <v>0.123</v>
      </c>
      <c r="E61">
        <v>3.9860000000000002</v>
      </c>
      <c r="F61">
        <v>0</v>
      </c>
      <c r="G61">
        <v>-5</v>
      </c>
      <c r="H61">
        <v>-1</v>
      </c>
      <c r="I61">
        <v>-2</v>
      </c>
      <c r="J61">
        <v>-1</v>
      </c>
      <c r="N61" s="114">
        <v>42339</v>
      </c>
      <c r="O61" s="115">
        <v>0.55209490740740741</v>
      </c>
      <c r="P61">
        <v>-0.123</v>
      </c>
      <c r="Q61">
        <v>0</v>
      </c>
      <c r="R61">
        <v>-4</v>
      </c>
      <c r="S61">
        <v>-4</v>
      </c>
      <c r="T61">
        <v>-3</v>
      </c>
      <c r="U61">
        <v>-3</v>
      </c>
      <c r="V61">
        <v>-4</v>
      </c>
    </row>
    <row r="62" spans="2:22">
      <c r="B62" s="114">
        <v>42339</v>
      </c>
      <c r="C62" s="115">
        <v>0.56706018518518519</v>
      </c>
      <c r="D62">
        <v>0.123</v>
      </c>
      <c r="E62">
        <v>4.0209999999999999</v>
      </c>
      <c r="F62">
        <v>0</v>
      </c>
      <c r="G62">
        <v>-4</v>
      </c>
      <c r="H62">
        <v>0</v>
      </c>
      <c r="I62">
        <v>-3</v>
      </c>
      <c r="J62">
        <v>0</v>
      </c>
      <c r="N62" s="114">
        <v>42339</v>
      </c>
      <c r="O62" s="115">
        <v>0.55209490740740741</v>
      </c>
      <c r="P62">
        <v>-0.123</v>
      </c>
      <c r="Q62">
        <v>0</v>
      </c>
      <c r="R62">
        <v>0</v>
      </c>
      <c r="S62">
        <v>-1</v>
      </c>
      <c r="T62">
        <v>-1</v>
      </c>
      <c r="U62">
        <v>-1</v>
      </c>
      <c r="V62">
        <v>-6</v>
      </c>
    </row>
    <row r="63" spans="2:22">
      <c r="B63" s="114">
        <v>42339</v>
      </c>
      <c r="C63" s="115">
        <v>0.56707175925925923</v>
      </c>
      <c r="D63">
        <v>0.123</v>
      </c>
      <c r="E63">
        <v>4.1269999999999998</v>
      </c>
      <c r="F63">
        <v>0</v>
      </c>
      <c r="G63">
        <v>-3</v>
      </c>
      <c r="H63">
        <v>0</v>
      </c>
      <c r="I63">
        <v>-1</v>
      </c>
      <c r="J63">
        <v>0</v>
      </c>
      <c r="N63" s="114">
        <v>42339</v>
      </c>
      <c r="O63" s="115">
        <v>0.55210648148148145</v>
      </c>
      <c r="P63">
        <v>-0.123</v>
      </c>
      <c r="Q63">
        <v>0</v>
      </c>
      <c r="R63">
        <v>-3</v>
      </c>
      <c r="S63">
        <v>-3</v>
      </c>
      <c r="T63">
        <v>-3</v>
      </c>
      <c r="U63">
        <v>-4</v>
      </c>
      <c r="V63">
        <v>-5</v>
      </c>
    </row>
    <row r="64" spans="2:22">
      <c r="B64" s="114">
        <v>42339</v>
      </c>
      <c r="C64" s="115">
        <v>0.56707175925925923</v>
      </c>
      <c r="D64">
        <v>0.123</v>
      </c>
      <c r="E64">
        <v>4.1269999999999998</v>
      </c>
      <c r="F64">
        <v>0</v>
      </c>
      <c r="G64">
        <v>-4</v>
      </c>
      <c r="H64">
        <v>-1</v>
      </c>
      <c r="I64">
        <v>-2</v>
      </c>
      <c r="J64">
        <v>0</v>
      </c>
      <c r="N64" s="114">
        <v>42339</v>
      </c>
      <c r="O64" s="115">
        <v>0.55211805555555549</v>
      </c>
      <c r="P64">
        <v>0</v>
      </c>
      <c r="Q64">
        <v>0</v>
      </c>
      <c r="R64">
        <v>-4</v>
      </c>
      <c r="S64">
        <v>-3</v>
      </c>
      <c r="T64">
        <v>-3</v>
      </c>
      <c r="U64">
        <v>-2</v>
      </c>
      <c r="V64">
        <v>-3</v>
      </c>
    </row>
    <row r="65" spans="2:22">
      <c r="B65" s="114">
        <v>42339</v>
      </c>
      <c r="C65" s="115">
        <v>0.56708333333333327</v>
      </c>
      <c r="D65">
        <v>0</v>
      </c>
      <c r="E65">
        <v>4.1970000000000001</v>
      </c>
      <c r="F65">
        <v>0</v>
      </c>
      <c r="G65">
        <v>-4</v>
      </c>
      <c r="H65">
        <v>-1</v>
      </c>
      <c r="I65">
        <v>-1</v>
      </c>
      <c r="J65">
        <v>-1</v>
      </c>
      <c r="N65" s="114">
        <v>42339</v>
      </c>
      <c r="O65" s="115">
        <v>0.55211805555555549</v>
      </c>
      <c r="P65">
        <v>-0.123</v>
      </c>
      <c r="Q65">
        <v>0</v>
      </c>
      <c r="R65">
        <v>0</v>
      </c>
      <c r="S65">
        <v>-1</v>
      </c>
      <c r="T65">
        <v>0</v>
      </c>
      <c r="U65">
        <v>-1</v>
      </c>
      <c r="V65">
        <v>-6</v>
      </c>
    </row>
    <row r="66" spans="2:22">
      <c r="B66" s="114">
        <v>42339</v>
      </c>
      <c r="C66" s="115">
        <v>0.56709490740740742</v>
      </c>
      <c r="D66">
        <v>0.123</v>
      </c>
      <c r="E66">
        <v>4.2679999999999998</v>
      </c>
      <c r="F66">
        <v>0</v>
      </c>
      <c r="G66">
        <v>-5</v>
      </c>
      <c r="H66">
        <v>-1</v>
      </c>
      <c r="I66">
        <v>-2</v>
      </c>
      <c r="J66">
        <v>-1</v>
      </c>
      <c r="N66" s="114">
        <v>42339</v>
      </c>
      <c r="O66" s="115">
        <v>0.55212962962962964</v>
      </c>
      <c r="P66">
        <v>0</v>
      </c>
      <c r="Q66">
        <v>0</v>
      </c>
      <c r="R66">
        <v>-3</v>
      </c>
      <c r="S66">
        <v>-4</v>
      </c>
      <c r="T66">
        <v>-3</v>
      </c>
      <c r="U66">
        <v>-4</v>
      </c>
      <c r="V66">
        <v>-4</v>
      </c>
    </row>
    <row r="67" spans="2:22">
      <c r="B67" s="114">
        <v>42339</v>
      </c>
      <c r="C67" s="115">
        <v>0.56709490740740742</v>
      </c>
      <c r="D67">
        <v>0.123</v>
      </c>
      <c r="E67">
        <v>4.3029999999999999</v>
      </c>
      <c r="F67">
        <v>0</v>
      </c>
      <c r="G67">
        <v>-6</v>
      </c>
      <c r="H67">
        <v>-1</v>
      </c>
      <c r="I67">
        <v>-3</v>
      </c>
      <c r="J67">
        <v>-1</v>
      </c>
      <c r="N67" s="114">
        <v>42339</v>
      </c>
      <c r="O67" s="115">
        <v>0.55214120370370368</v>
      </c>
      <c r="P67">
        <v>0</v>
      </c>
      <c r="Q67">
        <v>0</v>
      </c>
      <c r="R67">
        <v>-3</v>
      </c>
      <c r="S67">
        <v>-3</v>
      </c>
      <c r="T67">
        <v>-2</v>
      </c>
      <c r="U67">
        <v>-3</v>
      </c>
      <c r="V67">
        <v>-3</v>
      </c>
    </row>
    <row r="68" spans="2:22">
      <c r="B68" s="114">
        <v>42339</v>
      </c>
      <c r="C68" s="115">
        <v>0.56710648148148146</v>
      </c>
      <c r="D68">
        <v>0.123</v>
      </c>
      <c r="E68">
        <v>4.3730000000000002</v>
      </c>
      <c r="F68">
        <v>0</v>
      </c>
      <c r="G68">
        <v>-4</v>
      </c>
      <c r="H68">
        <v>-1</v>
      </c>
      <c r="I68">
        <v>-2</v>
      </c>
      <c r="J68">
        <v>0</v>
      </c>
      <c r="N68" s="114">
        <v>42339</v>
      </c>
      <c r="O68" s="115">
        <v>0.55214120370370368</v>
      </c>
      <c r="P68">
        <v>-0.123</v>
      </c>
      <c r="Q68">
        <v>0</v>
      </c>
      <c r="R68">
        <v>-3</v>
      </c>
      <c r="S68">
        <v>-3</v>
      </c>
      <c r="T68">
        <v>-1</v>
      </c>
      <c r="U68">
        <v>-2</v>
      </c>
      <c r="V68">
        <v>-3</v>
      </c>
    </row>
    <row r="69" spans="2:22">
      <c r="B69" s="114">
        <v>42339</v>
      </c>
      <c r="C69" s="115">
        <v>0.56711805555555561</v>
      </c>
      <c r="D69">
        <v>0.123</v>
      </c>
      <c r="E69">
        <v>4.4089999999999998</v>
      </c>
      <c r="F69">
        <v>-1</v>
      </c>
      <c r="G69">
        <v>-5</v>
      </c>
      <c r="H69">
        <v>-2</v>
      </c>
      <c r="I69">
        <v>-2</v>
      </c>
      <c r="J69">
        <v>-1</v>
      </c>
      <c r="N69" s="114">
        <v>42339</v>
      </c>
      <c r="O69" s="115">
        <v>0.55215277777777783</v>
      </c>
      <c r="P69">
        <v>-0.123</v>
      </c>
      <c r="Q69">
        <v>-3.5000000000000003E-2</v>
      </c>
      <c r="R69">
        <v>-3</v>
      </c>
      <c r="S69">
        <v>-3</v>
      </c>
      <c r="T69">
        <v>-3</v>
      </c>
      <c r="U69">
        <v>-3</v>
      </c>
      <c r="V69">
        <v>-4</v>
      </c>
    </row>
    <row r="70" spans="2:22">
      <c r="B70" s="114">
        <v>42339</v>
      </c>
      <c r="C70" s="115">
        <v>0.56711805555555561</v>
      </c>
      <c r="D70">
        <v>0</v>
      </c>
      <c r="E70">
        <v>4.4790000000000001</v>
      </c>
      <c r="F70">
        <v>-1</v>
      </c>
      <c r="G70">
        <v>-5</v>
      </c>
      <c r="H70">
        <v>0</v>
      </c>
      <c r="I70">
        <v>-2</v>
      </c>
      <c r="J70">
        <v>0</v>
      </c>
      <c r="N70" s="114">
        <v>42339</v>
      </c>
      <c r="O70" s="115">
        <v>0.55216435185185186</v>
      </c>
      <c r="P70">
        <v>-0.123</v>
      </c>
      <c r="Q70">
        <v>0</v>
      </c>
      <c r="R70">
        <v>-1</v>
      </c>
      <c r="S70">
        <v>-1</v>
      </c>
      <c r="T70">
        <v>-1</v>
      </c>
      <c r="U70">
        <v>0</v>
      </c>
      <c r="V70">
        <v>-6</v>
      </c>
    </row>
    <row r="71" spans="2:22">
      <c r="B71" s="114">
        <v>42339</v>
      </c>
      <c r="C71" s="115">
        <v>0.56712962962962965</v>
      </c>
      <c r="D71">
        <v>0.123</v>
      </c>
      <c r="E71">
        <v>4.55</v>
      </c>
      <c r="F71">
        <v>-1</v>
      </c>
      <c r="G71">
        <v>-5</v>
      </c>
      <c r="H71">
        <v>-2</v>
      </c>
      <c r="I71">
        <v>-3</v>
      </c>
      <c r="J71">
        <v>-1</v>
      </c>
      <c r="N71" s="114">
        <v>42339</v>
      </c>
      <c r="O71" s="115">
        <v>0.5521759259259259</v>
      </c>
      <c r="P71">
        <v>0</v>
      </c>
      <c r="Q71">
        <v>-3.5000000000000003E-2</v>
      </c>
      <c r="R71">
        <v>-3</v>
      </c>
      <c r="S71">
        <v>-3</v>
      </c>
      <c r="T71">
        <v>-2</v>
      </c>
      <c r="U71">
        <v>-2</v>
      </c>
      <c r="V71">
        <v>-4</v>
      </c>
    </row>
    <row r="72" spans="2:22">
      <c r="B72" s="114">
        <v>42339</v>
      </c>
      <c r="C72" s="115">
        <v>0.56714120370370369</v>
      </c>
      <c r="D72">
        <v>0</v>
      </c>
      <c r="E72">
        <v>4.62</v>
      </c>
      <c r="F72">
        <v>-3</v>
      </c>
      <c r="G72">
        <v>-5</v>
      </c>
      <c r="H72">
        <v>-2</v>
      </c>
      <c r="I72">
        <v>-3</v>
      </c>
      <c r="J72">
        <v>-1</v>
      </c>
      <c r="N72" s="114">
        <v>42339</v>
      </c>
      <c r="O72" s="115">
        <v>0.5521759259259259</v>
      </c>
      <c r="P72">
        <v>-0.123</v>
      </c>
      <c r="Q72">
        <v>0</v>
      </c>
      <c r="R72">
        <v>-2</v>
      </c>
      <c r="S72">
        <v>-3</v>
      </c>
      <c r="T72">
        <v>-2</v>
      </c>
      <c r="U72">
        <v>-3</v>
      </c>
      <c r="V72">
        <v>-2</v>
      </c>
    </row>
    <row r="73" spans="2:22">
      <c r="B73" s="114">
        <v>42339</v>
      </c>
      <c r="C73" s="115">
        <v>0.56715277777777773</v>
      </c>
      <c r="D73">
        <v>0.123</v>
      </c>
      <c r="E73">
        <v>4.6559999999999997</v>
      </c>
      <c r="F73">
        <v>-1</v>
      </c>
      <c r="G73">
        <v>-5</v>
      </c>
      <c r="H73">
        <v>-1</v>
      </c>
      <c r="I73">
        <v>-2</v>
      </c>
      <c r="J73">
        <v>-1</v>
      </c>
      <c r="N73" s="114">
        <v>42339</v>
      </c>
      <c r="O73" s="115">
        <v>0.55218749999999994</v>
      </c>
      <c r="P73">
        <v>-0.123</v>
      </c>
      <c r="Q73">
        <v>0</v>
      </c>
      <c r="R73">
        <v>-3</v>
      </c>
      <c r="S73">
        <v>-3</v>
      </c>
      <c r="T73">
        <v>-3</v>
      </c>
      <c r="U73">
        <v>-4</v>
      </c>
      <c r="V73">
        <v>-5</v>
      </c>
    </row>
    <row r="74" spans="2:22">
      <c r="B74" s="114">
        <v>42339</v>
      </c>
      <c r="C74" s="115">
        <v>0.56716435185185188</v>
      </c>
      <c r="D74">
        <v>0.123</v>
      </c>
      <c r="E74">
        <v>4.726</v>
      </c>
      <c r="F74">
        <v>-1</v>
      </c>
      <c r="G74">
        <v>-4</v>
      </c>
      <c r="H74">
        <v>-1</v>
      </c>
      <c r="I74">
        <v>-2</v>
      </c>
      <c r="J74">
        <v>-2</v>
      </c>
      <c r="N74" s="114">
        <v>42339</v>
      </c>
      <c r="O74" s="115">
        <v>0.55219907407407409</v>
      </c>
      <c r="P74">
        <v>0</v>
      </c>
      <c r="Q74">
        <v>0</v>
      </c>
      <c r="R74">
        <v>-4</v>
      </c>
      <c r="S74">
        <v>-3</v>
      </c>
      <c r="T74">
        <v>-3</v>
      </c>
      <c r="U74">
        <v>-1</v>
      </c>
      <c r="V74">
        <v>-3</v>
      </c>
    </row>
    <row r="75" spans="2:22">
      <c r="B75" s="114">
        <v>42339</v>
      </c>
      <c r="C75" s="115">
        <v>0.56716435185185188</v>
      </c>
      <c r="D75">
        <v>0.123</v>
      </c>
      <c r="E75">
        <v>4.7969999999999997</v>
      </c>
      <c r="F75">
        <v>-1</v>
      </c>
      <c r="G75">
        <v>-6</v>
      </c>
      <c r="H75">
        <v>-2</v>
      </c>
      <c r="I75">
        <v>-3</v>
      </c>
      <c r="J75">
        <v>-2</v>
      </c>
      <c r="N75" s="114">
        <v>42339</v>
      </c>
      <c r="O75" s="115">
        <v>0.55221064814814813</v>
      </c>
      <c r="P75">
        <v>-0.123</v>
      </c>
      <c r="Q75">
        <v>0</v>
      </c>
      <c r="R75">
        <v>-3</v>
      </c>
      <c r="S75">
        <v>-3</v>
      </c>
      <c r="T75">
        <v>-1</v>
      </c>
      <c r="U75">
        <v>-3</v>
      </c>
      <c r="V75">
        <v>-3</v>
      </c>
    </row>
    <row r="76" spans="2:22">
      <c r="B76" s="114">
        <v>42339</v>
      </c>
      <c r="C76" s="115">
        <v>0.56717592592592592</v>
      </c>
      <c r="D76">
        <v>0.123</v>
      </c>
      <c r="E76">
        <v>4.867</v>
      </c>
      <c r="F76">
        <v>-1</v>
      </c>
      <c r="G76">
        <v>-7</v>
      </c>
      <c r="H76">
        <v>-3</v>
      </c>
      <c r="I76">
        <v>-2</v>
      </c>
      <c r="J76">
        <v>-1</v>
      </c>
      <c r="N76" s="114">
        <v>42339</v>
      </c>
      <c r="O76" s="115">
        <v>0.55221064814814813</v>
      </c>
      <c r="P76">
        <v>-0.123</v>
      </c>
      <c r="Q76">
        <v>-3.5000000000000003E-2</v>
      </c>
      <c r="R76">
        <v>-4</v>
      </c>
      <c r="S76">
        <v>-4</v>
      </c>
      <c r="T76">
        <v>-2</v>
      </c>
      <c r="U76">
        <v>-3</v>
      </c>
      <c r="V76">
        <v>-4</v>
      </c>
    </row>
    <row r="77" spans="2:22">
      <c r="B77" s="114">
        <v>42339</v>
      </c>
      <c r="C77" s="115">
        <v>0.56718750000000007</v>
      </c>
      <c r="D77">
        <v>0.123</v>
      </c>
      <c r="E77">
        <v>4.9729999999999999</v>
      </c>
      <c r="F77">
        <v>-2</v>
      </c>
      <c r="G77">
        <v>-6</v>
      </c>
      <c r="H77">
        <v>-2</v>
      </c>
      <c r="I77">
        <v>-3</v>
      </c>
      <c r="J77">
        <v>0</v>
      </c>
      <c r="N77" s="114">
        <v>42339</v>
      </c>
      <c r="O77" s="115">
        <v>0.55222222222222228</v>
      </c>
      <c r="P77">
        <v>-0.123</v>
      </c>
      <c r="Q77">
        <v>7.0999999999999994E-2</v>
      </c>
      <c r="R77">
        <v>0</v>
      </c>
      <c r="S77">
        <v>-1</v>
      </c>
      <c r="T77">
        <v>0</v>
      </c>
      <c r="U77">
        <v>-1</v>
      </c>
      <c r="V77">
        <v>-5</v>
      </c>
    </row>
    <row r="78" spans="2:22">
      <c r="B78" s="114">
        <v>42339</v>
      </c>
      <c r="C78" s="115">
        <v>0.56719907407407411</v>
      </c>
      <c r="D78">
        <v>0.123</v>
      </c>
      <c r="E78">
        <v>5.008</v>
      </c>
      <c r="F78">
        <v>-3</v>
      </c>
      <c r="G78">
        <v>-6</v>
      </c>
      <c r="H78">
        <v>-2</v>
      </c>
      <c r="I78">
        <v>-2</v>
      </c>
      <c r="J78">
        <v>-1</v>
      </c>
      <c r="N78" s="114">
        <v>42339</v>
      </c>
      <c r="O78" s="115">
        <v>0.55223379629629632</v>
      </c>
      <c r="P78">
        <v>-0.123</v>
      </c>
      <c r="Q78">
        <v>7.0999999999999994E-2</v>
      </c>
      <c r="R78">
        <v>-4</v>
      </c>
      <c r="S78">
        <v>-4</v>
      </c>
      <c r="T78">
        <v>-2</v>
      </c>
      <c r="U78">
        <v>-4</v>
      </c>
      <c r="V78">
        <v>-4</v>
      </c>
    </row>
    <row r="79" spans="2:22">
      <c r="B79" s="114">
        <v>42339</v>
      </c>
      <c r="C79" s="115">
        <v>0.56719907407407411</v>
      </c>
      <c r="D79">
        <v>0.123</v>
      </c>
      <c r="E79">
        <v>5.0789999999999997</v>
      </c>
      <c r="F79">
        <v>-3</v>
      </c>
      <c r="G79">
        <v>-7</v>
      </c>
      <c r="H79">
        <v>-2</v>
      </c>
      <c r="I79">
        <v>-2</v>
      </c>
      <c r="J79">
        <v>-1</v>
      </c>
      <c r="N79" s="114">
        <v>42339</v>
      </c>
      <c r="O79" s="115">
        <v>0.55224537037037036</v>
      </c>
      <c r="P79">
        <v>-0.123</v>
      </c>
      <c r="Q79">
        <v>7.0999999999999994E-2</v>
      </c>
      <c r="R79">
        <v>-5</v>
      </c>
      <c r="S79">
        <v>-3</v>
      </c>
      <c r="T79">
        <v>-3</v>
      </c>
      <c r="U79">
        <v>-1</v>
      </c>
      <c r="V79">
        <v>-3</v>
      </c>
    </row>
    <row r="80" spans="2:22">
      <c r="B80" s="114">
        <v>42339</v>
      </c>
      <c r="C80" s="115">
        <v>0.56721064814814814</v>
      </c>
      <c r="D80">
        <v>0.123</v>
      </c>
      <c r="E80">
        <v>5.1139999999999999</v>
      </c>
      <c r="F80">
        <v>-3</v>
      </c>
      <c r="G80">
        <v>-7</v>
      </c>
      <c r="H80">
        <v>-3</v>
      </c>
      <c r="I80">
        <v>-3</v>
      </c>
      <c r="J80">
        <v>-1</v>
      </c>
      <c r="N80" s="114">
        <v>42339</v>
      </c>
      <c r="O80" s="115">
        <v>0.55224537037037036</v>
      </c>
      <c r="P80">
        <v>-0.123</v>
      </c>
      <c r="Q80">
        <v>3.5000000000000003E-2</v>
      </c>
      <c r="R80">
        <v>-2</v>
      </c>
      <c r="S80">
        <v>-3</v>
      </c>
      <c r="T80">
        <v>-2</v>
      </c>
      <c r="U80">
        <v>-2</v>
      </c>
      <c r="V80">
        <v>-4</v>
      </c>
    </row>
    <row r="81" spans="2:22">
      <c r="B81" s="114">
        <v>42339</v>
      </c>
      <c r="C81" s="115">
        <v>0.56722222222222218</v>
      </c>
      <c r="D81">
        <v>0.123</v>
      </c>
      <c r="E81">
        <v>5.149</v>
      </c>
      <c r="F81">
        <v>-3</v>
      </c>
      <c r="G81">
        <v>-7</v>
      </c>
      <c r="H81">
        <v>-3</v>
      </c>
      <c r="I81">
        <v>-3</v>
      </c>
      <c r="J81">
        <v>0</v>
      </c>
      <c r="N81" s="114">
        <v>42339</v>
      </c>
      <c r="O81" s="115">
        <v>0.5522569444444444</v>
      </c>
      <c r="P81">
        <v>-0.123</v>
      </c>
      <c r="Q81">
        <v>7.0999999999999994E-2</v>
      </c>
      <c r="R81">
        <v>-3</v>
      </c>
      <c r="S81">
        <v>-4</v>
      </c>
      <c r="T81">
        <v>-4</v>
      </c>
      <c r="U81">
        <v>-3</v>
      </c>
      <c r="V81">
        <v>-5</v>
      </c>
    </row>
    <row r="82" spans="2:22">
      <c r="B82" s="114">
        <v>42339</v>
      </c>
      <c r="C82" s="115">
        <v>0.56722222222222218</v>
      </c>
      <c r="D82">
        <v>0.123</v>
      </c>
      <c r="E82">
        <v>5.22</v>
      </c>
      <c r="F82">
        <v>-5</v>
      </c>
      <c r="G82">
        <v>-8</v>
      </c>
      <c r="H82">
        <v>-4</v>
      </c>
      <c r="I82">
        <v>-3</v>
      </c>
      <c r="J82">
        <v>1</v>
      </c>
      <c r="N82" s="114">
        <v>42339</v>
      </c>
      <c r="O82" s="115">
        <v>0.55226851851851855</v>
      </c>
      <c r="P82">
        <v>-0.123</v>
      </c>
      <c r="Q82">
        <v>3.5000000000000003E-2</v>
      </c>
      <c r="R82">
        <v>-1</v>
      </c>
      <c r="S82">
        <v>-1</v>
      </c>
      <c r="T82">
        <v>-1</v>
      </c>
      <c r="U82">
        <v>-1</v>
      </c>
      <c r="V82">
        <v>-6</v>
      </c>
    </row>
    <row r="83" spans="2:22">
      <c r="B83" s="114">
        <v>42339</v>
      </c>
      <c r="C83" s="115">
        <v>0.56723379629629633</v>
      </c>
      <c r="D83">
        <v>0.123</v>
      </c>
      <c r="E83">
        <v>5.2910000000000004</v>
      </c>
      <c r="F83">
        <v>-6</v>
      </c>
      <c r="G83">
        <v>-7</v>
      </c>
      <c r="H83">
        <v>-3</v>
      </c>
      <c r="I83">
        <v>-1</v>
      </c>
      <c r="J83">
        <v>1</v>
      </c>
      <c r="N83" s="114">
        <v>42339</v>
      </c>
      <c r="O83" s="115">
        <v>0.55228009259259259</v>
      </c>
      <c r="P83">
        <v>-0.123</v>
      </c>
      <c r="Q83">
        <v>7.0999999999999994E-2</v>
      </c>
      <c r="R83">
        <v>-4</v>
      </c>
      <c r="S83">
        <v>-5</v>
      </c>
      <c r="T83">
        <v>-4</v>
      </c>
      <c r="U83">
        <v>-5</v>
      </c>
      <c r="V83">
        <v>-5</v>
      </c>
    </row>
    <row r="84" spans="2:22">
      <c r="B84" s="114">
        <v>42339</v>
      </c>
      <c r="C84" s="115">
        <v>0.56724537037037037</v>
      </c>
      <c r="D84">
        <v>0.123</v>
      </c>
      <c r="E84">
        <v>5.3609999999999998</v>
      </c>
      <c r="F84">
        <v>-6</v>
      </c>
      <c r="G84">
        <v>-9</v>
      </c>
      <c r="H84">
        <v>-4</v>
      </c>
      <c r="I84">
        <v>-2</v>
      </c>
      <c r="J84">
        <v>1</v>
      </c>
      <c r="N84" s="114">
        <v>42339</v>
      </c>
      <c r="O84" s="115">
        <v>0.55228009259259259</v>
      </c>
      <c r="P84">
        <v>-0.123</v>
      </c>
      <c r="Q84">
        <v>7.0999999999999994E-2</v>
      </c>
      <c r="R84">
        <v>-5</v>
      </c>
      <c r="S84">
        <v>-3</v>
      </c>
      <c r="T84">
        <v>-4</v>
      </c>
      <c r="U84">
        <v>-1</v>
      </c>
      <c r="V84">
        <v>-4</v>
      </c>
    </row>
    <row r="85" spans="2:22">
      <c r="B85" s="114">
        <v>42339</v>
      </c>
      <c r="C85" s="115">
        <v>0.56725694444444441</v>
      </c>
      <c r="D85">
        <v>0.123</v>
      </c>
      <c r="E85">
        <v>5.4320000000000004</v>
      </c>
      <c r="F85">
        <v>-6</v>
      </c>
      <c r="G85">
        <v>-9</v>
      </c>
      <c r="H85">
        <v>-3</v>
      </c>
      <c r="I85">
        <v>-1</v>
      </c>
      <c r="J85">
        <v>1</v>
      </c>
      <c r="N85" s="114">
        <v>42339</v>
      </c>
      <c r="O85" s="115">
        <v>0.55229166666666674</v>
      </c>
      <c r="P85">
        <v>-0.123</v>
      </c>
      <c r="Q85">
        <v>7.0999999999999994E-2</v>
      </c>
      <c r="R85">
        <v>-4</v>
      </c>
      <c r="S85">
        <v>-2</v>
      </c>
      <c r="T85">
        <v>-4</v>
      </c>
      <c r="U85">
        <v>-2</v>
      </c>
      <c r="V85">
        <v>-6</v>
      </c>
    </row>
    <row r="86" spans="2:22">
      <c r="B86" s="114">
        <v>42339</v>
      </c>
      <c r="C86" s="115">
        <v>0.56725694444444441</v>
      </c>
      <c r="D86">
        <v>0.123</v>
      </c>
      <c r="E86">
        <v>5.4669999999999996</v>
      </c>
      <c r="F86">
        <v>-9</v>
      </c>
      <c r="G86">
        <v>-10</v>
      </c>
      <c r="H86">
        <v>-4</v>
      </c>
      <c r="I86">
        <v>-2</v>
      </c>
      <c r="J86">
        <v>2</v>
      </c>
      <c r="N86" s="114">
        <v>42339</v>
      </c>
      <c r="O86" s="115">
        <v>0.55230324074074078</v>
      </c>
      <c r="P86">
        <v>-0.123</v>
      </c>
      <c r="Q86">
        <v>3.5000000000000003E-2</v>
      </c>
      <c r="R86">
        <v>-4</v>
      </c>
      <c r="S86">
        <v>-4</v>
      </c>
      <c r="T86">
        <v>-3</v>
      </c>
      <c r="U86">
        <v>-5</v>
      </c>
      <c r="V86">
        <v>-6</v>
      </c>
    </row>
    <row r="87" spans="2:22">
      <c r="B87" s="114">
        <v>42339</v>
      </c>
      <c r="C87" s="115">
        <v>0.56726851851851856</v>
      </c>
      <c r="D87">
        <v>0</v>
      </c>
      <c r="E87">
        <v>5.5369999999999999</v>
      </c>
      <c r="F87">
        <v>-10</v>
      </c>
      <c r="G87">
        <v>-10</v>
      </c>
      <c r="H87">
        <v>-4</v>
      </c>
      <c r="I87">
        <v>1</v>
      </c>
      <c r="J87">
        <v>7</v>
      </c>
      <c r="N87" s="114">
        <v>42339</v>
      </c>
      <c r="O87" s="115">
        <v>0.55230324074074078</v>
      </c>
      <c r="P87">
        <v>-0.123</v>
      </c>
      <c r="Q87">
        <v>7.0999999999999994E-2</v>
      </c>
      <c r="R87">
        <v>-2</v>
      </c>
      <c r="S87">
        <v>-2</v>
      </c>
      <c r="T87">
        <v>-2</v>
      </c>
      <c r="U87">
        <v>-2</v>
      </c>
      <c r="V87">
        <v>-7</v>
      </c>
    </row>
    <row r="88" spans="2:22">
      <c r="B88" s="114">
        <v>42339</v>
      </c>
      <c r="C88" s="115">
        <v>0.5672800925925926</v>
      </c>
      <c r="D88">
        <v>0.123</v>
      </c>
      <c r="E88">
        <v>5.6079999999999997</v>
      </c>
      <c r="F88">
        <v>-14</v>
      </c>
      <c r="G88">
        <v>-12</v>
      </c>
      <c r="H88">
        <v>-4</v>
      </c>
      <c r="I88">
        <v>1</v>
      </c>
      <c r="J88">
        <v>8</v>
      </c>
      <c r="N88" s="114">
        <v>42339</v>
      </c>
      <c r="O88" s="115">
        <v>0.55231481481481481</v>
      </c>
      <c r="P88">
        <v>-0.123</v>
      </c>
      <c r="Q88">
        <v>3.5000000000000003E-2</v>
      </c>
      <c r="R88">
        <v>-2</v>
      </c>
      <c r="S88">
        <v>-1</v>
      </c>
      <c r="T88">
        <v>-1</v>
      </c>
      <c r="U88">
        <v>0</v>
      </c>
      <c r="V88">
        <v>-6</v>
      </c>
    </row>
    <row r="89" spans="2:22">
      <c r="B89" s="114">
        <v>42339</v>
      </c>
      <c r="C89" s="115">
        <v>0.5672800925925926</v>
      </c>
      <c r="D89">
        <v>0.246</v>
      </c>
      <c r="E89">
        <v>5.6779999999999999</v>
      </c>
      <c r="F89">
        <v>-20</v>
      </c>
      <c r="G89">
        <v>-15</v>
      </c>
      <c r="H89">
        <v>-4</v>
      </c>
      <c r="I89">
        <v>4</v>
      </c>
      <c r="J89">
        <v>15</v>
      </c>
      <c r="N89" s="114">
        <v>42339</v>
      </c>
      <c r="O89" s="115">
        <v>0.55232638888888885</v>
      </c>
      <c r="P89">
        <v>-0.123</v>
      </c>
      <c r="Q89">
        <v>7.0999999999999994E-2</v>
      </c>
      <c r="R89">
        <v>-4</v>
      </c>
      <c r="S89">
        <v>-4</v>
      </c>
      <c r="T89">
        <v>-3</v>
      </c>
      <c r="U89">
        <v>-5</v>
      </c>
      <c r="V89">
        <v>-5</v>
      </c>
    </row>
    <row r="90" spans="2:22">
      <c r="B90" s="114">
        <v>42339</v>
      </c>
      <c r="C90" s="115">
        <v>0.56729166666666664</v>
      </c>
      <c r="D90">
        <v>0.246</v>
      </c>
      <c r="E90">
        <v>5.7839999999999998</v>
      </c>
      <c r="F90">
        <v>-27</v>
      </c>
      <c r="G90">
        <v>-20</v>
      </c>
      <c r="H90">
        <v>-5</v>
      </c>
      <c r="I90">
        <v>6</v>
      </c>
      <c r="J90">
        <v>20</v>
      </c>
      <c r="N90" s="114">
        <v>42339</v>
      </c>
      <c r="O90" s="115">
        <v>0.55233796296296289</v>
      </c>
      <c r="P90">
        <v>0</v>
      </c>
      <c r="Q90">
        <v>7.0999999999999994E-2</v>
      </c>
      <c r="R90">
        <v>-3</v>
      </c>
      <c r="S90">
        <v>-2</v>
      </c>
      <c r="T90">
        <v>-4</v>
      </c>
      <c r="U90">
        <v>-2</v>
      </c>
      <c r="V90">
        <v>-7</v>
      </c>
    </row>
    <row r="91" spans="2:22">
      <c r="B91" s="114">
        <v>42339</v>
      </c>
      <c r="C91" s="115">
        <v>0.56730324074074068</v>
      </c>
      <c r="D91">
        <v>0.246</v>
      </c>
      <c r="E91">
        <v>5.82</v>
      </c>
      <c r="F91">
        <v>-36</v>
      </c>
      <c r="G91">
        <v>-25</v>
      </c>
      <c r="H91">
        <v>-6</v>
      </c>
      <c r="I91">
        <v>9</v>
      </c>
      <c r="J91">
        <v>28</v>
      </c>
      <c r="N91" s="114">
        <v>42339</v>
      </c>
      <c r="O91" s="115">
        <v>0.55233796296296289</v>
      </c>
      <c r="P91">
        <v>0</v>
      </c>
      <c r="Q91">
        <v>7.0999999999999994E-2</v>
      </c>
      <c r="R91">
        <v>-5</v>
      </c>
      <c r="S91">
        <v>-5</v>
      </c>
      <c r="T91">
        <v>-4</v>
      </c>
      <c r="U91">
        <v>-4</v>
      </c>
      <c r="V91">
        <v>-7</v>
      </c>
    </row>
    <row r="92" spans="2:22">
      <c r="B92" s="114">
        <v>42339</v>
      </c>
      <c r="C92" s="115">
        <v>0.56731481481481483</v>
      </c>
      <c r="D92">
        <v>0.36899999999999999</v>
      </c>
      <c r="E92">
        <v>5.89</v>
      </c>
      <c r="F92">
        <v>-46</v>
      </c>
      <c r="G92">
        <v>-30</v>
      </c>
      <c r="H92">
        <v>-7</v>
      </c>
      <c r="I92">
        <v>14</v>
      </c>
      <c r="J92">
        <v>36</v>
      </c>
      <c r="N92" s="114">
        <v>42339</v>
      </c>
      <c r="O92" s="115">
        <v>0.55234953703703704</v>
      </c>
      <c r="P92">
        <v>0</v>
      </c>
      <c r="Q92">
        <v>7.0999999999999994E-2</v>
      </c>
      <c r="R92">
        <v>-5</v>
      </c>
      <c r="S92">
        <v>-5</v>
      </c>
      <c r="T92">
        <v>-5</v>
      </c>
      <c r="U92">
        <v>-2</v>
      </c>
      <c r="V92">
        <v>-4</v>
      </c>
    </row>
    <row r="93" spans="2:22">
      <c r="B93" s="114">
        <v>42339</v>
      </c>
      <c r="C93" s="115">
        <v>0.56731481481481483</v>
      </c>
      <c r="D93">
        <v>0.36899999999999999</v>
      </c>
      <c r="E93">
        <v>6.0309999999999997</v>
      </c>
      <c r="F93">
        <v>-58</v>
      </c>
      <c r="G93">
        <v>-36</v>
      </c>
      <c r="H93">
        <v>-9</v>
      </c>
      <c r="I93">
        <v>17</v>
      </c>
      <c r="J93">
        <v>45</v>
      </c>
      <c r="N93" s="114">
        <v>42339</v>
      </c>
      <c r="O93" s="115">
        <v>0.55236111111111108</v>
      </c>
      <c r="P93">
        <v>0</v>
      </c>
      <c r="Q93">
        <v>7.0999999999999994E-2</v>
      </c>
      <c r="R93">
        <v>-3</v>
      </c>
      <c r="S93">
        <v>-4</v>
      </c>
      <c r="T93">
        <v>-3</v>
      </c>
      <c r="U93">
        <v>-3</v>
      </c>
      <c r="V93">
        <v>-3</v>
      </c>
    </row>
    <row r="94" spans="2:22">
      <c r="B94" s="114">
        <v>42339</v>
      </c>
      <c r="C94" s="115">
        <v>0.56732638888888887</v>
      </c>
      <c r="D94">
        <v>0.49199999999999999</v>
      </c>
      <c r="E94">
        <v>6.0659999999999998</v>
      </c>
      <c r="F94">
        <v>-66</v>
      </c>
      <c r="G94">
        <v>-41</v>
      </c>
      <c r="H94">
        <v>-8</v>
      </c>
      <c r="I94">
        <v>20</v>
      </c>
      <c r="J94">
        <v>51</v>
      </c>
      <c r="N94" s="114">
        <v>42339</v>
      </c>
      <c r="O94" s="115">
        <v>0.55236111111111108</v>
      </c>
      <c r="P94">
        <v>-0.123</v>
      </c>
      <c r="Q94">
        <v>7.0999999999999994E-2</v>
      </c>
      <c r="R94">
        <v>-4</v>
      </c>
      <c r="S94">
        <v>-5</v>
      </c>
      <c r="T94">
        <v>-5</v>
      </c>
      <c r="U94">
        <v>-5</v>
      </c>
      <c r="V94">
        <v>-6</v>
      </c>
    </row>
    <row r="95" spans="2:22">
      <c r="B95" s="114">
        <v>42339</v>
      </c>
      <c r="C95" s="115">
        <v>0.56733796296296302</v>
      </c>
      <c r="D95">
        <v>0.49199999999999999</v>
      </c>
      <c r="E95">
        <v>6.1020000000000003</v>
      </c>
      <c r="F95">
        <v>-74</v>
      </c>
      <c r="G95">
        <v>-46</v>
      </c>
      <c r="H95">
        <v>-9</v>
      </c>
      <c r="I95">
        <v>23</v>
      </c>
      <c r="J95">
        <v>59</v>
      </c>
      <c r="N95" s="114">
        <v>42339</v>
      </c>
      <c r="O95" s="115">
        <v>0.55237268518518523</v>
      </c>
      <c r="P95">
        <v>-0.123</v>
      </c>
      <c r="Q95">
        <v>3.5000000000000003E-2</v>
      </c>
      <c r="R95">
        <v>-4</v>
      </c>
      <c r="S95">
        <v>-5</v>
      </c>
      <c r="T95">
        <v>-3</v>
      </c>
      <c r="U95">
        <v>-4</v>
      </c>
      <c r="V95">
        <v>-5</v>
      </c>
    </row>
    <row r="96" spans="2:22">
      <c r="B96" s="114">
        <v>42339</v>
      </c>
      <c r="C96" s="115">
        <v>0.56734953703703705</v>
      </c>
      <c r="D96">
        <v>0.61499999999999999</v>
      </c>
      <c r="E96">
        <v>6.1719999999999997</v>
      </c>
      <c r="F96">
        <v>-82</v>
      </c>
      <c r="G96">
        <v>-48</v>
      </c>
      <c r="H96">
        <v>-10</v>
      </c>
      <c r="I96">
        <v>27</v>
      </c>
      <c r="J96">
        <v>66</v>
      </c>
      <c r="N96" s="114">
        <v>42339</v>
      </c>
      <c r="O96" s="115">
        <v>0.55238425925925927</v>
      </c>
      <c r="P96">
        <v>0</v>
      </c>
      <c r="Q96">
        <v>3.5000000000000003E-2</v>
      </c>
      <c r="R96">
        <v>-5</v>
      </c>
      <c r="S96">
        <v>-5</v>
      </c>
      <c r="T96">
        <v>-5</v>
      </c>
      <c r="U96">
        <v>-6</v>
      </c>
      <c r="V96">
        <v>-7</v>
      </c>
    </row>
    <row r="97" spans="2:22">
      <c r="B97" s="114">
        <v>42339</v>
      </c>
      <c r="C97" s="115">
        <v>0.56734953703703705</v>
      </c>
      <c r="D97">
        <v>0.61499999999999999</v>
      </c>
      <c r="E97">
        <v>6.2080000000000002</v>
      </c>
      <c r="F97">
        <v>-89</v>
      </c>
      <c r="G97">
        <v>-52</v>
      </c>
      <c r="H97">
        <v>-9</v>
      </c>
      <c r="I97">
        <v>29</v>
      </c>
      <c r="J97">
        <v>72</v>
      </c>
      <c r="N97" s="114">
        <v>42339</v>
      </c>
      <c r="O97" s="115">
        <v>0.55239583333333331</v>
      </c>
      <c r="P97">
        <v>-0.123</v>
      </c>
      <c r="Q97">
        <v>7.0999999999999994E-2</v>
      </c>
      <c r="R97">
        <v>-4</v>
      </c>
      <c r="S97">
        <v>-5</v>
      </c>
      <c r="T97">
        <v>-5</v>
      </c>
      <c r="U97">
        <v>-5</v>
      </c>
      <c r="V97">
        <v>-6</v>
      </c>
    </row>
    <row r="98" spans="2:22">
      <c r="B98" s="114">
        <v>42339</v>
      </c>
      <c r="C98" s="115">
        <v>0.56736111111111109</v>
      </c>
      <c r="D98">
        <v>0.61499999999999999</v>
      </c>
      <c r="E98">
        <v>6.2779999999999996</v>
      </c>
      <c r="F98">
        <v>-95</v>
      </c>
      <c r="G98">
        <v>-56</v>
      </c>
      <c r="H98">
        <v>-9</v>
      </c>
      <c r="I98">
        <v>32</v>
      </c>
      <c r="J98">
        <v>77</v>
      </c>
      <c r="N98" s="114">
        <v>42339</v>
      </c>
      <c r="O98" s="115">
        <v>0.55239583333333331</v>
      </c>
      <c r="P98">
        <v>-0.123</v>
      </c>
      <c r="Q98">
        <v>3.5000000000000003E-2</v>
      </c>
      <c r="R98">
        <v>-4</v>
      </c>
      <c r="S98">
        <v>-4</v>
      </c>
      <c r="T98">
        <v>-4</v>
      </c>
      <c r="U98">
        <v>-4</v>
      </c>
      <c r="V98">
        <v>-4</v>
      </c>
    </row>
    <row r="99" spans="2:22">
      <c r="B99" s="114">
        <v>42339</v>
      </c>
      <c r="C99" s="115">
        <v>0.56737268518518513</v>
      </c>
      <c r="D99">
        <v>0.73799999999999999</v>
      </c>
      <c r="E99">
        <v>6.3490000000000002</v>
      </c>
      <c r="F99">
        <v>-101</v>
      </c>
      <c r="G99">
        <v>-59</v>
      </c>
      <c r="H99">
        <v>-10</v>
      </c>
      <c r="I99">
        <v>34</v>
      </c>
      <c r="J99">
        <v>83</v>
      </c>
      <c r="N99" s="114">
        <v>42339</v>
      </c>
      <c r="O99" s="115">
        <v>0.55240740740740735</v>
      </c>
      <c r="P99">
        <v>-0.123</v>
      </c>
      <c r="Q99">
        <v>7.0999999999999994E-2</v>
      </c>
      <c r="R99">
        <v>-4</v>
      </c>
      <c r="S99">
        <v>-5</v>
      </c>
      <c r="T99">
        <v>-4</v>
      </c>
      <c r="U99">
        <v>-5</v>
      </c>
      <c r="V99">
        <v>-6</v>
      </c>
    </row>
    <row r="100" spans="2:22">
      <c r="B100" s="114">
        <v>42339</v>
      </c>
      <c r="C100" s="115">
        <v>0.56737268518518513</v>
      </c>
      <c r="D100">
        <v>0.73799999999999999</v>
      </c>
      <c r="E100">
        <v>6.3490000000000002</v>
      </c>
      <c r="F100">
        <v>-109</v>
      </c>
      <c r="G100">
        <v>-63</v>
      </c>
      <c r="H100">
        <v>-10</v>
      </c>
      <c r="I100">
        <v>37</v>
      </c>
      <c r="J100">
        <v>89</v>
      </c>
      <c r="N100" s="114">
        <v>42339</v>
      </c>
      <c r="O100" s="115">
        <v>0.5524189814814815</v>
      </c>
      <c r="P100">
        <v>-0.123</v>
      </c>
      <c r="Q100">
        <v>7.0999999999999994E-2</v>
      </c>
      <c r="R100">
        <v>-5</v>
      </c>
      <c r="S100">
        <v>-5</v>
      </c>
      <c r="T100">
        <v>-3</v>
      </c>
      <c r="U100">
        <v>-5</v>
      </c>
      <c r="V100">
        <v>-5</v>
      </c>
    </row>
    <row r="101" spans="2:22">
      <c r="B101" s="114">
        <v>42339</v>
      </c>
      <c r="C101" s="115">
        <v>0.56738425925925928</v>
      </c>
      <c r="D101">
        <v>0.86099999999999999</v>
      </c>
      <c r="E101">
        <v>6.4189999999999996</v>
      </c>
      <c r="F101">
        <v>-116</v>
      </c>
      <c r="G101">
        <v>-67</v>
      </c>
      <c r="H101">
        <v>-11</v>
      </c>
      <c r="I101">
        <v>39</v>
      </c>
      <c r="J101">
        <v>94</v>
      </c>
      <c r="N101" s="114">
        <v>42339</v>
      </c>
      <c r="O101" s="115">
        <v>0.5524189814814815</v>
      </c>
      <c r="P101">
        <v>-0.123</v>
      </c>
      <c r="Q101">
        <v>7.0999999999999994E-2</v>
      </c>
      <c r="R101">
        <v>-2</v>
      </c>
      <c r="S101">
        <v>-3</v>
      </c>
      <c r="T101">
        <v>-1</v>
      </c>
      <c r="U101">
        <v>-2</v>
      </c>
      <c r="V101">
        <v>-7</v>
      </c>
    </row>
    <row r="102" spans="2:22">
      <c r="B102" s="114">
        <v>42339</v>
      </c>
      <c r="C102" s="115">
        <v>0.56739583333333332</v>
      </c>
      <c r="D102">
        <v>0.86099999999999999</v>
      </c>
      <c r="E102">
        <v>6.4539999999999997</v>
      </c>
      <c r="F102">
        <v>-125</v>
      </c>
      <c r="G102">
        <v>-71</v>
      </c>
      <c r="H102">
        <v>-12</v>
      </c>
      <c r="I102">
        <v>42</v>
      </c>
      <c r="J102">
        <v>101</v>
      </c>
      <c r="N102" s="114">
        <v>42339</v>
      </c>
      <c r="O102" s="115">
        <v>0.55243055555555554</v>
      </c>
      <c r="P102">
        <v>0</v>
      </c>
      <c r="Q102">
        <v>7.0999999999999994E-2</v>
      </c>
      <c r="R102">
        <v>-4</v>
      </c>
      <c r="S102">
        <v>-5</v>
      </c>
      <c r="T102">
        <v>-3</v>
      </c>
      <c r="U102">
        <v>-3</v>
      </c>
      <c r="V102">
        <v>-4</v>
      </c>
    </row>
    <row r="103" spans="2:22">
      <c r="B103" s="114">
        <v>42339</v>
      </c>
      <c r="C103" s="115">
        <v>0.56740740740740747</v>
      </c>
      <c r="D103">
        <v>0.86099999999999999</v>
      </c>
      <c r="E103">
        <v>6.49</v>
      </c>
      <c r="F103">
        <v>-130</v>
      </c>
      <c r="G103">
        <v>-74</v>
      </c>
      <c r="H103">
        <v>-12</v>
      </c>
      <c r="I103">
        <v>44</v>
      </c>
      <c r="J103">
        <v>106</v>
      </c>
      <c r="N103" s="114">
        <v>42339</v>
      </c>
      <c r="O103" s="115">
        <v>0.55244212962962969</v>
      </c>
      <c r="P103">
        <v>-0.123</v>
      </c>
      <c r="Q103">
        <v>7.0999999999999994E-2</v>
      </c>
      <c r="R103">
        <v>-2</v>
      </c>
      <c r="S103">
        <v>-3</v>
      </c>
      <c r="T103">
        <v>-2</v>
      </c>
      <c r="U103">
        <v>-2</v>
      </c>
      <c r="V103">
        <v>-7</v>
      </c>
    </row>
    <row r="104" spans="2:22">
      <c r="B104" s="114">
        <v>42339</v>
      </c>
      <c r="C104" s="115">
        <v>0.56740740740740747</v>
      </c>
      <c r="D104">
        <v>0.98399999999999999</v>
      </c>
      <c r="E104">
        <v>6.5250000000000004</v>
      </c>
      <c r="F104">
        <v>-137</v>
      </c>
      <c r="G104">
        <v>-77</v>
      </c>
      <c r="H104">
        <v>-12</v>
      </c>
      <c r="I104">
        <v>49</v>
      </c>
      <c r="J104">
        <v>112</v>
      </c>
      <c r="N104" s="114">
        <v>42339</v>
      </c>
      <c r="O104" s="115">
        <v>0.55244212962962969</v>
      </c>
      <c r="P104">
        <v>-0.123</v>
      </c>
      <c r="Q104">
        <v>7.0999999999999994E-2</v>
      </c>
      <c r="R104">
        <v>-4</v>
      </c>
      <c r="S104">
        <v>-5</v>
      </c>
      <c r="T104">
        <v>-5</v>
      </c>
      <c r="U104">
        <v>-5</v>
      </c>
      <c r="V104">
        <v>-7</v>
      </c>
    </row>
    <row r="105" spans="2:22">
      <c r="B105" s="114">
        <v>42339</v>
      </c>
      <c r="C105" s="115">
        <v>0.56741898148148151</v>
      </c>
      <c r="D105">
        <v>0.98399999999999999</v>
      </c>
      <c r="E105">
        <v>6.6310000000000002</v>
      </c>
      <c r="F105">
        <v>-144</v>
      </c>
      <c r="G105">
        <v>-81</v>
      </c>
      <c r="H105">
        <v>-11</v>
      </c>
      <c r="I105">
        <v>52</v>
      </c>
      <c r="J105">
        <v>118</v>
      </c>
      <c r="N105" s="114">
        <v>42339</v>
      </c>
      <c r="O105" s="115">
        <v>0.55245370370370372</v>
      </c>
      <c r="P105">
        <v>-0.123</v>
      </c>
      <c r="Q105">
        <v>3.5000000000000003E-2</v>
      </c>
      <c r="R105">
        <v>-4</v>
      </c>
      <c r="S105">
        <v>-5</v>
      </c>
      <c r="T105">
        <v>-3</v>
      </c>
      <c r="U105">
        <v>-2</v>
      </c>
      <c r="V105">
        <v>-4</v>
      </c>
    </row>
    <row r="106" spans="2:22">
      <c r="B106" s="114">
        <v>42339</v>
      </c>
      <c r="C106" s="115">
        <v>0.56743055555555555</v>
      </c>
      <c r="D106">
        <v>0.86099999999999999</v>
      </c>
      <c r="E106">
        <v>6.6310000000000002</v>
      </c>
      <c r="F106">
        <v>-150</v>
      </c>
      <c r="G106">
        <v>-84</v>
      </c>
      <c r="H106">
        <v>-13</v>
      </c>
      <c r="I106">
        <v>54</v>
      </c>
      <c r="J106">
        <v>125</v>
      </c>
      <c r="N106" s="114">
        <v>42339</v>
      </c>
      <c r="O106" s="115">
        <v>0.55246527777777776</v>
      </c>
      <c r="P106">
        <v>-0.123</v>
      </c>
      <c r="Q106">
        <v>0</v>
      </c>
      <c r="R106">
        <v>-4</v>
      </c>
      <c r="S106">
        <v>-5</v>
      </c>
      <c r="T106">
        <v>-3</v>
      </c>
      <c r="U106">
        <v>-4</v>
      </c>
      <c r="V106">
        <v>-4</v>
      </c>
    </row>
    <row r="107" spans="2:22">
      <c r="B107" s="114">
        <v>42339</v>
      </c>
      <c r="C107" s="115">
        <v>0.56744212962962959</v>
      </c>
      <c r="D107">
        <v>1.107</v>
      </c>
      <c r="E107">
        <v>6.6660000000000004</v>
      </c>
      <c r="F107">
        <v>-157</v>
      </c>
      <c r="G107">
        <v>-88</v>
      </c>
      <c r="H107">
        <v>-13</v>
      </c>
      <c r="I107">
        <v>57</v>
      </c>
      <c r="J107">
        <v>130</v>
      </c>
      <c r="N107" s="114">
        <v>42339</v>
      </c>
      <c r="O107" s="115">
        <v>0.5524768518518518</v>
      </c>
      <c r="P107">
        <v>0</v>
      </c>
      <c r="Q107">
        <v>7.0999999999999994E-2</v>
      </c>
      <c r="R107">
        <v>-6</v>
      </c>
      <c r="S107">
        <v>-6</v>
      </c>
      <c r="T107">
        <v>-4</v>
      </c>
      <c r="U107">
        <v>-6</v>
      </c>
      <c r="V107">
        <v>-6</v>
      </c>
    </row>
    <row r="108" spans="2:22">
      <c r="B108" s="114">
        <v>42339</v>
      </c>
      <c r="C108" s="115">
        <v>0.56744212962962959</v>
      </c>
      <c r="D108">
        <v>1.107</v>
      </c>
      <c r="E108">
        <v>6.7370000000000001</v>
      </c>
      <c r="F108">
        <v>-164</v>
      </c>
      <c r="G108">
        <v>-92</v>
      </c>
      <c r="H108">
        <v>-14</v>
      </c>
      <c r="I108">
        <v>58</v>
      </c>
      <c r="J108">
        <v>135</v>
      </c>
      <c r="N108" s="114">
        <v>42339</v>
      </c>
      <c r="O108" s="115">
        <v>0.55248842592592595</v>
      </c>
      <c r="P108">
        <v>0</v>
      </c>
      <c r="Q108">
        <v>7.0999999999999994E-2</v>
      </c>
      <c r="R108">
        <v>-4</v>
      </c>
      <c r="S108">
        <v>-3</v>
      </c>
      <c r="T108">
        <v>-3</v>
      </c>
      <c r="U108">
        <v>-2</v>
      </c>
      <c r="V108">
        <v>-4</v>
      </c>
    </row>
    <row r="109" spans="2:22">
      <c r="B109" s="114">
        <v>42339</v>
      </c>
      <c r="C109" s="115">
        <v>0.56745370370370374</v>
      </c>
      <c r="D109">
        <v>1.23</v>
      </c>
      <c r="E109">
        <v>6.7720000000000002</v>
      </c>
      <c r="F109">
        <v>-172</v>
      </c>
      <c r="G109">
        <v>-96</v>
      </c>
      <c r="H109">
        <v>-15</v>
      </c>
      <c r="I109">
        <v>61</v>
      </c>
      <c r="J109">
        <v>141</v>
      </c>
      <c r="N109" s="114">
        <v>42339</v>
      </c>
      <c r="O109" s="115">
        <v>0.55248842592592595</v>
      </c>
      <c r="P109">
        <v>-0.123</v>
      </c>
      <c r="Q109">
        <v>7.0999999999999994E-2</v>
      </c>
      <c r="R109">
        <v>-3</v>
      </c>
      <c r="S109">
        <v>-4</v>
      </c>
      <c r="T109">
        <v>-2</v>
      </c>
      <c r="U109">
        <v>-4</v>
      </c>
      <c r="V109">
        <v>-4</v>
      </c>
    </row>
    <row r="110" spans="2:22">
      <c r="B110" s="114">
        <v>42339</v>
      </c>
      <c r="C110" s="115">
        <v>0.56746527777777778</v>
      </c>
      <c r="D110">
        <v>1.23</v>
      </c>
      <c r="E110">
        <v>6.8070000000000004</v>
      </c>
      <c r="F110">
        <v>-178</v>
      </c>
      <c r="G110">
        <v>-99</v>
      </c>
      <c r="H110">
        <v>-14</v>
      </c>
      <c r="I110">
        <v>64</v>
      </c>
      <c r="J110">
        <v>146</v>
      </c>
      <c r="N110" s="114">
        <v>42339</v>
      </c>
      <c r="O110" s="115">
        <v>0.55249999999999999</v>
      </c>
      <c r="P110">
        <v>-0.123</v>
      </c>
      <c r="Q110">
        <v>7.0999999999999994E-2</v>
      </c>
      <c r="R110">
        <v>-5</v>
      </c>
      <c r="S110">
        <v>-5</v>
      </c>
      <c r="T110">
        <v>-5</v>
      </c>
      <c r="U110">
        <v>-3</v>
      </c>
      <c r="V110">
        <v>-4</v>
      </c>
    </row>
    <row r="111" spans="2:22">
      <c r="B111" s="114">
        <v>42339</v>
      </c>
      <c r="C111" s="115">
        <v>0.56747685185185182</v>
      </c>
      <c r="D111">
        <v>1.107</v>
      </c>
      <c r="E111">
        <v>6.8780000000000001</v>
      </c>
      <c r="F111">
        <v>-186</v>
      </c>
      <c r="G111">
        <v>-102</v>
      </c>
      <c r="H111">
        <v>-15</v>
      </c>
      <c r="I111">
        <v>67</v>
      </c>
      <c r="J111">
        <v>154</v>
      </c>
      <c r="N111" s="114">
        <v>42339</v>
      </c>
      <c r="O111" s="115">
        <v>0.55251157407407414</v>
      </c>
      <c r="P111">
        <v>-0.123</v>
      </c>
      <c r="Q111">
        <v>0</v>
      </c>
      <c r="R111">
        <v>-4</v>
      </c>
      <c r="S111">
        <v>-4</v>
      </c>
      <c r="T111">
        <v>-4</v>
      </c>
      <c r="U111">
        <v>-3</v>
      </c>
      <c r="V111">
        <v>-5</v>
      </c>
    </row>
    <row r="112" spans="2:22">
      <c r="B112" s="114">
        <v>42339</v>
      </c>
      <c r="C112" s="115">
        <v>0.56747685185185182</v>
      </c>
      <c r="D112">
        <v>1.23</v>
      </c>
      <c r="E112">
        <v>6.9130000000000003</v>
      </c>
      <c r="F112">
        <v>-191</v>
      </c>
      <c r="G112">
        <v>-107</v>
      </c>
      <c r="H112">
        <v>-15</v>
      </c>
      <c r="I112">
        <v>69</v>
      </c>
      <c r="J112">
        <v>158</v>
      </c>
      <c r="N112" s="114">
        <v>42339</v>
      </c>
      <c r="O112" s="115">
        <v>0.55251157407407414</v>
      </c>
      <c r="P112">
        <v>-0.123</v>
      </c>
      <c r="Q112">
        <v>7.0999999999999994E-2</v>
      </c>
      <c r="R112">
        <v>-3</v>
      </c>
      <c r="S112">
        <v>-4</v>
      </c>
      <c r="T112">
        <v>-4</v>
      </c>
      <c r="U112">
        <v>-3</v>
      </c>
      <c r="V112">
        <v>-4</v>
      </c>
    </row>
    <row r="113" spans="2:22">
      <c r="B113" s="114">
        <v>42339</v>
      </c>
      <c r="C113" s="115">
        <v>0.56748842592592597</v>
      </c>
      <c r="D113">
        <v>1.353</v>
      </c>
      <c r="E113">
        <v>6.9480000000000004</v>
      </c>
      <c r="F113">
        <v>-198</v>
      </c>
      <c r="G113">
        <v>-110</v>
      </c>
      <c r="H113">
        <v>-16</v>
      </c>
      <c r="I113">
        <v>72</v>
      </c>
      <c r="J113">
        <v>164</v>
      </c>
      <c r="N113" s="114">
        <v>42339</v>
      </c>
      <c r="O113" s="115">
        <v>0.55252314814814818</v>
      </c>
      <c r="P113">
        <v>-0.123</v>
      </c>
      <c r="Q113">
        <v>7.0999999999999994E-2</v>
      </c>
      <c r="R113">
        <v>-4</v>
      </c>
      <c r="S113">
        <v>-5</v>
      </c>
      <c r="T113">
        <v>-4</v>
      </c>
      <c r="U113">
        <v>-5</v>
      </c>
      <c r="V113">
        <v>-5</v>
      </c>
    </row>
    <row r="114" spans="2:22">
      <c r="B114" s="114">
        <v>42339</v>
      </c>
      <c r="C114" s="115">
        <v>0.5675</v>
      </c>
      <c r="D114">
        <v>1.353</v>
      </c>
      <c r="E114">
        <v>6.9829999999999997</v>
      </c>
      <c r="F114">
        <v>-203</v>
      </c>
      <c r="G114">
        <v>-113</v>
      </c>
      <c r="H114">
        <v>-15</v>
      </c>
      <c r="I114">
        <v>75</v>
      </c>
      <c r="J114">
        <v>169</v>
      </c>
      <c r="N114" s="114">
        <v>42339</v>
      </c>
      <c r="O114" s="115">
        <v>0.55253472222222222</v>
      </c>
      <c r="P114">
        <v>-0.123</v>
      </c>
      <c r="Q114">
        <v>7.0999999999999994E-2</v>
      </c>
      <c r="R114">
        <v>-4</v>
      </c>
      <c r="S114">
        <v>-4</v>
      </c>
      <c r="T114">
        <v>-3</v>
      </c>
      <c r="U114">
        <v>-3</v>
      </c>
      <c r="V114">
        <v>-3</v>
      </c>
    </row>
    <row r="115" spans="2:22">
      <c r="B115" s="114">
        <v>42339</v>
      </c>
      <c r="C115" s="115">
        <v>0.5675</v>
      </c>
      <c r="D115">
        <v>1.476</v>
      </c>
      <c r="E115">
        <v>7.0190000000000001</v>
      </c>
      <c r="F115">
        <v>-211</v>
      </c>
      <c r="G115">
        <v>-118</v>
      </c>
      <c r="H115">
        <v>-17</v>
      </c>
      <c r="I115">
        <v>77</v>
      </c>
      <c r="J115">
        <v>175</v>
      </c>
      <c r="N115" s="114">
        <v>42339</v>
      </c>
      <c r="O115" s="115">
        <v>0.55253472222222222</v>
      </c>
      <c r="P115">
        <v>0</v>
      </c>
      <c r="Q115">
        <v>0.106</v>
      </c>
      <c r="R115">
        <v>-5</v>
      </c>
      <c r="S115">
        <v>-4</v>
      </c>
      <c r="T115">
        <v>-4</v>
      </c>
      <c r="U115">
        <v>-3</v>
      </c>
      <c r="V115">
        <v>-6</v>
      </c>
    </row>
    <row r="116" spans="2:22">
      <c r="B116" s="114">
        <v>42339</v>
      </c>
      <c r="C116" s="115">
        <v>0.56751157407407404</v>
      </c>
      <c r="D116">
        <v>1.476</v>
      </c>
      <c r="E116">
        <v>7.0540000000000003</v>
      </c>
      <c r="F116">
        <v>-219</v>
      </c>
      <c r="G116">
        <v>-121</v>
      </c>
      <c r="H116">
        <v>-18</v>
      </c>
      <c r="I116">
        <v>79</v>
      </c>
      <c r="J116">
        <v>182</v>
      </c>
      <c r="N116" s="114">
        <v>42339</v>
      </c>
      <c r="O116" s="115">
        <v>0.55254629629629626</v>
      </c>
      <c r="P116">
        <v>-0.123</v>
      </c>
      <c r="Q116">
        <v>0.106</v>
      </c>
      <c r="R116">
        <v>-4</v>
      </c>
      <c r="S116">
        <v>-5</v>
      </c>
      <c r="T116">
        <v>-4</v>
      </c>
      <c r="U116">
        <v>-4</v>
      </c>
      <c r="V116">
        <v>-4</v>
      </c>
    </row>
    <row r="117" spans="2:22">
      <c r="B117" s="114">
        <v>42339</v>
      </c>
      <c r="C117" s="115">
        <v>0.56752314814814808</v>
      </c>
      <c r="D117">
        <v>1.476</v>
      </c>
      <c r="E117">
        <v>7.125</v>
      </c>
      <c r="F117">
        <v>-225</v>
      </c>
      <c r="G117">
        <v>-123</v>
      </c>
      <c r="H117">
        <v>-16</v>
      </c>
      <c r="I117">
        <v>84</v>
      </c>
      <c r="J117">
        <v>189</v>
      </c>
      <c r="N117" s="114">
        <v>42339</v>
      </c>
      <c r="O117" s="115">
        <v>0.5525578703703703</v>
      </c>
      <c r="P117">
        <v>-0.123</v>
      </c>
      <c r="Q117">
        <v>0.17599999999999999</v>
      </c>
      <c r="R117">
        <v>-2</v>
      </c>
      <c r="S117">
        <v>-2</v>
      </c>
      <c r="T117">
        <v>-2</v>
      </c>
      <c r="U117">
        <v>-1</v>
      </c>
      <c r="V117">
        <v>-6</v>
      </c>
    </row>
    <row r="118" spans="2:22">
      <c r="B118" s="114">
        <v>42339</v>
      </c>
      <c r="C118" s="115">
        <v>0.56752314814814808</v>
      </c>
      <c r="D118">
        <v>1.599</v>
      </c>
      <c r="E118">
        <v>7.16</v>
      </c>
      <c r="F118">
        <v>-232</v>
      </c>
      <c r="G118">
        <v>-127</v>
      </c>
      <c r="H118">
        <v>-17</v>
      </c>
      <c r="I118">
        <v>85</v>
      </c>
      <c r="J118">
        <v>194</v>
      </c>
      <c r="N118" s="114">
        <v>42339</v>
      </c>
      <c r="O118" s="115">
        <v>0.55256944444444445</v>
      </c>
      <c r="P118">
        <v>-0.123</v>
      </c>
      <c r="Q118">
        <v>0.247</v>
      </c>
      <c r="R118">
        <v>-5</v>
      </c>
      <c r="S118">
        <v>-4</v>
      </c>
      <c r="T118">
        <v>-4</v>
      </c>
      <c r="U118">
        <v>-3</v>
      </c>
      <c r="V118">
        <v>-4</v>
      </c>
    </row>
    <row r="119" spans="2:22">
      <c r="B119" s="114">
        <v>42339</v>
      </c>
      <c r="C119" s="115">
        <v>0.56753472222222223</v>
      </c>
      <c r="D119">
        <v>1.599</v>
      </c>
      <c r="E119">
        <v>7.1950000000000003</v>
      </c>
      <c r="F119">
        <v>-239</v>
      </c>
      <c r="G119">
        <v>-130</v>
      </c>
      <c r="H119">
        <v>-17</v>
      </c>
      <c r="I119">
        <v>89</v>
      </c>
      <c r="J119">
        <v>200</v>
      </c>
      <c r="N119" s="114">
        <v>42339</v>
      </c>
      <c r="O119" s="115">
        <v>0.55256944444444445</v>
      </c>
      <c r="P119">
        <v>-0.123</v>
      </c>
      <c r="Q119">
        <v>0.317</v>
      </c>
      <c r="R119">
        <v>-3</v>
      </c>
      <c r="S119">
        <v>-2</v>
      </c>
      <c r="T119">
        <v>-2</v>
      </c>
      <c r="U119">
        <v>-2</v>
      </c>
      <c r="V119">
        <v>-8</v>
      </c>
    </row>
    <row r="120" spans="2:22">
      <c r="B120" s="114">
        <v>42339</v>
      </c>
      <c r="C120" s="115">
        <v>0.56754629629629627</v>
      </c>
      <c r="D120">
        <v>1.722</v>
      </c>
      <c r="E120">
        <v>7.23</v>
      </c>
      <c r="F120">
        <v>-247</v>
      </c>
      <c r="G120">
        <v>-136</v>
      </c>
      <c r="H120">
        <v>-17</v>
      </c>
      <c r="I120">
        <v>91</v>
      </c>
      <c r="J120">
        <v>206</v>
      </c>
      <c r="N120" s="114">
        <v>42339</v>
      </c>
      <c r="O120" s="115">
        <v>0.55258101851851849</v>
      </c>
      <c r="P120">
        <v>-0.123</v>
      </c>
      <c r="Q120">
        <v>0.35299999999999998</v>
      </c>
      <c r="R120">
        <v>-4</v>
      </c>
      <c r="S120">
        <v>-4</v>
      </c>
      <c r="T120">
        <v>-4</v>
      </c>
      <c r="U120">
        <v>-4</v>
      </c>
      <c r="V120">
        <v>-5</v>
      </c>
    </row>
    <row r="121" spans="2:22">
      <c r="B121" s="114">
        <v>42339</v>
      </c>
      <c r="C121" s="115">
        <v>0.56755787037037042</v>
      </c>
      <c r="D121">
        <v>1.599</v>
      </c>
      <c r="E121">
        <v>7.3010000000000002</v>
      </c>
      <c r="F121">
        <v>-253</v>
      </c>
      <c r="G121">
        <v>-140</v>
      </c>
      <c r="H121">
        <v>-17</v>
      </c>
      <c r="I121">
        <v>92</v>
      </c>
      <c r="J121">
        <v>212</v>
      </c>
      <c r="N121" s="114">
        <v>42339</v>
      </c>
      <c r="O121" s="115">
        <v>0.55259259259259264</v>
      </c>
      <c r="P121">
        <v>-0.123</v>
      </c>
      <c r="Q121">
        <v>0.42299999999999999</v>
      </c>
      <c r="R121">
        <v>-4</v>
      </c>
      <c r="S121">
        <v>-4</v>
      </c>
      <c r="T121">
        <v>-4</v>
      </c>
      <c r="U121">
        <v>-4</v>
      </c>
      <c r="V121">
        <v>-5</v>
      </c>
    </row>
    <row r="122" spans="2:22">
      <c r="B122" s="114">
        <v>42339</v>
      </c>
      <c r="C122" s="115">
        <v>0.56755787037037042</v>
      </c>
      <c r="D122">
        <v>1.722</v>
      </c>
      <c r="E122">
        <v>7.3360000000000003</v>
      </c>
      <c r="F122">
        <v>-260</v>
      </c>
      <c r="G122">
        <v>-142</v>
      </c>
      <c r="H122">
        <v>-19</v>
      </c>
      <c r="I122">
        <v>96</v>
      </c>
      <c r="J122">
        <v>217</v>
      </c>
      <c r="N122" s="114">
        <v>42339</v>
      </c>
      <c r="O122" s="115">
        <v>0.55260416666666667</v>
      </c>
      <c r="P122">
        <v>-0.123</v>
      </c>
      <c r="Q122">
        <v>0.42299999999999999</v>
      </c>
      <c r="R122">
        <v>-4</v>
      </c>
      <c r="S122">
        <v>-4</v>
      </c>
      <c r="T122">
        <v>-3</v>
      </c>
      <c r="U122">
        <v>-4</v>
      </c>
      <c r="V122">
        <v>-4</v>
      </c>
    </row>
    <row r="123" spans="2:22">
      <c r="B123" s="114">
        <v>42339</v>
      </c>
      <c r="C123" s="115">
        <v>0.56756944444444446</v>
      </c>
      <c r="D123">
        <v>1.722</v>
      </c>
      <c r="E123">
        <v>7.3710000000000004</v>
      </c>
      <c r="F123">
        <v>-267</v>
      </c>
      <c r="G123">
        <v>-147</v>
      </c>
      <c r="H123">
        <v>-19</v>
      </c>
      <c r="I123">
        <v>98</v>
      </c>
      <c r="J123">
        <v>223</v>
      </c>
      <c r="N123" s="114">
        <v>42339</v>
      </c>
      <c r="O123" s="115">
        <v>0.55260416666666667</v>
      </c>
      <c r="P123">
        <v>-0.123</v>
      </c>
      <c r="Q123">
        <v>0.49399999999999999</v>
      </c>
      <c r="R123">
        <v>-5</v>
      </c>
      <c r="S123">
        <v>-5</v>
      </c>
      <c r="T123">
        <v>-5</v>
      </c>
      <c r="U123">
        <v>-4</v>
      </c>
      <c r="V123">
        <v>-5</v>
      </c>
    </row>
    <row r="124" spans="2:22">
      <c r="B124" s="114">
        <v>42339</v>
      </c>
      <c r="C124" s="115">
        <v>0.5675810185185185</v>
      </c>
      <c r="D124">
        <v>1.845</v>
      </c>
      <c r="E124">
        <v>7.407</v>
      </c>
      <c r="F124">
        <v>-274</v>
      </c>
      <c r="G124">
        <v>-150</v>
      </c>
      <c r="H124">
        <v>-19</v>
      </c>
      <c r="I124">
        <v>101</v>
      </c>
      <c r="J124">
        <v>230</v>
      </c>
      <c r="N124" s="114">
        <v>42339</v>
      </c>
      <c r="O124" s="115">
        <v>0.55261574074074071</v>
      </c>
      <c r="P124">
        <v>-0.123</v>
      </c>
      <c r="Q124">
        <v>0.52900000000000003</v>
      </c>
      <c r="R124">
        <v>-4</v>
      </c>
      <c r="S124">
        <v>-4</v>
      </c>
      <c r="T124">
        <v>-4</v>
      </c>
      <c r="U124">
        <v>-4</v>
      </c>
      <c r="V124">
        <v>-4</v>
      </c>
    </row>
    <row r="125" spans="2:22">
      <c r="B125" s="114">
        <v>42339</v>
      </c>
      <c r="C125" s="115">
        <v>0.5675810185185185</v>
      </c>
      <c r="D125">
        <v>1.845</v>
      </c>
      <c r="E125">
        <v>7.4770000000000003</v>
      </c>
      <c r="F125">
        <v>-281</v>
      </c>
      <c r="G125">
        <v>-154</v>
      </c>
      <c r="H125">
        <v>-19</v>
      </c>
      <c r="I125">
        <v>104</v>
      </c>
      <c r="J125">
        <v>235</v>
      </c>
      <c r="N125" s="114">
        <v>42339</v>
      </c>
      <c r="O125" s="115">
        <v>0.55262731481481475</v>
      </c>
      <c r="P125">
        <v>-0.123</v>
      </c>
      <c r="Q125">
        <v>0.6</v>
      </c>
      <c r="R125">
        <v>-5</v>
      </c>
      <c r="S125">
        <v>-6</v>
      </c>
      <c r="T125">
        <v>-6</v>
      </c>
      <c r="U125">
        <v>-6</v>
      </c>
      <c r="V125">
        <v>-6</v>
      </c>
    </row>
    <row r="126" spans="2:22">
      <c r="B126" s="114">
        <v>42339</v>
      </c>
      <c r="C126" s="115">
        <v>0.56759259259259254</v>
      </c>
      <c r="D126">
        <v>1.968</v>
      </c>
      <c r="E126">
        <v>7.548</v>
      </c>
      <c r="F126">
        <v>-289</v>
      </c>
      <c r="G126">
        <v>-158</v>
      </c>
      <c r="H126">
        <v>-21</v>
      </c>
      <c r="I126">
        <v>106</v>
      </c>
      <c r="J126">
        <v>241</v>
      </c>
      <c r="N126" s="114">
        <v>42339</v>
      </c>
      <c r="O126" s="115">
        <v>0.55262731481481475</v>
      </c>
      <c r="P126">
        <v>-0.123</v>
      </c>
      <c r="Q126">
        <v>0.6</v>
      </c>
      <c r="R126">
        <v>-5</v>
      </c>
      <c r="S126">
        <v>-5</v>
      </c>
      <c r="T126">
        <v>-4</v>
      </c>
      <c r="U126">
        <v>-5</v>
      </c>
      <c r="V126">
        <v>-5</v>
      </c>
    </row>
    <row r="127" spans="2:22">
      <c r="B127" s="114">
        <v>42339</v>
      </c>
      <c r="C127" s="115">
        <v>0.56760416666666669</v>
      </c>
      <c r="D127">
        <v>1.845</v>
      </c>
      <c r="E127">
        <v>7.548</v>
      </c>
      <c r="F127">
        <v>-297</v>
      </c>
      <c r="G127">
        <v>-162</v>
      </c>
      <c r="H127">
        <v>-21</v>
      </c>
      <c r="I127">
        <v>109</v>
      </c>
      <c r="J127">
        <v>248</v>
      </c>
      <c r="N127" s="114">
        <v>42339</v>
      </c>
      <c r="O127" s="115">
        <v>0.5526388888888889</v>
      </c>
      <c r="P127">
        <v>-0.123</v>
      </c>
      <c r="Q127">
        <v>0.70499999999999996</v>
      </c>
      <c r="R127">
        <v>-2</v>
      </c>
      <c r="S127">
        <v>-4</v>
      </c>
      <c r="T127">
        <v>-2</v>
      </c>
      <c r="U127">
        <v>-2</v>
      </c>
      <c r="V127">
        <v>-8</v>
      </c>
    </row>
    <row r="128" spans="2:22">
      <c r="B128" s="114">
        <v>42339</v>
      </c>
      <c r="C128" s="115">
        <v>0.56761574074074073</v>
      </c>
      <c r="D128">
        <v>1.968</v>
      </c>
      <c r="E128">
        <v>7.5830000000000002</v>
      </c>
      <c r="F128">
        <v>-303</v>
      </c>
      <c r="G128">
        <v>-166</v>
      </c>
      <c r="H128">
        <v>-20</v>
      </c>
      <c r="I128">
        <v>111</v>
      </c>
      <c r="J128">
        <v>253</v>
      </c>
      <c r="N128" s="114">
        <v>42339</v>
      </c>
      <c r="O128" s="115">
        <v>0.55265046296296294</v>
      </c>
      <c r="P128">
        <v>-0.123</v>
      </c>
      <c r="Q128">
        <v>0.74099999999999999</v>
      </c>
      <c r="R128">
        <v>-4</v>
      </c>
      <c r="S128">
        <v>-4</v>
      </c>
      <c r="T128">
        <v>-4</v>
      </c>
      <c r="U128">
        <v>-4</v>
      </c>
      <c r="V128">
        <v>-6</v>
      </c>
    </row>
    <row r="129" spans="2:22">
      <c r="B129" s="114">
        <v>42339</v>
      </c>
      <c r="C129" s="115">
        <v>0.56761574074074073</v>
      </c>
      <c r="D129">
        <v>1.968</v>
      </c>
      <c r="E129">
        <v>7.6539999999999999</v>
      </c>
      <c r="F129">
        <v>-310</v>
      </c>
      <c r="G129">
        <v>-169</v>
      </c>
      <c r="H129">
        <v>-21</v>
      </c>
      <c r="I129">
        <v>116</v>
      </c>
      <c r="J129">
        <v>260</v>
      </c>
      <c r="N129" s="114">
        <v>42339</v>
      </c>
      <c r="O129" s="115">
        <v>0.55266203703703709</v>
      </c>
      <c r="P129">
        <v>0</v>
      </c>
      <c r="Q129">
        <v>0.77600000000000002</v>
      </c>
      <c r="R129">
        <v>-2</v>
      </c>
      <c r="S129">
        <v>-3</v>
      </c>
      <c r="T129">
        <v>-3</v>
      </c>
      <c r="U129">
        <v>-3</v>
      </c>
      <c r="V129">
        <v>-8</v>
      </c>
    </row>
    <row r="130" spans="2:22">
      <c r="B130" s="114">
        <v>42339</v>
      </c>
      <c r="C130" s="115">
        <v>0.56762731481481488</v>
      </c>
      <c r="D130">
        <v>1.968</v>
      </c>
      <c r="E130">
        <v>7.6890000000000001</v>
      </c>
      <c r="F130">
        <v>-318</v>
      </c>
      <c r="G130">
        <v>-173</v>
      </c>
      <c r="H130">
        <v>-20</v>
      </c>
      <c r="I130">
        <v>118</v>
      </c>
      <c r="J130">
        <v>267</v>
      </c>
      <c r="N130" s="114">
        <v>42339</v>
      </c>
      <c r="O130" s="115">
        <v>0.55266203703703709</v>
      </c>
      <c r="P130">
        <v>-0.123</v>
      </c>
      <c r="Q130">
        <v>0.84599999999999997</v>
      </c>
      <c r="R130">
        <v>-6</v>
      </c>
      <c r="S130">
        <v>-6</v>
      </c>
      <c r="T130">
        <v>-6</v>
      </c>
      <c r="U130">
        <v>-6</v>
      </c>
      <c r="V130">
        <v>-7</v>
      </c>
    </row>
    <row r="131" spans="2:22">
      <c r="B131" s="114">
        <v>42339</v>
      </c>
      <c r="C131" s="115">
        <v>0.56763888888888892</v>
      </c>
      <c r="D131">
        <v>2.0910000000000002</v>
      </c>
      <c r="E131">
        <v>7.7240000000000002</v>
      </c>
      <c r="F131">
        <v>-325</v>
      </c>
      <c r="G131">
        <v>-176</v>
      </c>
      <c r="H131">
        <v>-22</v>
      </c>
      <c r="I131">
        <v>121</v>
      </c>
      <c r="J131">
        <v>273</v>
      </c>
      <c r="N131" s="114">
        <v>42339</v>
      </c>
      <c r="O131" s="115">
        <v>0.55267361111111113</v>
      </c>
      <c r="P131">
        <v>0</v>
      </c>
      <c r="Q131">
        <v>0.88200000000000001</v>
      </c>
      <c r="R131">
        <v>-3</v>
      </c>
      <c r="S131">
        <v>-3</v>
      </c>
      <c r="T131">
        <v>-2</v>
      </c>
      <c r="U131">
        <v>-3</v>
      </c>
      <c r="V131">
        <v>-8</v>
      </c>
    </row>
    <row r="132" spans="2:22">
      <c r="B132" s="114">
        <v>42339</v>
      </c>
      <c r="C132" s="115">
        <v>0.56765046296296295</v>
      </c>
      <c r="D132">
        <v>2.214</v>
      </c>
      <c r="E132">
        <v>7.7949999999999999</v>
      </c>
      <c r="F132">
        <v>-331</v>
      </c>
      <c r="G132">
        <v>-180</v>
      </c>
      <c r="H132">
        <v>-21</v>
      </c>
      <c r="I132">
        <v>124</v>
      </c>
      <c r="J132">
        <v>279</v>
      </c>
      <c r="N132" s="114">
        <v>42339</v>
      </c>
      <c r="O132" s="115">
        <v>0.55268518518518517</v>
      </c>
      <c r="P132">
        <v>-0.123</v>
      </c>
      <c r="Q132">
        <v>0.88200000000000001</v>
      </c>
      <c r="R132">
        <v>-3</v>
      </c>
      <c r="S132">
        <v>-3</v>
      </c>
      <c r="T132">
        <v>-3</v>
      </c>
      <c r="U132">
        <v>-2</v>
      </c>
      <c r="V132">
        <v>-8</v>
      </c>
    </row>
    <row r="133" spans="2:22">
      <c r="B133" s="114">
        <v>42339</v>
      </c>
      <c r="C133" s="115">
        <v>0.56765046296296295</v>
      </c>
      <c r="D133">
        <v>2.214</v>
      </c>
      <c r="E133">
        <v>7.83</v>
      </c>
      <c r="F133">
        <v>-339</v>
      </c>
      <c r="G133">
        <v>-185</v>
      </c>
      <c r="H133">
        <v>-22</v>
      </c>
      <c r="I133">
        <v>126</v>
      </c>
      <c r="J133">
        <v>284</v>
      </c>
      <c r="N133" s="114">
        <v>42339</v>
      </c>
      <c r="O133" s="115">
        <v>0.55268518518518517</v>
      </c>
      <c r="P133">
        <v>-0.123</v>
      </c>
      <c r="Q133">
        <v>0.95199999999999996</v>
      </c>
      <c r="R133">
        <v>-5</v>
      </c>
      <c r="S133">
        <v>-6</v>
      </c>
      <c r="T133">
        <v>-6</v>
      </c>
      <c r="U133">
        <v>-6</v>
      </c>
      <c r="V133">
        <v>-6</v>
      </c>
    </row>
    <row r="134" spans="2:22">
      <c r="B134" s="114">
        <v>42339</v>
      </c>
      <c r="C134" s="115">
        <v>0.56766203703703699</v>
      </c>
      <c r="D134">
        <v>2.3370000000000002</v>
      </c>
      <c r="E134">
        <v>7.8650000000000002</v>
      </c>
      <c r="F134">
        <v>-348</v>
      </c>
      <c r="G134">
        <v>-190</v>
      </c>
      <c r="H134">
        <v>-24</v>
      </c>
      <c r="I134">
        <v>129</v>
      </c>
      <c r="J134">
        <v>292</v>
      </c>
      <c r="N134" s="114">
        <v>42339</v>
      </c>
      <c r="O134" s="115">
        <v>0.55269675925925921</v>
      </c>
      <c r="P134">
        <v>-0.123</v>
      </c>
      <c r="Q134">
        <v>0.95199999999999996</v>
      </c>
      <c r="R134">
        <v>-2</v>
      </c>
      <c r="S134">
        <v>-4</v>
      </c>
      <c r="T134">
        <v>-2</v>
      </c>
      <c r="U134">
        <v>-3</v>
      </c>
      <c r="V134">
        <v>-7</v>
      </c>
    </row>
    <row r="135" spans="2:22">
      <c r="B135" s="114">
        <v>42339</v>
      </c>
      <c r="C135" s="115">
        <v>0.56767361111111114</v>
      </c>
      <c r="D135">
        <v>2.3370000000000002</v>
      </c>
      <c r="E135">
        <v>7.9</v>
      </c>
      <c r="F135">
        <v>-355</v>
      </c>
      <c r="G135">
        <v>-192</v>
      </c>
      <c r="H135">
        <v>-22</v>
      </c>
      <c r="I135">
        <v>132</v>
      </c>
      <c r="J135">
        <v>298</v>
      </c>
      <c r="N135" s="114">
        <v>42339</v>
      </c>
      <c r="O135" s="115">
        <v>0.55270833333333336</v>
      </c>
      <c r="P135">
        <v>0</v>
      </c>
      <c r="Q135">
        <v>0.95199999999999996</v>
      </c>
      <c r="R135">
        <v>-4</v>
      </c>
      <c r="S135">
        <v>-5</v>
      </c>
      <c r="T135">
        <v>-5</v>
      </c>
      <c r="U135">
        <v>-6</v>
      </c>
      <c r="V135">
        <v>-7</v>
      </c>
    </row>
    <row r="136" spans="2:22">
      <c r="B136" s="114">
        <v>42339</v>
      </c>
      <c r="C136" s="115">
        <v>0.56768518518518518</v>
      </c>
      <c r="D136">
        <v>2.46</v>
      </c>
      <c r="E136">
        <v>8.0060000000000002</v>
      </c>
      <c r="F136">
        <v>-362</v>
      </c>
      <c r="G136">
        <v>-196</v>
      </c>
      <c r="H136">
        <v>-25</v>
      </c>
      <c r="I136">
        <v>135</v>
      </c>
      <c r="J136">
        <v>304</v>
      </c>
      <c r="N136" s="114">
        <v>42339</v>
      </c>
      <c r="O136" s="115">
        <v>0.55270833333333336</v>
      </c>
      <c r="P136">
        <v>-0.123</v>
      </c>
      <c r="Q136">
        <v>0.95199999999999996</v>
      </c>
      <c r="R136">
        <v>-5</v>
      </c>
      <c r="S136">
        <v>-6</v>
      </c>
      <c r="T136">
        <v>-5</v>
      </c>
      <c r="U136">
        <v>-6</v>
      </c>
      <c r="V136">
        <v>-7</v>
      </c>
    </row>
    <row r="137" spans="2:22">
      <c r="B137" s="114">
        <v>42339</v>
      </c>
      <c r="C137" s="115">
        <v>0.56768518518518518</v>
      </c>
      <c r="D137">
        <v>2.3370000000000002</v>
      </c>
      <c r="E137">
        <v>8.0060000000000002</v>
      </c>
      <c r="F137">
        <v>-370</v>
      </c>
      <c r="G137">
        <v>-200</v>
      </c>
      <c r="H137">
        <v>-24</v>
      </c>
      <c r="I137">
        <v>139</v>
      </c>
      <c r="J137">
        <v>311</v>
      </c>
      <c r="N137" s="114">
        <v>42339</v>
      </c>
      <c r="O137" s="115">
        <v>0.5527199074074074</v>
      </c>
      <c r="P137">
        <v>0</v>
      </c>
      <c r="Q137">
        <v>0.91700000000000004</v>
      </c>
      <c r="R137">
        <v>-5</v>
      </c>
      <c r="S137">
        <v>-5</v>
      </c>
      <c r="T137">
        <v>-3</v>
      </c>
      <c r="U137">
        <v>-5</v>
      </c>
      <c r="V137">
        <v>-4</v>
      </c>
    </row>
    <row r="138" spans="2:22">
      <c r="B138" s="114">
        <v>42339</v>
      </c>
      <c r="C138" s="115">
        <v>0.56769675925925933</v>
      </c>
      <c r="D138">
        <v>2.46</v>
      </c>
      <c r="E138">
        <v>8.0419999999999998</v>
      </c>
      <c r="F138">
        <v>-375</v>
      </c>
      <c r="G138">
        <v>-203</v>
      </c>
      <c r="H138">
        <v>-25</v>
      </c>
      <c r="I138">
        <v>142</v>
      </c>
      <c r="J138">
        <v>317</v>
      </c>
      <c r="N138" s="114">
        <v>42339</v>
      </c>
      <c r="O138" s="115">
        <v>0.55273148148148155</v>
      </c>
      <c r="P138">
        <v>-0.123</v>
      </c>
      <c r="Q138">
        <v>0.95199999999999996</v>
      </c>
      <c r="R138">
        <v>-4</v>
      </c>
      <c r="S138">
        <v>-4</v>
      </c>
      <c r="T138">
        <v>-4</v>
      </c>
      <c r="U138">
        <v>-4</v>
      </c>
      <c r="V138">
        <v>-6</v>
      </c>
    </row>
    <row r="139" spans="2:22">
      <c r="B139" s="114">
        <v>42339</v>
      </c>
      <c r="C139" s="115">
        <v>0.56770833333333337</v>
      </c>
      <c r="D139">
        <v>2.5830000000000002</v>
      </c>
      <c r="E139">
        <v>8.1120000000000001</v>
      </c>
      <c r="F139">
        <v>-382</v>
      </c>
      <c r="G139">
        <v>-208</v>
      </c>
      <c r="H139">
        <v>-25</v>
      </c>
      <c r="I139">
        <v>144</v>
      </c>
      <c r="J139">
        <v>323</v>
      </c>
      <c r="N139" s="114">
        <v>42339</v>
      </c>
      <c r="O139" s="115">
        <v>0.55274305555555558</v>
      </c>
      <c r="P139">
        <v>0</v>
      </c>
      <c r="Q139">
        <v>0.91700000000000004</v>
      </c>
      <c r="R139">
        <v>-5</v>
      </c>
      <c r="S139">
        <v>-5</v>
      </c>
      <c r="T139">
        <v>-4</v>
      </c>
      <c r="U139">
        <v>-4</v>
      </c>
      <c r="V139">
        <v>-6</v>
      </c>
    </row>
    <row r="140" spans="2:22">
      <c r="B140" s="114">
        <v>42339</v>
      </c>
      <c r="C140" s="115">
        <v>0.56771990740740741</v>
      </c>
      <c r="D140">
        <v>2.46</v>
      </c>
      <c r="E140">
        <v>8.1470000000000002</v>
      </c>
      <c r="F140">
        <v>-391</v>
      </c>
      <c r="G140">
        <v>-212</v>
      </c>
      <c r="H140">
        <v>-25</v>
      </c>
      <c r="I140">
        <v>147</v>
      </c>
      <c r="J140">
        <v>329</v>
      </c>
      <c r="N140" s="114">
        <v>42339</v>
      </c>
      <c r="O140" s="115">
        <v>0.55274305555555558</v>
      </c>
      <c r="P140">
        <v>-0.123</v>
      </c>
      <c r="Q140">
        <v>0.98799999999999999</v>
      </c>
      <c r="R140">
        <v>-5</v>
      </c>
      <c r="S140">
        <v>-5</v>
      </c>
      <c r="T140">
        <v>-6</v>
      </c>
      <c r="U140">
        <v>-7</v>
      </c>
      <c r="V140">
        <v>-8</v>
      </c>
    </row>
    <row r="141" spans="2:22">
      <c r="B141" s="114">
        <v>42339</v>
      </c>
      <c r="C141" s="115">
        <v>0.56771990740740741</v>
      </c>
      <c r="D141">
        <v>2.706</v>
      </c>
      <c r="E141">
        <v>8.1829999999999998</v>
      </c>
      <c r="F141">
        <v>-398</v>
      </c>
      <c r="G141">
        <v>-216</v>
      </c>
      <c r="H141">
        <v>-26</v>
      </c>
      <c r="I141">
        <v>150</v>
      </c>
      <c r="J141">
        <v>335</v>
      </c>
      <c r="N141" s="114">
        <v>42339</v>
      </c>
      <c r="O141" s="115">
        <v>0.55275462962962962</v>
      </c>
      <c r="P141">
        <v>-0.123</v>
      </c>
      <c r="Q141">
        <v>0.95199999999999996</v>
      </c>
      <c r="R141">
        <v>-3</v>
      </c>
      <c r="S141">
        <v>-4</v>
      </c>
      <c r="T141">
        <v>-2</v>
      </c>
      <c r="U141">
        <v>-5</v>
      </c>
      <c r="V141">
        <v>-8</v>
      </c>
    </row>
    <row r="142" spans="2:22">
      <c r="B142" s="114">
        <v>42339</v>
      </c>
      <c r="C142" s="115">
        <v>0.56773148148148145</v>
      </c>
      <c r="D142">
        <v>2.706</v>
      </c>
      <c r="E142">
        <v>8.218</v>
      </c>
      <c r="F142">
        <v>-405</v>
      </c>
      <c r="G142">
        <v>-220</v>
      </c>
      <c r="H142">
        <v>-26</v>
      </c>
      <c r="I142">
        <v>153</v>
      </c>
      <c r="J142">
        <v>341</v>
      </c>
      <c r="N142" s="114">
        <v>42339</v>
      </c>
      <c r="O142" s="115">
        <v>0.55276620370370366</v>
      </c>
      <c r="P142">
        <v>-0.123</v>
      </c>
      <c r="Q142">
        <v>0.95199999999999996</v>
      </c>
      <c r="R142">
        <v>-4</v>
      </c>
      <c r="S142">
        <v>-4</v>
      </c>
      <c r="T142">
        <v>-4</v>
      </c>
      <c r="U142">
        <v>-5</v>
      </c>
      <c r="V142">
        <v>-6</v>
      </c>
    </row>
    <row r="143" spans="2:22">
      <c r="B143" s="114">
        <v>42339</v>
      </c>
      <c r="C143" s="115">
        <v>0.56774305555555549</v>
      </c>
      <c r="D143">
        <v>2.706</v>
      </c>
      <c r="E143">
        <v>8.2880000000000003</v>
      </c>
      <c r="F143">
        <v>-414</v>
      </c>
      <c r="G143">
        <v>-225</v>
      </c>
      <c r="H143">
        <v>-27</v>
      </c>
      <c r="I143">
        <v>155</v>
      </c>
      <c r="J143">
        <v>348</v>
      </c>
      <c r="N143" s="114">
        <v>42339</v>
      </c>
      <c r="O143" s="115">
        <v>0.55277777777777781</v>
      </c>
      <c r="P143">
        <v>-0.123</v>
      </c>
      <c r="Q143">
        <v>0.95199999999999996</v>
      </c>
      <c r="R143">
        <v>-5</v>
      </c>
      <c r="S143">
        <v>-5</v>
      </c>
      <c r="T143">
        <v>-5</v>
      </c>
      <c r="U143">
        <v>-6</v>
      </c>
      <c r="V143">
        <v>-5</v>
      </c>
    </row>
    <row r="144" spans="2:22">
      <c r="B144" s="114">
        <v>42339</v>
      </c>
      <c r="C144" s="115">
        <v>0.56774305555555549</v>
      </c>
      <c r="D144">
        <v>2.706</v>
      </c>
      <c r="E144">
        <v>8.3239999999999998</v>
      </c>
      <c r="F144">
        <v>-420</v>
      </c>
      <c r="G144">
        <v>-229</v>
      </c>
      <c r="H144">
        <v>-28</v>
      </c>
      <c r="I144">
        <v>158</v>
      </c>
      <c r="J144">
        <v>353</v>
      </c>
      <c r="N144" s="114">
        <v>42339</v>
      </c>
      <c r="O144" s="115">
        <v>0.55277777777777781</v>
      </c>
      <c r="P144">
        <v>-0.123</v>
      </c>
      <c r="Q144">
        <v>0.95199999999999996</v>
      </c>
      <c r="R144">
        <v>-4</v>
      </c>
      <c r="S144">
        <v>-5</v>
      </c>
      <c r="T144">
        <v>-4</v>
      </c>
      <c r="U144">
        <v>-5</v>
      </c>
      <c r="V144">
        <v>-5</v>
      </c>
    </row>
    <row r="145" spans="2:22">
      <c r="B145" s="114">
        <v>42339</v>
      </c>
      <c r="C145" s="115">
        <v>0.56775462962962964</v>
      </c>
      <c r="D145">
        <v>2.8290000000000002</v>
      </c>
      <c r="E145">
        <v>8.3940000000000001</v>
      </c>
      <c r="F145">
        <v>-428</v>
      </c>
      <c r="G145">
        <v>-231</v>
      </c>
      <c r="H145">
        <v>-27</v>
      </c>
      <c r="I145">
        <v>161</v>
      </c>
      <c r="J145">
        <v>361</v>
      </c>
      <c r="N145" s="114">
        <v>42339</v>
      </c>
      <c r="O145" s="115">
        <v>0.55278935185185185</v>
      </c>
      <c r="P145">
        <v>-0.123</v>
      </c>
      <c r="Q145">
        <v>0.95199999999999996</v>
      </c>
      <c r="R145">
        <v>-5</v>
      </c>
      <c r="S145">
        <v>-6</v>
      </c>
      <c r="T145">
        <v>-5</v>
      </c>
      <c r="U145">
        <v>-7</v>
      </c>
      <c r="V145">
        <v>-7</v>
      </c>
    </row>
    <row r="146" spans="2:22">
      <c r="B146" s="114">
        <v>42339</v>
      </c>
      <c r="C146" s="115">
        <v>0.56776620370370368</v>
      </c>
      <c r="D146">
        <v>2.952</v>
      </c>
      <c r="E146">
        <v>8.3940000000000001</v>
      </c>
      <c r="F146">
        <v>-436</v>
      </c>
      <c r="G146">
        <v>-236</v>
      </c>
      <c r="H146">
        <v>-28</v>
      </c>
      <c r="I146">
        <v>163</v>
      </c>
      <c r="J146">
        <v>365</v>
      </c>
      <c r="N146" s="114">
        <v>42339</v>
      </c>
      <c r="O146" s="115">
        <v>0.552800925925926</v>
      </c>
      <c r="P146">
        <v>0</v>
      </c>
      <c r="Q146">
        <v>0.95199999999999996</v>
      </c>
      <c r="R146">
        <v>-3</v>
      </c>
      <c r="S146">
        <v>-3</v>
      </c>
      <c r="T146">
        <v>-3</v>
      </c>
      <c r="U146">
        <v>-4</v>
      </c>
      <c r="V146">
        <v>-8</v>
      </c>
    </row>
    <row r="147" spans="2:22">
      <c r="B147" s="114">
        <v>42339</v>
      </c>
      <c r="C147" s="115">
        <v>0.56777777777777783</v>
      </c>
      <c r="D147">
        <v>2.952</v>
      </c>
      <c r="E147">
        <v>8.4649999999999999</v>
      </c>
      <c r="F147">
        <v>-441</v>
      </c>
      <c r="G147">
        <v>-239</v>
      </c>
      <c r="H147">
        <v>-28</v>
      </c>
      <c r="I147">
        <v>168</v>
      </c>
      <c r="J147">
        <v>373</v>
      </c>
      <c r="N147" s="114">
        <v>42339</v>
      </c>
      <c r="O147" s="115">
        <v>0.552800925925926</v>
      </c>
      <c r="P147">
        <v>-0.123</v>
      </c>
      <c r="Q147">
        <v>0.95199999999999996</v>
      </c>
      <c r="R147">
        <v>-5</v>
      </c>
      <c r="S147">
        <v>-6</v>
      </c>
      <c r="T147">
        <v>-5</v>
      </c>
      <c r="U147">
        <v>-6</v>
      </c>
      <c r="V147">
        <v>-8</v>
      </c>
    </row>
    <row r="148" spans="2:22">
      <c r="B148" s="114">
        <v>42339</v>
      </c>
      <c r="C148" s="115">
        <v>0.56777777777777783</v>
      </c>
      <c r="D148">
        <v>2.8290000000000002</v>
      </c>
      <c r="E148">
        <v>8.5</v>
      </c>
      <c r="F148">
        <v>-449</v>
      </c>
      <c r="G148">
        <v>-243</v>
      </c>
      <c r="H148">
        <v>-29</v>
      </c>
      <c r="I148">
        <v>170</v>
      </c>
      <c r="J148">
        <v>379</v>
      </c>
      <c r="N148" s="114">
        <v>42339</v>
      </c>
      <c r="O148" s="115">
        <v>0.55281250000000004</v>
      </c>
      <c r="P148">
        <v>-0.123</v>
      </c>
      <c r="Q148">
        <v>0.91700000000000004</v>
      </c>
      <c r="R148">
        <v>-5</v>
      </c>
      <c r="S148">
        <v>-5</v>
      </c>
      <c r="T148">
        <v>-6</v>
      </c>
      <c r="U148">
        <v>-6</v>
      </c>
      <c r="V148">
        <v>-6</v>
      </c>
    </row>
    <row r="149" spans="2:22">
      <c r="B149" s="114">
        <v>42339</v>
      </c>
      <c r="C149" s="115">
        <v>0.56778935185185186</v>
      </c>
      <c r="D149">
        <v>3.0750000000000002</v>
      </c>
      <c r="E149">
        <v>8.5350000000000001</v>
      </c>
      <c r="F149">
        <v>-455</v>
      </c>
      <c r="G149">
        <v>-246</v>
      </c>
      <c r="H149">
        <v>-28</v>
      </c>
      <c r="I149">
        <v>173</v>
      </c>
      <c r="J149">
        <v>386</v>
      </c>
      <c r="N149" s="114">
        <v>42339</v>
      </c>
      <c r="O149" s="115">
        <v>0.55282407407407408</v>
      </c>
      <c r="P149">
        <v>-0.123</v>
      </c>
      <c r="Q149">
        <v>0.95199999999999996</v>
      </c>
      <c r="R149">
        <v>-4</v>
      </c>
      <c r="S149">
        <v>-4</v>
      </c>
      <c r="T149">
        <v>-4</v>
      </c>
      <c r="U149">
        <v>-6</v>
      </c>
      <c r="V149">
        <v>-6</v>
      </c>
    </row>
    <row r="150" spans="2:22">
      <c r="B150" s="114">
        <v>42339</v>
      </c>
      <c r="C150" s="115">
        <v>0.5678009259259259</v>
      </c>
      <c r="D150">
        <v>3.0750000000000002</v>
      </c>
      <c r="E150">
        <v>8.5709999999999997</v>
      </c>
      <c r="F150">
        <v>-463</v>
      </c>
      <c r="G150">
        <v>-250</v>
      </c>
      <c r="H150">
        <v>-29</v>
      </c>
      <c r="I150">
        <v>175</v>
      </c>
      <c r="J150">
        <v>392</v>
      </c>
      <c r="N150" s="114">
        <v>42339</v>
      </c>
      <c r="O150" s="115">
        <v>0.55283564814814812</v>
      </c>
      <c r="P150">
        <v>-0.123</v>
      </c>
      <c r="Q150">
        <v>0.98799999999999999</v>
      </c>
      <c r="R150">
        <v>-5</v>
      </c>
      <c r="S150">
        <v>-5</v>
      </c>
      <c r="T150">
        <v>-5</v>
      </c>
      <c r="U150">
        <v>-6</v>
      </c>
      <c r="V150">
        <v>-7</v>
      </c>
    </row>
    <row r="151" spans="2:22">
      <c r="B151" s="114">
        <v>42339</v>
      </c>
      <c r="C151" s="115">
        <v>0.5678009259259259</v>
      </c>
      <c r="D151">
        <v>3.0750000000000002</v>
      </c>
      <c r="E151">
        <v>8.641</v>
      </c>
      <c r="F151">
        <v>-471</v>
      </c>
      <c r="G151">
        <v>-255</v>
      </c>
      <c r="H151">
        <v>-28</v>
      </c>
      <c r="I151">
        <v>177</v>
      </c>
      <c r="J151">
        <v>397</v>
      </c>
      <c r="N151" s="114">
        <v>42339</v>
      </c>
      <c r="O151" s="115">
        <v>0.55283564814814812</v>
      </c>
      <c r="P151">
        <v>-0.123</v>
      </c>
      <c r="Q151">
        <v>0.98799999999999999</v>
      </c>
      <c r="R151">
        <v>-5</v>
      </c>
      <c r="S151">
        <v>-5</v>
      </c>
      <c r="T151">
        <v>-4</v>
      </c>
      <c r="U151">
        <v>-5</v>
      </c>
      <c r="V151">
        <v>-5</v>
      </c>
    </row>
    <row r="152" spans="2:22">
      <c r="B152" s="114">
        <v>42339</v>
      </c>
      <c r="C152" s="115">
        <v>0.56781249999999994</v>
      </c>
      <c r="D152">
        <v>3.198</v>
      </c>
      <c r="E152">
        <v>8.6760000000000002</v>
      </c>
      <c r="F152">
        <v>-478</v>
      </c>
      <c r="G152">
        <v>-258</v>
      </c>
      <c r="H152">
        <v>-29</v>
      </c>
      <c r="I152">
        <v>181</v>
      </c>
      <c r="J152">
        <v>404</v>
      </c>
      <c r="N152" s="114">
        <v>42339</v>
      </c>
      <c r="O152" s="115">
        <v>0.55284722222222216</v>
      </c>
      <c r="P152">
        <v>-0.123</v>
      </c>
      <c r="Q152">
        <v>0.98799999999999999</v>
      </c>
      <c r="R152">
        <v>-5</v>
      </c>
      <c r="S152">
        <v>-5</v>
      </c>
      <c r="T152">
        <v>-5</v>
      </c>
      <c r="U152">
        <v>-5</v>
      </c>
      <c r="V152">
        <v>-7</v>
      </c>
    </row>
    <row r="153" spans="2:22">
      <c r="B153" s="114">
        <v>42339</v>
      </c>
      <c r="C153" s="115">
        <v>0.56782407407407409</v>
      </c>
      <c r="D153">
        <v>3.198</v>
      </c>
      <c r="E153">
        <v>8.7119999999999997</v>
      </c>
      <c r="F153">
        <v>-484</v>
      </c>
      <c r="G153">
        <v>-261</v>
      </c>
      <c r="H153">
        <v>-29</v>
      </c>
      <c r="I153">
        <v>183</v>
      </c>
      <c r="J153">
        <v>410</v>
      </c>
      <c r="N153" s="114">
        <v>42339</v>
      </c>
      <c r="O153" s="115">
        <v>0.55285879629629631</v>
      </c>
      <c r="P153">
        <v>-0.123</v>
      </c>
      <c r="Q153">
        <v>0.98799999999999999</v>
      </c>
      <c r="R153">
        <v>-4</v>
      </c>
      <c r="S153">
        <v>-4</v>
      </c>
      <c r="T153">
        <v>-4</v>
      </c>
      <c r="U153">
        <v>-5</v>
      </c>
      <c r="V153">
        <v>-5</v>
      </c>
    </row>
    <row r="154" spans="2:22">
      <c r="B154" s="114">
        <v>42339</v>
      </c>
      <c r="C154" s="115">
        <v>0.56783564814814813</v>
      </c>
      <c r="D154">
        <v>3.3210000000000002</v>
      </c>
      <c r="E154">
        <v>8.782</v>
      </c>
      <c r="F154">
        <v>-492</v>
      </c>
      <c r="G154">
        <v>-267</v>
      </c>
      <c r="H154">
        <v>-30</v>
      </c>
      <c r="I154">
        <v>186</v>
      </c>
      <c r="J154">
        <v>416</v>
      </c>
      <c r="N154" s="114">
        <v>42339</v>
      </c>
      <c r="O154" s="115">
        <v>0.55285879629629631</v>
      </c>
      <c r="P154">
        <v>0</v>
      </c>
      <c r="Q154">
        <v>0.95199999999999996</v>
      </c>
      <c r="R154">
        <v>-5</v>
      </c>
      <c r="S154">
        <v>-7</v>
      </c>
      <c r="T154">
        <v>-7</v>
      </c>
      <c r="U154">
        <v>-7</v>
      </c>
      <c r="V154">
        <v>-7</v>
      </c>
    </row>
    <row r="155" spans="2:22">
      <c r="B155" s="114">
        <v>42339</v>
      </c>
      <c r="C155" s="115">
        <v>0.56783564814814813</v>
      </c>
      <c r="D155">
        <v>3.3210000000000002</v>
      </c>
      <c r="E155">
        <v>8.8529999999999998</v>
      </c>
      <c r="F155">
        <v>-498</v>
      </c>
      <c r="G155">
        <v>-270</v>
      </c>
      <c r="H155">
        <v>-30</v>
      </c>
      <c r="I155">
        <v>188</v>
      </c>
      <c r="J155">
        <v>422</v>
      </c>
      <c r="N155" s="114">
        <v>42339</v>
      </c>
      <c r="O155" s="115">
        <v>0.55287037037037035</v>
      </c>
      <c r="P155">
        <v>-0.123</v>
      </c>
      <c r="Q155">
        <v>0.95199999999999996</v>
      </c>
      <c r="R155">
        <v>-4</v>
      </c>
      <c r="S155">
        <v>-5</v>
      </c>
      <c r="T155">
        <v>-5</v>
      </c>
      <c r="U155">
        <v>-6</v>
      </c>
      <c r="V155">
        <v>-6</v>
      </c>
    </row>
    <row r="156" spans="2:22">
      <c r="B156" s="114">
        <v>42339</v>
      </c>
      <c r="C156" s="115">
        <v>0.56784722222222228</v>
      </c>
      <c r="D156">
        <v>3.198</v>
      </c>
      <c r="E156">
        <v>8.8529999999999998</v>
      </c>
      <c r="F156">
        <v>-507</v>
      </c>
      <c r="G156">
        <v>-274</v>
      </c>
      <c r="H156">
        <v>-31</v>
      </c>
      <c r="I156">
        <v>191</v>
      </c>
      <c r="J156">
        <v>428</v>
      </c>
      <c r="N156" s="114">
        <v>42339</v>
      </c>
      <c r="O156" s="115">
        <v>0.5528819444444445</v>
      </c>
      <c r="P156">
        <v>0</v>
      </c>
      <c r="Q156">
        <v>1.0229999999999999</v>
      </c>
      <c r="R156">
        <v>-4</v>
      </c>
      <c r="S156">
        <v>-5</v>
      </c>
      <c r="T156">
        <v>-5</v>
      </c>
      <c r="U156">
        <v>-5</v>
      </c>
      <c r="V156">
        <v>-5</v>
      </c>
    </row>
    <row r="157" spans="2:22">
      <c r="B157" s="114">
        <v>42339</v>
      </c>
      <c r="C157" s="115">
        <v>0.56785879629629632</v>
      </c>
      <c r="D157">
        <v>3.3210000000000002</v>
      </c>
      <c r="E157">
        <v>8.8879999999999999</v>
      </c>
      <c r="F157">
        <v>-514</v>
      </c>
      <c r="G157">
        <v>-277</v>
      </c>
      <c r="H157">
        <v>-31</v>
      </c>
      <c r="I157">
        <v>194</v>
      </c>
      <c r="J157">
        <v>435</v>
      </c>
      <c r="N157" s="114">
        <v>42339</v>
      </c>
      <c r="O157" s="115">
        <v>0.5528819444444445</v>
      </c>
      <c r="P157">
        <v>-0.123</v>
      </c>
      <c r="Q157">
        <v>1.0229999999999999</v>
      </c>
      <c r="R157">
        <v>-5</v>
      </c>
      <c r="S157">
        <v>-5</v>
      </c>
      <c r="T157">
        <v>-5</v>
      </c>
      <c r="U157">
        <v>-5</v>
      </c>
      <c r="V157">
        <v>-6</v>
      </c>
    </row>
    <row r="158" spans="2:22">
      <c r="B158" s="114">
        <v>42339</v>
      </c>
      <c r="C158" s="115">
        <v>0.56787037037037036</v>
      </c>
      <c r="D158">
        <v>3.444</v>
      </c>
      <c r="E158">
        <v>8.923</v>
      </c>
      <c r="F158">
        <v>-522</v>
      </c>
      <c r="G158">
        <v>-281</v>
      </c>
      <c r="H158">
        <v>-31</v>
      </c>
      <c r="I158">
        <v>197</v>
      </c>
      <c r="J158">
        <v>441</v>
      </c>
      <c r="N158" s="114">
        <v>42339</v>
      </c>
      <c r="O158" s="115">
        <v>0.55289351851851853</v>
      </c>
      <c r="P158">
        <v>-0.123</v>
      </c>
      <c r="Q158">
        <v>1.0580000000000001</v>
      </c>
      <c r="R158">
        <v>-4</v>
      </c>
      <c r="S158">
        <v>-5</v>
      </c>
      <c r="T158">
        <v>-5</v>
      </c>
      <c r="U158">
        <v>-4</v>
      </c>
      <c r="V158">
        <v>-6</v>
      </c>
    </row>
    <row r="159" spans="2:22">
      <c r="B159" s="114">
        <v>42339</v>
      </c>
      <c r="C159" s="115">
        <v>0.56787037037037036</v>
      </c>
      <c r="D159">
        <v>3.5670000000000002</v>
      </c>
      <c r="E159">
        <v>8.9939999999999998</v>
      </c>
      <c r="F159">
        <v>-529</v>
      </c>
      <c r="G159">
        <v>-286</v>
      </c>
      <c r="H159">
        <v>-32</v>
      </c>
      <c r="I159">
        <v>201</v>
      </c>
      <c r="J159">
        <v>447</v>
      </c>
      <c r="N159" s="114">
        <v>42339</v>
      </c>
      <c r="O159" s="115">
        <v>0.55290509259259257</v>
      </c>
      <c r="P159">
        <v>-0.123</v>
      </c>
      <c r="Q159">
        <v>1.0580000000000001</v>
      </c>
      <c r="R159">
        <v>-5</v>
      </c>
      <c r="S159">
        <v>-6</v>
      </c>
      <c r="T159">
        <v>-5</v>
      </c>
      <c r="U159">
        <v>-7</v>
      </c>
      <c r="V159">
        <v>-8</v>
      </c>
    </row>
    <row r="160" spans="2:22">
      <c r="B160" s="114">
        <v>42339</v>
      </c>
      <c r="C160" s="115">
        <v>0.5678819444444444</v>
      </c>
      <c r="D160">
        <v>3.444</v>
      </c>
      <c r="E160">
        <v>9.0289999999999999</v>
      </c>
      <c r="F160">
        <v>-538</v>
      </c>
      <c r="G160">
        <v>-290</v>
      </c>
      <c r="H160">
        <v>-32</v>
      </c>
      <c r="I160">
        <v>203</v>
      </c>
      <c r="J160">
        <v>454</v>
      </c>
      <c r="N160" s="114">
        <v>42339</v>
      </c>
      <c r="O160" s="115">
        <v>0.55291666666666661</v>
      </c>
      <c r="P160">
        <v>0</v>
      </c>
      <c r="Q160">
        <v>1.093</v>
      </c>
      <c r="R160">
        <v>-2</v>
      </c>
      <c r="S160">
        <v>-4</v>
      </c>
      <c r="T160">
        <v>-4</v>
      </c>
      <c r="U160">
        <v>-4</v>
      </c>
      <c r="V160">
        <v>-6</v>
      </c>
    </row>
    <row r="161" spans="2:22">
      <c r="B161" s="114">
        <v>42339</v>
      </c>
      <c r="C161" s="115">
        <v>0.56789351851851855</v>
      </c>
      <c r="D161">
        <v>3.5670000000000002</v>
      </c>
      <c r="E161">
        <v>9.0640000000000001</v>
      </c>
      <c r="F161">
        <v>-544</v>
      </c>
      <c r="G161">
        <v>-293</v>
      </c>
      <c r="H161">
        <v>-32</v>
      </c>
      <c r="I161">
        <v>205</v>
      </c>
      <c r="J161">
        <v>460</v>
      </c>
      <c r="N161" s="114">
        <v>42339</v>
      </c>
      <c r="O161" s="115">
        <v>0.55291666666666661</v>
      </c>
      <c r="P161">
        <v>0</v>
      </c>
      <c r="Q161">
        <v>1.1639999999999999</v>
      </c>
      <c r="R161">
        <v>-2</v>
      </c>
      <c r="S161">
        <v>-3</v>
      </c>
      <c r="T161">
        <v>-3</v>
      </c>
      <c r="U161">
        <v>-3</v>
      </c>
      <c r="V161">
        <v>-8</v>
      </c>
    </row>
    <row r="162" spans="2:22">
      <c r="B162" s="114">
        <v>42339</v>
      </c>
      <c r="C162" s="115">
        <v>0.56789351851851855</v>
      </c>
      <c r="D162">
        <v>3.69</v>
      </c>
      <c r="E162">
        <v>9.1</v>
      </c>
      <c r="F162">
        <v>-550</v>
      </c>
      <c r="G162">
        <v>-296</v>
      </c>
      <c r="H162">
        <v>-34</v>
      </c>
      <c r="I162">
        <v>208</v>
      </c>
      <c r="J162">
        <v>466</v>
      </c>
      <c r="N162" s="114">
        <v>42339</v>
      </c>
      <c r="O162" s="115">
        <v>0.55292824074074076</v>
      </c>
      <c r="P162">
        <v>-0.123</v>
      </c>
      <c r="Q162">
        <v>1.1990000000000001</v>
      </c>
      <c r="R162">
        <v>-5</v>
      </c>
      <c r="S162">
        <v>-5</v>
      </c>
      <c r="T162">
        <v>-5</v>
      </c>
      <c r="U162">
        <v>-6</v>
      </c>
      <c r="V162">
        <v>-6</v>
      </c>
    </row>
    <row r="163" spans="2:22">
      <c r="B163" s="114">
        <v>42339</v>
      </c>
      <c r="C163" s="115">
        <v>0.56790509259259259</v>
      </c>
      <c r="D163">
        <v>3.69</v>
      </c>
      <c r="E163">
        <v>9.17</v>
      </c>
      <c r="F163">
        <v>-556</v>
      </c>
      <c r="G163">
        <v>-299</v>
      </c>
      <c r="H163">
        <v>-33</v>
      </c>
      <c r="I163">
        <v>210</v>
      </c>
      <c r="J163">
        <v>472</v>
      </c>
      <c r="N163" s="114">
        <v>42339</v>
      </c>
      <c r="O163" s="115">
        <v>0.5529398148148148</v>
      </c>
      <c r="P163">
        <v>-0.123</v>
      </c>
      <c r="Q163">
        <v>1.234</v>
      </c>
      <c r="R163">
        <v>-5</v>
      </c>
      <c r="S163">
        <v>-4</v>
      </c>
      <c r="T163">
        <v>-5</v>
      </c>
      <c r="U163">
        <v>-5</v>
      </c>
      <c r="V163">
        <v>-5</v>
      </c>
    </row>
    <row r="164" spans="2:22">
      <c r="B164" s="114">
        <v>42339</v>
      </c>
      <c r="C164" s="115">
        <v>0.56791666666666674</v>
      </c>
      <c r="D164">
        <v>3.8130000000000002</v>
      </c>
      <c r="E164">
        <v>9.2050000000000001</v>
      </c>
      <c r="F164">
        <v>-564</v>
      </c>
      <c r="G164">
        <v>-304</v>
      </c>
      <c r="H164">
        <v>-34</v>
      </c>
      <c r="I164">
        <v>214</v>
      </c>
      <c r="J164">
        <v>477</v>
      </c>
      <c r="N164" s="114">
        <v>42339</v>
      </c>
      <c r="O164" s="115">
        <v>0.5529398148148148</v>
      </c>
      <c r="P164">
        <v>0</v>
      </c>
      <c r="Q164">
        <v>1.234</v>
      </c>
      <c r="R164">
        <v>-6</v>
      </c>
      <c r="S164">
        <v>-7</v>
      </c>
      <c r="T164">
        <v>-6</v>
      </c>
      <c r="U164">
        <v>-6</v>
      </c>
      <c r="V164">
        <v>-7</v>
      </c>
    </row>
    <row r="165" spans="2:22">
      <c r="B165" s="114">
        <v>42339</v>
      </c>
      <c r="C165" s="115">
        <v>0.56791666666666674</v>
      </c>
      <c r="D165">
        <v>3.8130000000000002</v>
      </c>
      <c r="E165">
        <v>9.2409999999999997</v>
      </c>
      <c r="F165">
        <v>-571</v>
      </c>
      <c r="G165">
        <v>-306</v>
      </c>
      <c r="H165">
        <v>-34</v>
      </c>
      <c r="I165">
        <v>216</v>
      </c>
      <c r="J165">
        <v>484</v>
      </c>
      <c r="N165" s="114">
        <v>42339</v>
      </c>
      <c r="O165" s="115">
        <v>0.55295138888888895</v>
      </c>
      <c r="P165">
        <v>0</v>
      </c>
      <c r="Q165">
        <v>1.34</v>
      </c>
      <c r="R165">
        <v>-4</v>
      </c>
      <c r="S165">
        <v>-4</v>
      </c>
      <c r="T165">
        <v>-4</v>
      </c>
      <c r="U165">
        <v>-3</v>
      </c>
      <c r="V165">
        <v>-5</v>
      </c>
    </row>
    <row r="166" spans="2:22">
      <c r="B166" s="114">
        <v>42339</v>
      </c>
      <c r="C166" s="115">
        <v>0.56792824074074078</v>
      </c>
      <c r="D166">
        <v>3.9359999999999999</v>
      </c>
      <c r="E166">
        <v>9.2759999999999998</v>
      </c>
      <c r="F166">
        <v>-579</v>
      </c>
      <c r="G166">
        <v>-310</v>
      </c>
      <c r="H166">
        <v>-35</v>
      </c>
      <c r="I166">
        <v>219</v>
      </c>
      <c r="J166">
        <v>489</v>
      </c>
      <c r="N166" s="114">
        <v>42339</v>
      </c>
      <c r="O166" s="115">
        <v>0.55296296296296299</v>
      </c>
      <c r="P166">
        <v>-0.123</v>
      </c>
      <c r="Q166">
        <v>1.446</v>
      </c>
      <c r="R166">
        <v>-5</v>
      </c>
      <c r="S166">
        <v>-5</v>
      </c>
      <c r="T166">
        <v>-5</v>
      </c>
      <c r="U166">
        <v>-5</v>
      </c>
      <c r="V166">
        <v>-6</v>
      </c>
    </row>
    <row r="167" spans="2:22">
      <c r="B167" s="114">
        <v>42339</v>
      </c>
      <c r="C167" s="115">
        <v>0.56793981481481481</v>
      </c>
      <c r="D167">
        <v>3.8130000000000002</v>
      </c>
      <c r="E167">
        <v>9.3109999999999999</v>
      </c>
      <c r="F167">
        <v>-585</v>
      </c>
      <c r="G167">
        <v>-316</v>
      </c>
      <c r="H167">
        <v>-34</v>
      </c>
      <c r="I167">
        <v>222</v>
      </c>
      <c r="J167">
        <v>496</v>
      </c>
      <c r="N167" s="114">
        <v>42339</v>
      </c>
      <c r="O167" s="115">
        <v>0.55297453703703703</v>
      </c>
      <c r="P167">
        <v>-0.123</v>
      </c>
      <c r="Q167">
        <v>1.587</v>
      </c>
      <c r="R167">
        <v>-5</v>
      </c>
      <c r="S167">
        <v>-6</v>
      </c>
      <c r="T167">
        <v>-6</v>
      </c>
      <c r="U167">
        <v>-5</v>
      </c>
      <c r="V167">
        <v>-5</v>
      </c>
    </row>
    <row r="168" spans="2:22">
      <c r="B168" s="114">
        <v>42339</v>
      </c>
      <c r="C168" s="115">
        <v>0.56795138888888885</v>
      </c>
      <c r="D168">
        <v>3.9359999999999999</v>
      </c>
      <c r="E168">
        <v>9.3469999999999995</v>
      </c>
      <c r="F168">
        <v>-592</v>
      </c>
      <c r="G168">
        <v>-319</v>
      </c>
      <c r="H168">
        <v>-36</v>
      </c>
      <c r="I168">
        <v>225</v>
      </c>
      <c r="J168">
        <v>502</v>
      </c>
      <c r="N168" s="114">
        <v>42339</v>
      </c>
      <c r="O168" s="115">
        <v>0.55297453703703703</v>
      </c>
      <c r="P168">
        <v>-0.123</v>
      </c>
      <c r="Q168">
        <v>1.6579999999999999</v>
      </c>
      <c r="R168">
        <v>-5</v>
      </c>
      <c r="S168">
        <v>-6</v>
      </c>
      <c r="T168">
        <v>-5</v>
      </c>
      <c r="U168">
        <v>-5</v>
      </c>
      <c r="V168">
        <v>-6</v>
      </c>
    </row>
    <row r="169" spans="2:22">
      <c r="B169" s="114">
        <v>42339</v>
      </c>
      <c r="C169" s="115">
        <v>0.56795138888888885</v>
      </c>
      <c r="D169">
        <v>3.9359999999999999</v>
      </c>
      <c r="E169">
        <v>9.3819999999999997</v>
      </c>
      <c r="F169">
        <v>-598</v>
      </c>
      <c r="G169">
        <v>-321</v>
      </c>
      <c r="H169">
        <v>-35</v>
      </c>
      <c r="I169">
        <v>228</v>
      </c>
      <c r="J169">
        <v>506</v>
      </c>
      <c r="N169" s="114">
        <v>42339</v>
      </c>
      <c r="O169" s="115">
        <v>0.55298611111111107</v>
      </c>
      <c r="P169">
        <v>-0.123</v>
      </c>
      <c r="Q169">
        <v>1.764</v>
      </c>
      <c r="R169">
        <v>-4</v>
      </c>
      <c r="S169">
        <v>-5</v>
      </c>
      <c r="T169">
        <v>-5</v>
      </c>
      <c r="U169">
        <v>-4</v>
      </c>
      <c r="V169">
        <v>-5</v>
      </c>
    </row>
    <row r="170" spans="2:22">
      <c r="B170" s="114">
        <v>42339</v>
      </c>
      <c r="C170" s="115">
        <v>0.56796296296296289</v>
      </c>
      <c r="D170">
        <v>4.0590000000000002</v>
      </c>
      <c r="E170">
        <v>9.4169999999999998</v>
      </c>
      <c r="F170">
        <v>-603</v>
      </c>
      <c r="G170">
        <v>-324</v>
      </c>
      <c r="H170">
        <v>-36</v>
      </c>
      <c r="I170">
        <v>230</v>
      </c>
      <c r="J170">
        <v>512</v>
      </c>
      <c r="N170" s="114">
        <v>42339</v>
      </c>
      <c r="O170" s="115">
        <v>0.55299768518518522</v>
      </c>
      <c r="P170">
        <v>-0.123</v>
      </c>
      <c r="Q170">
        <v>1.869</v>
      </c>
      <c r="R170">
        <v>-5</v>
      </c>
      <c r="S170">
        <v>-6</v>
      </c>
      <c r="T170">
        <v>-5</v>
      </c>
      <c r="U170">
        <v>-6</v>
      </c>
      <c r="V170">
        <v>-5</v>
      </c>
    </row>
    <row r="171" spans="2:22">
      <c r="B171" s="114">
        <v>42339</v>
      </c>
      <c r="C171" s="115">
        <v>0.56797453703703704</v>
      </c>
      <c r="D171">
        <v>3.9359999999999999</v>
      </c>
      <c r="E171">
        <v>9.452</v>
      </c>
      <c r="F171">
        <v>-610</v>
      </c>
      <c r="G171">
        <v>-328</v>
      </c>
      <c r="H171">
        <v>-35</v>
      </c>
      <c r="I171">
        <v>233</v>
      </c>
      <c r="J171">
        <v>516</v>
      </c>
      <c r="N171" s="114">
        <v>42339</v>
      </c>
      <c r="O171" s="115">
        <v>0.55299768518518522</v>
      </c>
      <c r="P171">
        <v>0</v>
      </c>
      <c r="Q171">
        <v>1.94</v>
      </c>
      <c r="R171">
        <v>-5</v>
      </c>
      <c r="S171">
        <v>-6</v>
      </c>
      <c r="T171">
        <v>-6</v>
      </c>
      <c r="U171">
        <v>-5</v>
      </c>
      <c r="V171">
        <v>-7</v>
      </c>
    </row>
    <row r="172" spans="2:22">
      <c r="B172" s="114">
        <v>42339</v>
      </c>
      <c r="C172" s="115">
        <v>0.56797453703703704</v>
      </c>
      <c r="D172">
        <v>4.0590000000000002</v>
      </c>
      <c r="E172">
        <v>9.4879999999999995</v>
      </c>
      <c r="F172">
        <v>-614</v>
      </c>
      <c r="G172">
        <v>-330</v>
      </c>
      <c r="H172">
        <v>-36</v>
      </c>
      <c r="I172">
        <v>235</v>
      </c>
      <c r="J172">
        <v>522</v>
      </c>
      <c r="N172" s="114">
        <v>42339</v>
      </c>
      <c r="O172" s="115">
        <v>0.55300925925925926</v>
      </c>
      <c r="P172">
        <v>-0.123</v>
      </c>
      <c r="Q172">
        <v>2.0459999999999998</v>
      </c>
      <c r="R172">
        <v>-5</v>
      </c>
      <c r="S172">
        <v>-6</v>
      </c>
      <c r="T172">
        <v>-6</v>
      </c>
      <c r="U172">
        <v>-6</v>
      </c>
      <c r="V172">
        <v>-5</v>
      </c>
    </row>
    <row r="173" spans="2:22">
      <c r="B173" s="114">
        <v>42339</v>
      </c>
      <c r="C173" s="115">
        <v>0.56798611111111108</v>
      </c>
      <c r="D173">
        <v>4.1820000000000004</v>
      </c>
      <c r="E173">
        <v>9.5229999999999997</v>
      </c>
      <c r="F173">
        <v>-622</v>
      </c>
      <c r="G173">
        <v>-335</v>
      </c>
      <c r="H173">
        <v>-36</v>
      </c>
      <c r="I173">
        <v>237</v>
      </c>
      <c r="J173">
        <v>527</v>
      </c>
      <c r="N173" s="114">
        <v>42339</v>
      </c>
      <c r="O173" s="115">
        <v>0.55302083333333341</v>
      </c>
      <c r="P173">
        <v>-0.123</v>
      </c>
      <c r="Q173">
        <v>2.1869999999999998</v>
      </c>
      <c r="R173">
        <v>-7</v>
      </c>
      <c r="S173">
        <v>-8</v>
      </c>
      <c r="T173">
        <v>-7</v>
      </c>
      <c r="U173">
        <v>-7</v>
      </c>
      <c r="V173">
        <v>-8</v>
      </c>
    </row>
    <row r="174" spans="2:22">
      <c r="B174" s="114">
        <v>42339</v>
      </c>
      <c r="C174" s="115">
        <v>0.56799768518518523</v>
      </c>
      <c r="D174">
        <v>4.1820000000000004</v>
      </c>
      <c r="E174">
        <v>9.5579999999999998</v>
      </c>
      <c r="F174">
        <v>-627</v>
      </c>
      <c r="G174">
        <v>-336</v>
      </c>
      <c r="H174">
        <v>-37</v>
      </c>
      <c r="I174">
        <v>239</v>
      </c>
      <c r="J174">
        <v>530</v>
      </c>
      <c r="N174" s="114">
        <v>42339</v>
      </c>
      <c r="O174" s="115">
        <v>0.55303240740740744</v>
      </c>
      <c r="P174">
        <v>-0.123</v>
      </c>
      <c r="Q174">
        <v>2.2930000000000001</v>
      </c>
      <c r="R174">
        <v>-5</v>
      </c>
      <c r="S174">
        <v>-7</v>
      </c>
      <c r="T174">
        <v>-7</v>
      </c>
      <c r="U174">
        <v>-6</v>
      </c>
      <c r="V174">
        <v>-7</v>
      </c>
    </row>
    <row r="175" spans="2:22">
      <c r="B175" s="114">
        <v>42339</v>
      </c>
      <c r="C175" s="115">
        <v>0.56799768518518523</v>
      </c>
      <c r="D175">
        <v>4.1820000000000004</v>
      </c>
      <c r="E175">
        <v>9.5579999999999998</v>
      </c>
      <c r="F175">
        <v>-632</v>
      </c>
      <c r="G175">
        <v>-339</v>
      </c>
      <c r="H175">
        <v>-38</v>
      </c>
      <c r="I175">
        <v>239</v>
      </c>
      <c r="J175">
        <v>533</v>
      </c>
      <c r="N175" s="114">
        <v>42339</v>
      </c>
      <c r="O175" s="115">
        <v>0.55303240740740744</v>
      </c>
      <c r="P175">
        <v>-0.123</v>
      </c>
      <c r="Q175">
        <v>2.363</v>
      </c>
      <c r="R175">
        <v>-6</v>
      </c>
      <c r="S175">
        <v>-6</v>
      </c>
      <c r="T175">
        <v>-6</v>
      </c>
      <c r="U175">
        <v>-5</v>
      </c>
      <c r="V175">
        <v>-6</v>
      </c>
    </row>
    <row r="176" spans="2:22">
      <c r="B176" s="114">
        <v>42339</v>
      </c>
      <c r="C176" s="115">
        <v>0.56800925925925927</v>
      </c>
      <c r="D176">
        <v>4.1820000000000004</v>
      </c>
      <c r="E176">
        <v>9.593</v>
      </c>
      <c r="F176">
        <v>-636</v>
      </c>
      <c r="G176">
        <v>-341</v>
      </c>
      <c r="H176">
        <v>-39</v>
      </c>
      <c r="I176">
        <v>240</v>
      </c>
      <c r="J176">
        <v>535</v>
      </c>
      <c r="N176" s="114">
        <v>42339</v>
      </c>
      <c r="O176" s="115">
        <v>0.55304398148148148</v>
      </c>
      <c r="P176">
        <v>-0.123</v>
      </c>
      <c r="Q176">
        <v>2.504</v>
      </c>
      <c r="R176">
        <v>-7</v>
      </c>
      <c r="S176">
        <v>-8</v>
      </c>
      <c r="T176">
        <v>-7</v>
      </c>
      <c r="U176">
        <v>-8</v>
      </c>
      <c r="V176">
        <v>-7</v>
      </c>
    </row>
    <row r="177" spans="2:22">
      <c r="B177" s="114">
        <v>42339</v>
      </c>
      <c r="C177" s="115">
        <v>0.56802083333333331</v>
      </c>
      <c r="D177">
        <v>4.1820000000000004</v>
      </c>
      <c r="E177">
        <v>9.6289999999999996</v>
      </c>
      <c r="F177">
        <v>-639</v>
      </c>
      <c r="G177">
        <v>-343</v>
      </c>
      <c r="H177">
        <v>-39</v>
      </c>
      <c r="I177">
        <v>241</v>
      </c>
      <c r="J177">
        <v>537</v>
      </c>
      <c r="N177" s="114">
        <v>42339</v>
      </c>
      <c r="O177" s="115">
        <v>0.55305555555555552</v>
      </c>
      <c r="P177">
        <v>-0.123</v>
      </c>
      <c r="Q177">
        <v>2.5390000000000001</v>
      </c>
      <c r="R177">
        <v>-6</v>
      </c>
      <c r="S177">
        <v>-7</v>
      </c>
      <c r="T177">
        <v>-5</v>
      </c>
      <c r="U177">
        <v>-6</v>
      </c>
      <c r="V177">
        <v>-6</v>
      </c>
    </row>
    <row r="178" spans="2:22">
      <c r="B178" s="114">
        <v>42339</v>
      </c>
      <c r="C178" s="115">
        <v>0.56802083333333331</v>
      </c>
      <c r="D178">
        <v>4.1820000000000004</v>
      </c>
      <c r="E178">
        <v>9.6639999999999997</v>
      </c>
      <c r="F178">
        <v>-643</v>
      </c>
      <c r="G178">
        <v>-346</v>
      </c>
      <c r="H178">
        <v>-40</v>
      </c>
      <c r="I178">
        <v>242</v>
      </c>
      <c r="J178">
        <v>538</v>
      </c>
      <c r="N178" s="114">
        <v>42339</v>
      </c>
      <c r="O178" s="115">
        <v>0.55305555555555552</v>
      </c>
      <c r="P178">
        <v>-0.123</v>
      </c>
      <c r="Q178">
        <v>2.7160000000000002</v>
      </c>
      <c r="R178">
        <v>-6</v>
      </c>
      <c r="S178">
        <v>-8</v>
      </c>
      <c r="T178">
        <v>-7</v>
      </c>
      <c r="U178">
        <v>-7</v>
      </c>
      <c r="V178">
        <v>-7</v>
      </c>
    </row>
    <row r="179" spans="2:22">
      <c r="B179" s="114">
        <v>42339</v>
      </c>
      <c r="C179" s="115">
        <v>0.56803240740740735</v>
      </c>
      <c r="D179">
        <v>4.1820000000000004</v>
      </c>
      <c r="E179">
        <v>9.6639999999999997</v>
      </c>
      <c r="F179">
        <v>-646</v>
      </c>
      <c r="G179">
        <v>-347</v>
      </c>
      <c r="H179">
        <v>-41</v>
      </c>
      <c r="I179">
        <v>243</v>
      </c>
      <c r="J179">
        <v>542</v>
      </c>
      <c r="N179" s="114">
        <v>42339</v>
      </c>
      <c r="O179" s="115">
        <v>0.55306712962962956</v>
      </c>
      <c r="P179">
        <v>-0.123</v>
      </c>
      <c r="Q179">
        <v>2.8570000000000002</v>
      </c>
      <c r="R179">
        <v>-4</v>
      </c>
      <c r="S179">
        <v>-5</v>
      </c>
      <c r="T179">
        <v>-4</v>
      </c>
      <c r="U179">
        <v>-5</v>
      </c>
      <c r="V179">
        <v>-8</v>
      </c>
    </row>
    <row r="180" spans="2:22">
      <c r="B180" s="114">
        <v>42339</v>
      </c>
      <c r="C180" s="115">
        <v>0.5680439814814815</v>
      </c>
      <c r="D180">
        <v>4.3049999999999997</v>
      </c>
      <c r="E180">
        <v>9.6989999999999998</v>
      </c>
      <c r="F180">
        <v>-651</v>
      </c>
      <c r="G180">
        <v>-351</v>
      </c>
      <c r="H180">
        <v>-42</v>
      </c>
      <c r="I180">
        <v>243</v>
      </c>
      <c r="J180">
        <v>545</v>
      </c>
      <c r="N180" s="114">
        <v>42339</v>
      </c>
      <c r="O180" s="115">
        <v>0.55307870370370371</v>
      </c>
      <c r="P180">
        <v>0</v>
      </c>
      <c r="Q180">
        <v>2.9980000000000002</v>
      </c>
      <c r="R180">
        <v>-5</v>
      </c>
      <c r="S180">
        <v>-6</v>
      </c>
      <c r="T180">
        <v>-6</v>
      </c>
      <c r="U180">
        <v>-6</v>
      </c>
      <c r="V180">
        <v>-6</v>
      </c>
    </row>
    <row r="181" spans="2:22">
      <c r="B181" s="114">
        <v>42339</v>
      </c>
      <c r="C181" s="115">
        <v>0.56805555555555554</v>
      </c>
      <c r="D181">
        <v>4.3049999999999997</v>
      </c>
      <c r="E181">
        <v>9.6989999999999998</v>
      </c>
      <c r="F181">
        <v>-654</v>
      </c>
      <c r="G181">
        <v>-353</v>
      </c>
      <c r="H181">
        <v>-42</v>
      </c>
      <c r="I181">
        <v>244</v>
      </c>
      <c r="J181">
        <v>547</v>
      </c>
      <c r="N181" s="114">
        <v>42339</v>
      </c>
      <c r="O181" s="115">
        <v>0.55309027777777775</v>
      </c>
      <c r="P181">
        <v>0</v>
      </c>
      <c r="Q181">
        <v>3.1040000000000001</v>
      </c>
      <c r="R181">
        <v>-4</v>
      </c>
      <c r="S181">
        <v>-5</v>
      </c>
      <c r="T181">
        <v>-4</v>
      </c>
      <c r="U181">
        <v>-4</v>
      </c>
      <c r="V181">
        <v>-5</v>
      </c>
    </row>
    <row r="182" spans="2:22">
      <c r="B182" s="114">
        <v>42339</v>
      </c>
      <c r="C182" s="115">
        <v>0.56805555555555554</v>
      </c>
      <c r="D182">
        <v>4.3049999999999997</v>
      </c>
      <c r="E182">
        <v>9.7349999999999994</v>
      </c>
      <c r="F182">
        <v>-659</v>
      </c>
      <c r="G182">
        <v>-357</v>
      </c>
      <c r="H182">
        <v>-43</v>
      </c>
      <c r="I182">
        <v>244</v>
      </c>
      <c r="J182">
        <v>549</v>
      </c>
      <c r="N182" s="114">
        <v>42339</v>
      </c>
      <c r="O182" s="115">
        <v>0.55309027777777775</v>
      </c>
      <c r="P182">
        <v>-0.123</v>
      </c>
      <c r="Q182">
        <v>3.28</v>
      </c>
      <c r="R182">
        <v>-5</v>
      </c>
      <c r="S182">
        <v>-6</v>
      </c>
      <c r="T182">
        <v>-6</v>
      </c>
      <c r="U182">
        <v>-5</v>
      </c>
      <c r="V182">
        <v>-5</v>
      </c>
    </row>
    <row r="183" spans="2:22">
      <c r="B183" s="114">
        <v>42339</v>
      </c>
      <c r="C183" s="115">
        <v>0.56806712962962969</v>
      </c>
      <c r="D183">
        <v>4.3049999999999997</v>
      </c>
      <c r="E183">
        <v>9.77</v>
      </c>
      <c r="F183">
        <v>-664</v>
      </c>
      <c r="G183">
        <v>-359</v>
      </c>
      <c r="H183">
        <v>-45</v>
      </c>
      <c r="I183">
        <v>244</v>
      </c>
      <c r="J183">
        <v>550</v>
      </c>
      <c r="N183" s="114">
        <v>42339</v>
      </c>
      <c r="O183" s="115">
        <v>0.5531018518518519</v>
      </c>
      <c r="P183">
        <v>0</v>
      </c>
      <c r="Q183">
        <v>3.456</v>
      </c>
      <c r="R183">
        <v>-6</v>
      </c>
      <c r="S183">
        <v>-8</v>
      </c>
      <c r="T183">
        <v>-6</v>
      </c>
      <c r="U183">
        <v>-6</v>
      </c>
      <c r="V183">
        <v>-7</v>
      </c>
    </row>
    <row r="184" spans="2:22">
      <c r="B184" s="114">
        <v>42339</v>
      </c>
      <c r="C184" s="115">
        <v>0.56807870370370372</v>
      </c>
      <c r="D184">
        <v>4.4279999999999999</v>
      </c>
      <c r="E184">
        <v>9.77</v>
      </c>
      <c r="F184">
        <v>-667</v>
      </c>
      <c r="G184">
        <v>-360</v>
      </c>
      <c r="H184">
        <v>-45</v>
      </c>
      <c r="I184">
        <v>245</v>
      </c>
      <c r="J184">
        <v>552</v>
      </c>
      <c r="N184" s="114">
        <v>42339</v>
      </c>
      <c r="O184" s="115">
        <v>0.55311342592592594</v>
      </c>
      <c r="P184">
        <v>-0.123</v>
      </c>
      <c r="Q184">
        <v>3.5979999999999999</v>
      </c>
      <c r="R184">
        <v>-4</v>
      </c>
      <c r="S184">
        <v>-6</v>
      </c>
      <c r="T184">
        <v>-5</v>
      </c>
      <c r="U184">
        <v>-4</v>
      </c>
      <c r="V184">
        <v>-8</v>
      </c>
    </row>
    <row r="185" spans="2:22">
      <c r="B185" s="114">
        <v>42339</v>
      </c>
      <c r="C185" s="115">
        <v>0.56809027777777776</v>
      </c>
      <c r="D185">
        <v>4.3049999999999997</v>
      </c>
      <c r="E185">
        <v>9.8049999999999997</v>
      </c>
      <c r="F185">
        <v>-671</v>
      </c>
      <c r="G185">
        <v>-363</v>
      </c>
      <c r="H185">
        <v>-46</v>
      </c>
      <c r="I185">
        <v>246</v>
      </c>
      <c r="J185">
        <v>554</v>
      </c>
      <c r="N185" s="114">
        <v>42339</v>
      </c>
      <c r="O185" s="115">
        <v>0.55312499999999998</v>
      </c>
      <c r="P185">
        <v>-0.123</v>
      </c>
      <c r="Q185">
        <v>3.7389999999999999</v>
      </c>
      <c r="R185">
        <v>-6</v>
      </c>
      <c r="S185">
        <v>-7</v>
      </c>
      <c r="T185">
        <v>-7</v>
      </c>
      <c r="U185">
        <v>-7</v>
      </c>
      <c r="V185">
        <v>-8</v>
      </c>
    </row>
    <row r="186" spans="2:22">
      <c r="B186" s="114">
        <v>42339</v>
      </c>
      <c r="C186" s="115">
        <v>0.56809027777777776</v>
      </c>
      <c r="D186">
        <v>4.4279999999999999</v>
      </c>
      <c r="E186">
        <v>9.8049999999999997</v>
      </c>
      <c r="F186">
        <v>-675</v>
      </c>
      <c r="G186">
        <v>-365</v>
      </c>
      <c r="H186">
        <v>-46</v>
      </c>
      <c r="I186">
        <v>245</v>
      </c>
      <c r="J186">
        <v>555</v>
      </c>
      <c r="N186" s="114">
        <v>42339</v>
      </c>
      <c r="O186" s="115">
        <v>0.55312499999999998</v>
      </c>
      <c r="P186">
        <v>-0.123</v>
      </c>
      <c r="Q186">
        <v>3.8439999999999999</v>
      </c>
      <c r="R186">
        <v>-6</v>
      </c>
      <c r="S186">
        <v>-7</v>
      </c>
      <c r="T186">
        <v>-5</v>
      </c>
      <c r="U186">
        <v>-6</v>
      </c>
      <c r="V186">
        <v>-6</v>
      </c>
    </row>
    <row r="187" spans="2:22">
      <c r="B187" s="114">
        <v>42339</v>
      </c>
      <c r="C187" s="115">
        <v>0.5681018518518518</v>
      </c>
      <c r="D187">
        <v>4.4279999999999999</v>
      </c>
      <c r="E187">
        <v>9.84</v>
      </c>
      <c r="F187">
        <v>-678</v>
      </c>
      <c r="G187">
        <v>-368</v>
      </c>
      <c r="H187">
        <v>-48</v>
      </c>
      <c r="I187">
        <v>245</v>
      </c>
      <c r="J187">
        <v>557</v>
      </c>
      <c r="N187" s="114">
        <v>42339</v>
      </c>
      <c r="O187" s="115">
        <v>0.55313657407407402</v>
      </c>
      <c r="P187">
        <v>-0.123</v>
      </c>
      <c r="Q187">
        <v>4.056</v>
      </c>
      <c r="R187">
        <v>-4</v>
      </c>
      <c r="S187">
        <v>-5</v>
      </c>
      <c r="T187">
        <v>-3</v>
      </c>
      <c r="U187">
        <v>-3</v>
      </c>
      <c r="V187">
        <v>-8</v>
      </c>
    </row>
    <row r="188" spans="2:22">
      <c r="B188" s="114">
        <v>42339</v>
      </c>
      <c r="C188" s="115">
        <v>0.56811342592592595</v>
      </c>
      <c r="D188">
        <v>4.4279999999999999</v>
      </c>
      <c r="E188">
        <v>9.8759999999999994</v>
      </c>
      <c r="F188">
        <v>-680</v>
      </c>
      <c r="G188">
        <v>-370</v>
      </c>
      <c r="H188">
        <v>-49</v>
      </c>
      <c r="I188">
        <v>246</v>
      </c>
      <c r="J188">
        <v>558</v>
      </c>
      <c r="N188" s="114">
        <v>42339</v>
      </c>
      <c r="O188" s="115">
        <v>0.55314814814814817</v>
      </c>
      <c r="P188">
        <v>0</v>
      </c>
      <c r="Q188">
        <v>4.1619999999999999</v>
      </c>
      <c r="R188">
        <v>-4</v>
      </c>
      <c r="S188">
        <v>-5</v>
      </c>
      <c r="T188">
        <v>-5</v>
      </c>
      <c r="U188">
        <v>-4</v>
      </c>
      <c r="V188">
        <v>-6</v>
      </c>
    </row>
    <row r="189" spans="2:22">
      <c r="B189" s="114">
        <v>42339</v>
      </c>
      <c r="C189" s="115">
        <v>0.56812499999999999</v>
      </c>
      <c r="D189">
        <v>4.4279999999999999</v>
      </c>
      <c r="E189">
        <v>9.8759999999999994</v>
      </c>
      <c r="F189">
        <v>-685</v>
      </c>
      <c r="G189">
        <v>-371</v>
      </c>
      <c r="H189">
        <v>-49</v>
      </c>
      <c r="I189">
        <v>246</v>
      </c>
      <c r="J189">
        <v>559</v>
      </c>
      <c r="N189" s="114">
        <v>42339</v>
      </c>
      <c r="O189" s="115">
        <v>0.55314814814814817</v>
      </c>
      <c r="P189">
        <v>0</v>
      </c>
      <c r="Q189">
        <v>4.1970000000000001</v>
      </c>
      <c r="R189">
        <v>-4</v>
      </c>
      <c r="S189">
        <v>-4</v>
      </c>
      <c r="T189">
        <v>-4</v>
      </c>
      <c r="U189">
        <v>-2</v>
      </c>
      <c r="V189">
        <v>-9</v>
      </c>
    </row>
    <row r="190" spans="2:22">
      <c r="B190" s="114">
        <v>42339</v>
      </c>
      <c r="C190" s="115">
        <v>0.56812499999999999</v>
      </c>
      <c r="D190">
        <v>4.4279999999999999</v>
      </c>
      <c r="E190">
        <v>9.9109999999999996</v>
      </c>
      <c r="F190">
        <v>-687</v>
      </c>
      <c r="G190">
        <v>-373</v>
      </c>
      <c r="H190">
        <v>-51</v>
      </c>
      <c r="I190">
        <v>247</v>
      </c>
      <c r="J190">
        <v>561</v>
      </c>
      <c r="N190" s="114">
        <v>42339</v>
      </c>
      <c r="O190" s="115">
        <v>0.55315972222222221</v>
      </c>
      <c r="P190">
        <v>-0.123</v>
      </c>
      <c r="Q190">
        <v>4.2679999999999998</v>
      </c>
      <c r="R190">
        <v>-6</v>
      </c>
      <c r="S190">
        <v>-7</v>
      </c>
      <c r="T190">
        <v>-7</v>
      </c>
      <c r="U190">
        <v>-7</v>
      </c>
      <c r="V190">
        <v>-9</v>
      </c>
    </row>
    <row r="191" spans="2:22">
      <c r="B191" s="114">
        <v>42339</v>
      </c>
      <c r="C191" s="115">
        <v>0.56813657407407414</v>
      </c>
      <c r="D191">
        <v>4.4279999999999999</v>
      </c>
      <c r="E191">
        <v>9.9109999999999996</v>
      </c>
      <c r="F191">
        <v>-691</v>
      </c>
      <c r="G191">
        <v>-376</v>
      </c>
      <c r="H191">
        <v>-51</v>
      </c>
      <c r="I191">
        <v>246</v>
      </c>
      <c r="J191">
        <v>562</v>
      </c>
      <c r="N191" s="114">
        <v>42339</v>
      </c>
      <c r="O191" s="115">
        <v>0.55317129629629636</v>
      </c>
      <c r="P191">
        <v>-0.123</v>
      </c>
      <c r="Q191">
        <v>4.3029999999999999</v>
      </c>
      <c r="R191">
        <v>-4</v>
      </c>
      <c r="S191">
        <v>-5</v>
      </c>
      <c r="T191">
        <v>-5</v>
      </c>
      <c r="U191">
        <v>-5</v>
      </c>
      <c r="V191">
        <v>-5</v>
      </c>
    </row>
    <row r="192" spans="2:22">
      <c r="B192" s="114">
        <v>42339</v>
      </c>
      <c r="C192" s="115">
        <v>0.56814814814814818</v>
      </c>
      <c r="D192">
        <v>4.5510000000000002</v>
      </c>
      <c r="E192">
        <v>9.9459999999999997</v>
      </c>
      <c r="F192">
        <v>-697</v>
      </c>
      <c r="G192">
        <v>-379</v>
      </c>
      <c r="H192">
        <v>-53</v>
      </c>
      <c r="I192">
        <v>248</v>
      </c>
      <c r="J192">
        <v>567</v>
      </c>
      <c r="N192" s="114">
        <v>42339</v>
      </c>
      <c r="O192" s="115">
        <v>0.55317129629629636</v>
      </c>
      <c r="P192">
        <v>-0.123</v>
      </c>
      <c r="Q192">
        <v>4.3730000000000002</v>
      </c>
      <c r="R192">
        <v>-4</v>
      </c>
      <c r="S192">
        <v>-4</v>
      </c>
      <c r="T192">
        <v>-3</v>
      </c>
      <c r="U192">
        <v>-3</v>
      </c>
      <c r="V192">
        <v>-9</v>
      </c>
    </row>
    <row r="193" spans="2:22">
      <c r="B193" s="114">
        <v>42339</v>
      </c>
      <c r="C193" s="115">
        <v>0.56815972222222222</v>
      </c>
      <c r="D193">
        <v>4.4279999999999999</v>
      </c>
      <c r="E193">
        <v>10.016999999999999</v>
      </c>
      <c r="F193">
        <v>-701</v>
      </c>
      <c r="G193">
        <v>-381</v>
      </c>
      <c r="H193">
        <v>-51</v>
      </c>
      <c r="I193">
        <v>252</v>
      </c>
      <c r="J193">
        <v>574</v>
      </c>
      <c r="N193" s="114">
        <v>42339</v>
      </c>
      <c r="O193" s="115">
        <v>0.55318287037037039</v>
      </c>
      <c r="P193">
        <v>-0.123</v>
      </c>
      <c r="Q193">
        <v>4.4089999999999998</v>
      </c>
      <c r="R193">
        <v>-6</v>
      </c>
      <c r="S193">
        <v>-7</v>
      </c>
      <c r="T193">
        <v>-6</v>
      </c>
      <c r="U193">
        <v>-6</v>
      </c>
      <c r="V193">
        <v>-7</v>
      </c>
    </row>
    <row r="194" spans="2:22">
      <c r="B194" s="114">
        <v>42339</v>
      </c>
      <c r="C194" s="115">
        <v>0.56815972222222222</v>
      </c>
      <c r="D194">
        <v>4.6740000000000004</v>
      </c>
      <c r="E194">
        <v>10.087</v>
      </c>
      <c r="F194">
        <v>-710</v>
      </c>
      <c r="G194">
        <v>-385</v>
      </c>
      <c r="H194">
        <v>-52</v>
      </c>
      <c r="I194">
        <v>255</v>
      </c>
      <c r="J194">
        <v>580</v>
      </c>
      <c r="N194" s="114">
        <v>42339</v>
      </c>
      <c r="O194" s="115">
        <v>0.55319444444444443</v>
      </c>
      <c r="P194">
        <v>-0.123</v>
      </c>
      <c r="Q194">
        <v>4.4790000000000001</v>
      </c>
      <c r="R194">
        <v>-6</v>
      </c>
      <c r="S194">
        <v>-7</v>
      </c>
      <c r="T194">
        <v>-6</v>
      </c>
      <c r="U194">
        <v>-6</v>
      </c>
      <c r="V194">
        <v>-7</v>
      </c>
    </row>
    <row r="195" spans="2:22">
      <c r="B195" s="114">
        <v>42339</v>
      </c>
      <c r="C195" s="115">
        <v>0.56817129629629626</v>
      </c>
      <c r="D195">
        <v>4.6740000000000004</v>
      </c>
      <c r="E195">
        <v>10.087</v>
      </c>
      <c r="F195">
        <v>-718</v>
      </c>
      <c r="G195">
        <v>-389</v>
      </c>
      <c r="H195">
        <v>-54</v>
      </c>
      <c r="I195">
        <v>257</v>
      </c>
      <c r="J195">
        <v>587</v>
      </c>
      <c r="N195" s="114">
        <v>42339</v>
      </c>
      <c r="O195" s="115">
        <v>0.55319444444444443</v>
      </c>
      <c r="P195">
        <v>0</v>
      </c>
      <c r="Q195">
        <v>4.5149999999999997</v>
      </c>
      <c r="R195">
        <v>-5</v>
      </c>
      <c r="S195">
        <v>-6</v>
      </c>
      <c r="T195">
        <v>-7</v>
      </c>
      <c r="U195">
        <v>-6</v>
      </c>
      <c r="V195">
        <v>-8</v>
      </c>
    </row>
    <row r="196" spans="2:22">
      <c r="B196" s="114">
        <v>42339</v>
      </c>
      <c r="C196" s="115">
        <v>0.5681828703703703</v>
      </c>
      <c r="D196">
        <v>4.7969999999999997</v>
      </c>
      <c r="E196">
        <v>10.193</v>
      </c>
      <c r="F196">
        <v>-727</v>
      </c>
      <c r="G196">
        <v>-394</v>
      </c>
      <c r="H196">
        <v>-54</v>
      </c>
      <c r="I196">
        <v>261</v>
      </c>
      <c r="J196">
        <v>593</v>
      </c>
      <c r="N196" s="114">
        <v>42339</v>
      </c>
      <c r="O196" s="115">
        <v>0.55320601851851847</v>
      </c>
      <c r="P196">
        <v>-0.123</v>
      </c>
      <c r="Q196">
        <v>4.5149999999999997</v>
      </c>
      <c r="R196">
        <v>-6</v>
      </c>
      <c r="S196">
        <v>-6</v>
      </c>
      <c r="T196">
        <v>-6</v>
      </c>
      <c r="U196">
        <v>-7</v>
      </c>
      <c r="V196">
        <v>-7</v>
      </c>
    </row>
    <row r="197" spans="2:22">
      <c r="B197" s="114">
        <v>42339</v>
      </c>
      <c r="C197" s="115">
        <v>0.56819444444444445</v>
      </c>
      <c r="D197">
        <v>4.7969999999999997</v>
      </c>
      <c r="E197">
        <v>10.193</v>
      </c>
      <c r="F197">
        <v>-734</v>
      </c>
      <c r="G197">
        <v>-397</v>
      </c>
      <c r="H197">
        <v>-53</v>
      </c>
      <c r="I197">
        <v>266</v>
      </c>
      <c r="J197">
        <v>602</v>
      </c>
      <c r="N197" s="114">
        <v>42339</v>
      </c>
      <c r="O197" s="115">
        <v>0.55321759259259262</v>
      </c>
      <c r="P197">
        <v>-0.123</v>
      </c>
      <c r="Q197">
        <v>4.62</v>
      </c>
      <c r="R197">
        <v>-8</v>
      </c>
      <c r="S197">
        <v>-8</v>
      </c>
      <c r="T197">
        <v>-8</v>
      </c>
      <c r="U197">
        <v>-8</v>
      </c>
      <c r="V197">
        <v>-9</v>
      </c>
    </row>
    <row r="198" spans="2:22">
      <c r="B198" s="114">
        <v>42339</v>
      </c>
      <c r="C198" s="115">
        <v>0.56820601851851849</v>
      </c>
      <c r="D198">
        <v>4.7969999999999997</v>
      </c>
      <c r="E198">
        <v>10.228</v>
      </c>
      <c r="F198">
        <v>-743</v>
      </c>
      <c r="G198">
        <v>-403</v>
      </c>
      <c r="H198">
        <v>-54</v>
      </c>
      <c r="I198">
        <v>268</v>
      </c>
      <c r="J198">
        <v>610</v>
      </c>
      <c r="N198" s="114">
        <v>42339</v>
      </c>
      <c r="O198" s="115">
        <v>0.55322916666666666</v>
      </c>
      <c r="P198">
        <v>0</v>
      </c>
      <c r="Q198">
        <v>4.6559999999999997</v>
      </c>
      <c r="R198">
        <v>-6</v>
      </c>
      <c r="S198">
        <v>-8</v>
      </c>
      <c r="T198">
        <v>-7</v>
      </c>
      <c r="U198">
        <v>-7</v>
      </c>
      <c r="V198">
        <v>-9</v>
      </c>
    </row>
    <row r="199" spans="2:22">
      <c r="B199" s="114">
        <v>42339</v>
      </c>
      <c r="C199" s="115">
        <v>0.56820601851851849</v>
      </c>
      <c r="D199">
        <v>4.92</v>
      </c>
      <c r="E199">
        <v>10.298999999999999</v>
      </c>
      <c r="F199">
        <v>-752</v>
      </c>
      <c r="G199">
        <v>-409</v>
      </c>
      <c r="H199">
        <v>-54</v>
      </c>
      <c r="I199">
        <v>273</v>
      </c>
      <c r="J199">
        <v>617</v>
      </c>
      <c r="N199" s="114">
        <v>42339</v>
      </c>
      <c r="O199" s="115">
        <v>0.55322916666666666</v>
      </c>
      <c r="P199">
        <v>-0.123</v>
      </c>
      <c r="Q199">
        <v>4.726</v>
      </c>
      <c r="R199">
        <v>-6</v>
      </c>
      <c r="S199">
        <v>-7</v>
      </c>
      <c r="T199">
        <v>-7</v>
      </c>
      <c r="U199">
        <v>-7</v>
      </c>
      <c r="V199">
        <v>-7</v>
      </c>
    </row>
    <row r="200" spans="2:22">
      <c r="B200" s="114">
        <v>42339</v>
      </c>
      <c r="C200" s="115">
        <v>0.56821759259259264</v>
      </c>
      <c r="D200">
        <v>4.92</v>
      </c>
      <c r="E200">
        <v>10.334</v>
      </c>
      <c r="F200">
        <v>-760</v>
      </c>
      <c r="G200">
        <v>-410</v>
      </c>
      <c r="H200">
        <v>-54</v>
      </c>
      <c r="I200">
        <v>276</v>
      </c>
      <c r="J200">
        <v>625</v>
      </c>
      <c r="N200" s="114">
        <v>42339</v>
      </c>
      <c r="O200" s="115">
        <v>0.55324074074074081</v>
      </c>
      <c r="P200">
        <v>0</v>
      </c>
      <c r="Q200">
        <v>4.7610000000000001</v>
      </c>
      <c r="R200">
        <v>-6</v>
      </c>
      <c r="S200">
        <v>-7</v>
      </c>
      <c r="T200">
        <v>-6</v>
      </c>
      <c r="U200">
        <v>-6</v>
      </c>
      <c r="V200">
        <v>-7</v>
      </c>
    </row>
    <row r="201" spans="2:22">
      <c r="B201" s="114">
        <v>42339</v>
      </c>
      <c r="C201" s="115">
        <v>0.56822916666666667</v>
      </c>
      <c r="D201">
        <v>5.0430000000000001</v>
      </c>
      <c r="E201">
        <v>10.404999999999999</v>
      </c>
      <c r="F201">
        <v>-767</v>
      </c>
      <c r="G201">
        <v>-416</v>
      </c>
      <c r="H201">
        <v>-54</v>
      </c>
      <c r="I201">
        <v>278</v>
      </c>
      <c r="J201">
        <v>630</v>
      </c>
      <c r="N201" s="114">
        <v>42339</v>
      </c>
      <c r="O201" s="115">
        <v>0.55325231481481485</v>
      </c>
      <c r="P201">
        <v>0</v>
      </c>
      <c r="Q201">
        <v>4.7969999999999997</v>
      </c>
      <c r="R201">
        <v>-5</v>
      </c>
      <c r="S201">
        <v>-6</v>
      </c>
      <c r="T201">
        <v>-5</v>
      </c>
      <c r="U201">
        <v>-6</v>
      </c>
      <c r="V201">
        <v>-7</v>
      </c>
    </row>
    <row r="202" spans="2:22">
      <c r="B202" s="114">
        <v>42339</v>
      </c>
      <c r="C202" s="115">
        <v>0.56822916666666667</v>
      </c>
      <c r="D202">
        <v>4.92</v>
      </c>
      <c r="E202">
        <v>10.44</v>
      </c>
      <c r="F202">
        <v>-771</v>
      </c>
      <c r="G202">
        <v>-417</v>
      </c>
      <c r="H202">
        <v>-55</v>
      </c>
      <c r="I202">
        <v>281</v>
      </c>
      <c r="J202">
        <v>635</v>
      </c>
      <c r="N202" s="114">
        <v>42339</v>
      </c>
      <c r="O202" s="115">
        <v>0.55325231481481485</v>
      </c>
      <c r="P202">
        <v>-0.123</v>
      </c>
      <c r="Q202">
        <v>4.8319999999999999</v>
      </c>
      <c r="R202">
        <v>-4</v>
      </c>
      <c r="S202">
        <v>-4</v>
      </c>
      <c r="T202">
        <v>-4</v>
      </c>
      <c r="U202">
        <v>-4</v>
      </c>
      <c r="V202">
        <v>-10</v>
      </c>
    </row>
    <row r="203" spans="2:22">
      <c r="B203" s="114">
        <v>42339</v>
      </c>
      <c r="C203" s="115">
        <v>0.56824074074074071</v>
      </c>
      <c r="D203">
        <v>5.0430000000000001</v>
      </c>
      <c r="E203">
        <v>10.475</v>
      </c>
      <c r="F203">
        <v>-776</v>
      </c>
      <c r="G203">
        <v>-420</v>
      </c>
      <c r="H203">
        <v>-54</v>
      </c>
      <c r="I203">
        <v>283</v>
      </c>
      <c r="J203">
        <v>640</v>
      </c>
      <c r="N203" s="114">
        <v>42339</v>
      </c>
      <c r="O203" s="115">
        <v>0.55326388888888889</v>
      </c>
      <c r="P203">
        <v>-0.123</v>
      </c>
      <c r="Q203">
        <v>4.9029999999999996</v>
      </c>
      <c r="R203">
        <v>-5</v>
      </c>
      <c r="S203">
        <v>-6</v>
      </c>
      <c r="T203">
        <v>-5</v>
      </c>
      <c r="U203">
        <v>-6</v>
      </c>
      <c r="V203">
        <v>-7</v>
      </c>
    </row>
    <row r="204" spans="2:22">
      <c r="B204" s="114">
        <v>42339</v>
      </c>
      <c r="C204" s="115">
        <v>0.56825231481481475</v>
      </c>
      <c r="D204">
        <v>5.0430000000000001</v>
      </c>
      <c r="E204">
        <v>10.475</v>
      </c>
      <c r="F204">
        <v>-782</v>
      </c>
      <c r="G204">
        <v>-423</v>
      </c>
      <c r="H204">
        <v>-54</v>
      </c>
      <c r="I204">
        <v>284</v>
      </c>
      <c r="J204">
        <v>643</v>
      </c>
      <c r="N204" s="114">
        <v>42339</v>
      </c>
      <c r="O204" s="115">
        <v>0.55327546296296293</v>
      </c>
      <c r="P204">
        <v>-0.123</v>
      </c>
      <c r="Q204">
        <v>4.9729999999999999</v>
      </c>
      <c r="R204">
        <v>-6</v>
      </c>
      <c r="S204">
        <v>-7</v>
      </c>
      <c r="T204">
        <v>-6</v>
      </c>
      <c r="U204">
        <v>-6</v>
      </c>
      <c r="V204">
        <v>-6</v>
      </c>
    </row>
    <row r="205" spans="2:22">
      <c r="B205" s="114">
        <v>42339</v>
      </c>
      <c r="C205" s="115">
        <v>0.5682638888888889</v>
      </c>
      <c r="D205">
        <v>5.1660000000000004</v>
      </c>
      <c r="E205">
        <v>10.51</v>
      </c>
      <c r="F205">
        <v>-787</v>
      </c>
      <c r="G205">
        <v>-425</v>
      </c>
      <c r="H205">
        <v>-55</v>
      </c>
      <c r="I205">
        <v>286</v>
      </c>
      <c r="J205">
        <v>649</v>
      </c>
      <c r="N205" s="114">
        <v>42339</v>
      </c>
      <c r="O205" s="115">
        <v>0.55327546296296293</v>
      </c>
      <c r="P205">
        <v>0</v>
      </c>
      <c r="Q205">
        <v>5.008</v>
      </c>
      <c r="R205">
        <v>-6</v>
      </c>
      <c r="S205">
        <v>-6</v>
      </c>
      <c r="T205">
        <v>-5</v>
      </c>
      <c r="U205">
        <v>-6</v>
      </c>
      <c r="V205">
        <v>-7</v>
      </c>
    </row>
    <row r="206" spans="2:22">
      <c r="B206" s="114">
        <v>42339</v>
      </c>
      <c r="C206" s="115">
        <v>0.5682638888888889</v>
      </c>
      <c r="D206">
        <v>5.0430000000000001</v>
      </c>
      <c r="E206">
        <v>10.545999999999999</v>
      </c>
      <c r="F206">
        <v>-791</v>
      </c>
      <c r="G206">
        <v>-427</v>
      </c>
      <c r="H206">
        <v>-56</v>
      </c>
      <c r="I206">
        <v>288</v>
      </c>
      <c r="J206">
        <v>653</v>
      </c>
      <c r="N206" s="114">
        <v>42339</v>
      </c>
      <c r="O206" s="115">
        <v>0.55328703703703697</v>
      </c>
      <c r="P206">
        <v>0</v>
      </c>
      <c r="Q206">
        <v>5.008</v>
      </c>
      <c r="R206">
        <v>-5</v>
      </c>
      <c r="S206">
        <v>-6</v>
      </c>
      <c r="T206">
        <v>-6</v>
      </c>
      <c r="U206">
        <v>-6</v>
      </c>
      <c r="V206">
        <v>-6</v>
      </c>
    </row>
    <row r="207" spans="2:22">
      <c r="B207" s="114">
        <v>42339</v>
      </c>
      <c r="C207" s="115">
        <v>0.56827546296296294</v>
      </c>
      <c r="D207">
        <v>5.1660000000000004</v>
      </c>
      <c r="E207">
        <v>10.545999999999999</v>
      </c>
      <c r="F207">
        <v>-796</v>
      </c>
      <c r="G207">
        <v>-430</v>
      </c>
      <c r="H207">
        <v>-55</v>
      </c>
      <c r="I207">
        <v>291</v>
      </c>
      <c r="J207">
        <v>658</v>
      </c>
      <c r="N207" s="114">
        <v>42339</v>
      </c>
      <c r="O207" s="115">
        <v>0.55329861111111112</v>
      </c>
      <c r="P207">
        <v>0</v>
      </c>
      <c r="Q207">
        <v>5.1139999999999999</v>
      </c>
      <c r="R207">
        <v>-6</v>
      </c>
      <c r="S207">
        <v>-7</v>
      </c>
      <c r="T207">
        <v>-6</v>
      </c>
      <c r="U207">
        <v>-7</v>
      </c>
      <c r="V207">
        <v>-7</v>
      </c>
    </row>
    <row r="208" spans="2:22">
      <c r="B208" s="114">
        <v>42339</v>
      </c>
      <c r="C208" s="115">
        <v>0.56828703703703709</v>
      </c>
      <c r="D208">
        <v>5.2889999999999997</v>
      </c>
      <c r="E208">
        <v>10.581</v>
      </c>
      <c r="F208">
        <v>-800</v>
      </c>
      <c r="G208">
        <v>-431</v>
      </c>
      <c r="H208">
        <v>-55</v>
      </c>
      <c r="I208">
        <v>294</v>
      </c>
      <c r="J208">
        <v>662</v>
      </c>
      <c r="N208" s="114">
        <v>42339</v>
      </c>
      <c r="O208" s="115">
        <v>0.55331018518518515</v>
      </c>
      <c r="P208">
        <v>0</v>
      </c>
      <c r="Q208">
        <v>5.149</v>
      </c>
      <c r="R208">
        <v>-5</v>
      </c>
      <c r="S208">
        <v>-6</v>
      </c>
      <c r="T208">
        <v>-6</v>
      </c>
      <c r="U208">
        <v>-6</v>
      </c>
      <c r="V208">
        <v>-7</v>
      </c>
    </row>
    <row r="209" spans="2:22">
      <c r="B209" s="114">
        <v>42339</v>
      </c>
      <c r="C209" s="115">
        <v>0.56829861111111113</v>
      </c>
      <c r="D209">
        <v>5.2889999999999997</v>
      </c>
      <c r="E209">
        <v>10.616</v>
      </c>
      <c r="F209">
        <v>-806</v>
      </c>
      <c r="G209">
        <v>-435</v>
      </c>
      <c r="H209">
        <v>-55</v>
      </c>
      <c r="I209">
        <v>295</v>
      </c>
      <c r="J209">
        <v>667</v>
      </c>
      <c r="N209" s="114">
        <v>42339</v>
      </c>
      <c r="O209" s="115">
        <v>0.55331018518518515</v>
      </c>
      <c r="P209">
        <v>-0.123</v>
      </c>
      <c r="Q209">
        <v>5.1849999999999996</v>
      </c>
      <c r="R209">
        <v>-4</v>
      </c>
      <c r="S209">
        <v>-4</v>
      </c>
      <c r="T209">
        <v>-5</v>
      </c>
      <c r="U209">
        <v>-3</v>
      </c>
      <c r="V209">
        <v>-9</v>
      </c>
    </row>
    <row r="210" spans="2:22">
      <c r="B210" s="114">
        <v>42339</v>
      </c>
      <c r="C210" s="115">
        <v>0.56829861111111113</v>
      </c>
      <c r="D210">
        <v>5.2889999999999997</v>
      </c>
      <c r="E210">
        <v>10.651999999999999</v>
      </c>
      <c r="F210">
        <v>-811</v>
      </c>
      <c r="G210">
        <v>-437</v>
      </c>
      <c r="H210">
        <v>-56</v>
      </c>
      <c r="I210">
        <v>299</v>
      </c>
      <c r="J210">
        <v>673</v>
      </c>
      <c r="N210" s="114">
        <v>42339</v>
      </c>
      <c r="O210" s="115">
        <v>0.5533217592592593</v>
      </c>
      <c r="P210">
        <v>0</v>
      </c>
      <c r="Q210">
        <v>5.2549999999999999</v>
      </c>
      <c r="R210">
        <v>-5</v>
      </c>
      <c r="S210">
        <v>-5</v>
      </c>
      <c r="T210">
        <v>-6</v>
      </c>
      <c r="U210">
        <v>-6</v>
      </c>
      <c r="V210">
        <v>-6</v>
      </c>
    </row>
    <row r="211" spans="2:22">
      <c r="B211" s="114">
        <v>42339</v>
      </c>
      <c r="C211" s="115">
        <v>0.56831018518518517</v>
      </c>
      <c r="D211">
        <v>5.4119999999999999</v>
      </c>
      <c r="E211">
        <v>10.686999999999999</v>
      </c>
      <c r="F211">
        <v>-814</v>
      </c>
      <c r="G211">
        <v>-439</v>
      </c>
      <c r="H211">
        <v>-54</v>
      </c>
      <c r="I211">
        <v>301</v>
      </c>
      <c r="J211">
        <v>677</v>
      </c>
      <c r="N211" s="114">
        <v>42339</v>
      </c>
      <c r="O211" s="115">
        <v>0.55333333333333334</v>
      </c>
      <c r="P211">
        <v>0</v>
      </c>
      <c r="Q211">
        <v>5.2910000000000004</v>
      </c>
      <c r="R211">
        <v>-4</v>
      </c>
      <c r="S211">
        <v>-5</v>
      </c>
      <c r="T211">
        <v>-5</v>
      </c>
      <c r="U211">
        <v>-5</v>
      </c>
      <c r="V211">
        <v>-7</v>
      </c>
    </row>
    <row r="212" spans="2:22">
      <c r="B212" s="114">
        <v>42339</v>
      </c>
      <c r="C212" s="115">
        <v>0.56832175925925921</v>
      </c>
      <c r="D212">
        <v>5.4119999999999999</v>
      </c>
      <c r="E212">
        <v>10.722</v>
      </c>
      <c r="F212">
        <v>-820</v>
      </c>
      <c r="G212">
        <v>-442</v>
      </c>
      <c r="H212">
        <v>-55</v>
      </c>
      <c r="I212">
        <v>303</v>
      </c>
      <c r="J212">
        <v>682</v>
      </c>
      <c r="N212" s="114">
        <v>42339</v>
      </c>
      <c r="O212" s="115">
        <v>0.55333333333333334</v>
      </c>
      <c r="P212">
        <v>0</v>
      </c>
      <c r="Q212">
        <v>5.3609999999999998</v>
      </c>
      <c r="R212">
        <v>-5</v>
      </c>
      <c r="S212">
        <v>-6</v>
      </c>
      <c r="T212">
        <v>-6</v>
      </c>
      <c r="U212">
        <v>-6</v>
      </c>
      <c r="V212">
        <v>-6</v>
      </c>
    </row>
    <row r="213" spans="2:22">
      <c r="B213" s="114">
        <v>42339</v>
      </c>
      <c r="C213" s="115">
        <v>0.56832175925925921</v>
      </c>
      <c r="D213">
        <v>5.2889999999999997</v>
      </c>
      <c r="E213">
        <v>10.792999999999999</v>
      </c>
      <c r="F213">
        <v>-824</v>
      </c>
      <c r="G213">
        <v>-444</v>
      </c>
      <c r="H213">
        <v>-54</v>
      </c>
      <c r="I213">
        <v>305</v>
      </c>
      <c r="J213">
        <v>686</v>
      </c>
      <c r="N213" s="114">
        <v>42339</v>
      </c>
      <c r="O213" s="115">
        <v>0.55334490740740738</v>
      </c>
      <c r="P213">
        <v>0</v>
      </c>
      <c r="Q213">
        <v>5.3959999999999999</v>
      </c>
      <c r="R213">
        <v>-4</v>
      </c>
      <c r="S213">
        <v>-5</v>
      </c>
      <c r="T213">
        <v>-4</v>
      </c>
      <c r="U213">
        <v>-5</v>
      </c>
      <c r="V213">
        <v>-6</v>
      </c>
    </row>
    <row r="214" spans="2:22">
      <c r="B214" s="114">
        <v>42339</v>
      </c>
      <c r="C214" s="115">
        <v>0.56833333333333336</v>
      </c>
      <c r="D214">
        <v>5.2889999999999997</v>
      </c>
      <c r="E214">
        <v>10.757</v>
      </c>
      <c r="F214">
        <v>-826</v>
      </c>
      <c r="G214">
        <v>-445</v>
      </c>
      <c r="H214">
        <v>-52</v>
      </c>
      <c r="I214">
        <v>308</v>
      </c>
      <c r="J214">
        <v>691</v>
      </c>
      <c r="N214" s="114">
        <v>42339</v>
      </c>
      <c r="O214" s="115">
        <v>0.55335648148148142</v>
      </c>
      <c r="P214">
        <v>-0.123</v>
      </c>
      <c r="Q214">
        <v>5.4320000000000004</v>
      </c>
      <c r="R214">
        <v>-4</v>
      </c>
      <c r="S214">
        <v>-5</v>
      </c>
      <c r="T214">
        <v>-4</v>
      </c>
      <c r="U214">
        <v>-4</v>
      </c>
      <c r="V214">
        <v>-7</v>
      </c>
    </row>
    <row r="215" spans="2:22">
      <c r="B215" s="114">
        <v>42339</v>
      </c>
      <c r="C215" s="115">
        <v>0.5683449074074074</v>
      </c>
      <c r="D215">
        <v>5.4119999999999999</v>
      </c>
      <c r="E215">
        <v>10.792999999999999</v>
      </c>
      <c r="F215">
        <v>-829</v>
      </c>
      <c r="G215">
        <v>-446</v>
      </c>
      <c r="H215">
        <v>-52</v>
      </c>
      <c r="I215">
        <v>312</v>
      </c>
      <c r="J215">
        <v>695</v>
      </c>
      <c r="N215" s="114">
        <v>42339</v>
      </c>
      <c r="O215" s="115">
        <v>0.55335648148148142</v>
      </c>
      <c r="P215">
        <v>-0.123</v>
      </c>
      <c r="Q215">
        <v>5.5019999999999998</v>
      </c>
      <c r="R215">
        <v>-4</v>
      </c>
      <c r="S215">
        <v>-4</v>
      </c>
      <c r="T215">
        <v>-5</v>
      </c>
      <c r="U215">
        <v>-4</v>
      </c>
      <c r="V215">
        <v>-6</v>
      </c>
    </row>
    <row r="216" spans="2:22">
      <c r="B216" s="114">
        <v>42339</v>
      </c>
      <c r="C216" s="115">
        <v>0.56835648148148155</v>
      </c>
      <c r="D216">
        <v>5.5350000000000001</v>
      </c>
      <c r="E216">
        <v>10.792999999999999</v>
      </c>
      <c r="F216">
        <v>-833</v>
      </c>
      <c r="G216">
        <v>-447</v>
      </c>
      <c r="H216">
        <v>-51</v>
      </c>
      <c r="I216">
        <v>314</v>
      </c>
      <c r="J216">
        <v>699</v>
      </c>
      <c r="N216" s="114">
        <v>42339</v>
      </c>
      <c r="O216" s="115">
        <v>0.55336805555555557</v>
      </c>
      <c r="P216">
        <v>-0.123</v>
      </c>
      <c r="Q216">
        <v>5.6079999999999997</v>
      </c>
      <c r="R216">
        <v>-5</v>
      </c>
      <c r="S216">
        <v>-4</v>
      </c>
      <c r="T216">
        <v>-6</v>
      </c>
      <c r="U216">
        <v>-5</v>
      </c>
      <c r="V216">
        <v>-6</v>
      </c>
    </row>
    <row r="217" spans="2:22">
      <c r="B217" s="114">
        <v>42339</v>
      </c>
      <c r="C217" s="115">
        <v>0.56835648148148155</v>
      </c>
      <c r="D217">
        <v>5.5350000000000001</v>
      </c>
      <c r="E217">
        <v>10.792999999999999</v>
      </c>
      <c r="F217">
        <v>-836</v>
      </c>
      <c r="G217">
        <v>-448</v>
      </c>
      <c r="H217">
        <v>-51</v>
      </c>
      <c r="I217">
        <v>315</v>
      </c>
      <c r="J217">
        <v>703</v>
      </c>
      <c r="N217" s="114">
        <v>42339</v>
      </c>
      <c r="O217" s="115">
        <v>0.55337962962962961</v>
      </c>
      <c r="P217">
        <v>-0.123</v>
      </c>
      <c r="Q217">
        <v>5.6779999999999999</v>
      </c>
      <c r="R217">
        <v>-4</v>
      </c>
      <c r="S217">
        <v>-5</v>
      </c>
      <c r="T217">
        <v>-5</v>
      </c>
      <c r="U217">
        <v>-4</v>
      </c>
      <c r="V217">
        <v>-6</v>
      </c>
    </row>
    <row r="218" spans="2:22">
      <c r="B218" s="114">
        <v>42339</v>
      </c>
      <c r="C218" s="115">
        <v>0.56836805555555558</v>
      </c>
      <c r="D218">
        <v>5.5350000000000001</v>
      </c>
      <c r="E218">
        <v>10.827999999999999</v>
      </c>
      <c r="F218">
        <v>-839</v>
      </c>
      <c r="G218">
        <v>-448</v>
      </c>
      <c r="H218">
        <v>-50</v>
      </c>
      <c r="I218">
        <v>318</v>
      </c>
      <c r="J218">
        <v>705</v>
      </c>
      <c r="N218" s="114">
        <v>42339</v>
      </c>
      <c r="O218" s="115">
        <v>0.55339120370370376</v>
      </c>
      <c r="P218">
        <v>-0.123</v>
      </c>
      <c r="Q218">
        <v>5.7489999999999997</v>
      </c>
      <c r="R218">
        <v>-3</v>
      </c>
      <c r="S218">
        <v>-4</v>
      </c>
      <c r="T218">
        <v>-3</v>
      </c>
      <c r="U218">
        <v>-5</v>
      </c>
      <c r="V218">
        <v>-8</v>
      </c>
    </row>
    <row r="219" spans="2:22">
      <c r="B219" s="114">
        <v>42339</v>
      </c>
      <c r="C219" s="115">
        <v>0.56837962962962962</v>
      </c>
      <c r="D219">
        <v>5.5350000000000001</v>
      </c>
      <c r="E219">
        <v>10.827999999999999</v>
      </c>
      <c r="F219">
        <v>-839</v>
      </c>
      <c r="G219">
        <v>-450</v>
      </c>
      <c r="H219">
        <v>-49</v>
      </c>
      <c r="I219">
        <v>320</v>
      </c>
      <c r="J219">
        <v>710</v>
      </c>
      <c r="N219" s="114">
        <v>42339</v>
      </c>
      <c r="O219" s="115">
        <v>0.55339120370370376</v>
      </c>
      <c r="P219">
        <v>-0.123</v>
      </c>
      <c r="Q219">
        <v>5.82</v>
      </c>
      <c r="R219">
        <v>-2</v>
      </c>
      <c r="S219">
        <v>-3</v>
      </c>
      <c r="T219">
        <v>-2</v>
      </c>
      <c r="U219">
        <v>-4</v>
      </c>
      <c r="V219">
        <v>-9</v>
      </c>
    </row>
    <row r="220" spans="2:22">
      <c r="B220" s="114">
        <v>42339</v>
      </c>
      <c r="C220" s="115">
        <v>0.56837962962962962</v>
      </c>
      <c r="D220">
        <v>5.5350000000000001</v>
      </c>
      <c r="E220">
        <v>10.827999999999999</v>
      </c>
      <c r="F220">
        <v>-842</v>
      </c>
      <c r="G220">
        <v>-449</v>
      </c>
      <c r="H220">
        <v>-48</v>
      </c>
      <c r="I220">
        <v>322</v>
      </c>
      <c r="J220">
        <v>712</v>
      </c>
      <c r="N220" s="114">
        <v>42339</v>
      </c>
      <c r="O220" s="115">
        <v>0.5534027777777778</v>
      </c>
      <c r="P220">
        <v>-0.123</v>
      </c>
      <c r="Q220">
        <v>5.9610000000000003</v>
      </c>
      <c r="R220">
        <v>-6</v>
      </c>
      <c r="S220">
        <v>-6</v>
      </c>
      <c r="T220">
        <v>-5</v>
      </c>
      <c r="U220">
        <v>-6</v>
      </c>
      <c r="V220">
        <v>-7</v>
      </c>
    </row>
    <row r="221" spans="2:22">
      <c r="B221" s="114">
        <v>42339</v>
      </c>
      <c r="C221" s="115">
        <v>0.56839120370370366</v>
      </c>
      <c r="D221">
        <v>5.5350000000000001</v>
      </c>
      <c r="E221">
        <v>10.863</v>
      </c>
      <c r="F221">
        <v>-843</v>
      </c>
      <c r="G221">
        <v>-451</v>
      </c>
      <c r="H221">
        <v>-48</v>
      </c>
      <c r="I221">
        <v>323</v>
      </c>
      <c r="J221">
        <v>715</v>
      </c>
      <c r="N221" s="114">
        <v>42339</v>
      </c>
      <c r="O221" s="115">
        <v>0.5534027777777778</v>
      </c>
      <c r="P221">
        <v>-0.123</v>
      </c>
      <c r="Q221">
        <v>5.9960000000000004</v>
      </c>
      <c r="R221">
        <v>-5</v>
      </c>
      <c r="S221">
        <v>-6</v>
      </c>
      <c r="T221">
        <v>-5</v>
      </c>
      <c r="U221">
        <v>-5</v>
      </c>
      <c r="V221">
        <v>-6</v>
      </c>
    </row>
    <row r="222" spans="2:22">
      <c r="B222" s="114">
        <v>42339</v>
      </c>
      <c r="C222" s="115">
        <v>0.56840277777777781</v>
      </c>
      <c r="D222">
        <v>5.6580000000000004</v>
      </c>
      <c r="E222">
        <v>10.898</v>
      </c>
      <c r="F222">
        <v>-847</v>
      </c>
      <c r="G222">
        <v>-452</v>
      </c>
      <c r="H222">
        <v>-48</v>
      </c>
      <c r="I222">
        <v>325</v>
      </c>
      <c r="J222">
        <v>719</v>
      </c>
      <c r="N222" s="114">
        <v>42339</v>
      </c>
      <c r="O222" s="115">
        <v>0.55341435185185184</v>
      </c>
      <c r="P222">
        <v>-0.123</v>
      </c>
      <c r="Q222">
        <v>6.1369999999999996</v>
      </c>
      <c r="R222">
        <v>-5</v>
      </c>
      <c r="S222">
        <v>-5</v>
      </c>
      <c r="T222">
        <v>-5</v>
      </c>
      <c r="U222">
        <v>-4</v>
      </c>
      <c r="V222">
        <v>-6</v>
      </c>
    </row>
    <row r="223" spans="2:22">
      <c r="B223" s="114">
        <v>42339</v>
      </c>
      <c r="C223" s="115">
        <v>0.56841435185185185</v>
      </c>
      <c r="D223">
        <v>5.6580000000000004</v>
      </c>
      <c r="E223">
        <v>10.898</v>
      </c>
      <c r="F223">
        <v>-851</v>
      </c>
      <c r="G223">
        <v>-453</v>
      </c>
      <c r="H223">
        <v>-48</v>
      </c>
      <c r="I223">
        <v>328</v>
      </c>
      <c r="J223">
        <v>724</v>
      </c>
      <c r="N223" s="114">
        <v>42339</v>
      </c>
      <c r="O223" s="115">
        <v>0.55342592592592588</v>
      </c>
      <c r="P223">
        <v>0</v>
      </c>
      <c r="Q223">
        <v>6.2430000000000003</v>
      </c>
      <c r="R223">
        <v>-4</v>
      </c>
      <c r="S223">
        <v>-5</v>
      </c>
      <c r="T223">
        <v>-4</v>
      </c>
      <c r="U223">
        <v>-5</v>
      </c>
      <c r="V223">
        <v>-5</v>
      </c>
    </row>
    <row r="224" spans="2:22">
      <c r="B224" s="114">
        <v>42339</v>
      </c>
      <c r="C224" s="115">
        <v>0.56841435185185185</v>
      </c>
      <c r="D224">
        <v>5.6580000000000004</v>
      </c>
      <c r="E224">
        <v>10.933999999999999</v>
      </c>
      <c r="F224">
        <v>-857</v>
      </c>
      <c r="G224">
        <v>-457</v>
      </c>
      <c r="H224">
        <v>-48</v>
      </c>
      <c r="I224">
        <v>330</v>
      </c>
      <c r="J224">
        <v>729</v>
      </c>
      <c r="N224" s="114">
        <v>42339</v>
      </c>
      <c r="O224" s="115">
        <v>0.55343750000000003</v>
      </c>
      <c r="P224">
        <v>-0.123</v>
      </c>
      <c r="Q224">
        <v>6.3490000000000002</v>
      </c>
      <c r="R224">
        <v>-5</v>
      </c>
      <c r="S224">
        <v>-6</v>
      </c>
      <c r="T224">
        <v>-5</v>
      </c>
      <c r="U224">
        <v>-5</v>
      </c>
      <c r="V224">
        <v>-6</v>
      </c>
    </row>
    <row r="225" spans="2:22">
      <c r="B225" s="114">
        <v>42339</v>
      </c>
      <c r="C225" s="115">
        <v>0.56842592592592589</v>
      </c>
      <c r="D225">
        <v>5.7809999999999997</v>
      </c>
      <c r="E225">
        <v>10.968999999999999</v>
      </c>
      <c r="F225">
        <v>-863</v>
      </c>
      <c r="G225">
        <v>-460</v>
      </c>
      <c r="H225">
        <v>-48</v>
      </c>
      <c r="I225">
        <v>332</v>
      </c>
      <c r="J225">
        <v>734</v>
      </c>
      <c r="N225" s="114">
        <v>42339</v>
      </c>
      <c r="O225" s="115">
        <v>0.55343750000000003</v>
      </c>
      <c r="P225">
        <v>0</v>
      </c>
      <c r="Q225">
        <v>6.4539999999999997</v>
      </c>
      <c r="R225">
        <v>-6</v>
      </c>
      <c r="S225">
        <v>-7</v>
      </c>
      <c r="T225">
        <v>-6</v>
      </c>
      <c r="U225">
        <v>-6</v>
      </c>
      <c r="V225">
        <v>-7</v>
      </c>
    </row>
    <row r="226" spans="2:22">
      <c r="B226" s="114">
        <v>42339</v>
      </c>
      <c r="C226" s="115">
        <v>0.56843750000000004</v>
      </c>
      <c r="D226">
        <v>5.7809999999999997</v>
      </c>
      <c r="E226">
        <v>10.968999999999999</v>
      </c>
      <c r="F226">
        <v>-867</v>
      </c>
      <c r="G226">
        <v>-463</v>
      </c>
      <c r="H226">
        <v>-48</v>
      </c>
      <c r="I226">
        <v>333</v>
      </c>
      <c r="J226">
        <v>738</v>
      </c>
      <c r="N226" s="114">
        <v>42339</v>
      </c>
      <c r="O226" s="115">
        <v>0.55344907407407407</v>
      </c>
      <c r="P226">
        <v>-0.123</v>
      </c>
      <c r="Q226">
        <v>6.5949999999999998</v>
      </c>
      <c r="R226">
        <v>-5</v>
      </c>
      <c r="S226">
        <v>-5</v>
      </c>
      <c r="T226">
        <v>-6</v>
      </c>
      <c r="U226">
        <v>-5</v>
      </c>
      <c r="V226">
        <v>-6</v>
      </c>
    </row>
    <row r="227" spans="2:22">
      <c r="B227" s="114">
        <v>42339</v>
      </c>
      <c r="C227" s="115">
        <v>0.56844907407407408</v>
      </c>
      <c r="D227">
        <v>5.7809999999999997</v>
      </c>
      <c r="E227">
        <v>11.004</v>
      </c>
      <c r="F227">
        <v>-872</v>
      </c>
      <c r="G227">
        <v>-465</v>
      </c>
      <c r="H227">
        <v>-49</v>
      </c>
      <c r="I227">
        <v>337</v>
      </c>
      <c r="J227">
        <v>744</v>
      </c>
      <c r="N227" s="114">
        <v>42339</v>
      </c>
      <c r="O227" s="115">
        <v>0.55346064814814822</v>
      </c>
      <c r="P227">
        <v>-0.123</v>
      </c>
      <c r="Q227">
        <v>6.7720000000000002</v>
      </c>
      <c r="R227">
        <v>-7</v>
      </c>
      <c r="S227">
        <v>-7</v>
      </c>
      <c r="T227">
        <v>-7</v>
      </c>
      <c r="U227">
        <v>-6</v>
      </c>
      <c r="V227">
        <v>-7</v>
      </c>
    </row>
    <row r="228" spans="2:22">
      <c r="B228" s="114">
        <v>42339</v>
      </c>
      <c r="C228" s="115">
        <v>0.56844907407407408</v>
      </c>
      <c r="D228">
        <v>5.9039999999999999</v>
      </c>
      <c r="E228">
        <v>11.074999999999999</v>
      </c>
      <c r="F228">
        <v>-879</v>
      </c>
      <c r="G228">
        <v>-470</v>
      </c>
      <c r="H228">
        <v>-49</v>
      </c>
      <c r="I228">
        <v>338</v>
      </c>
      <c r="J228">
        <v>749</v>
      </c>
      <c r="N228" s="114">
        <v>42339</v>
      </c>
      <c r="O228" s="115">
        <v>0.55346064814814822</v>
      </c>
      <c r="P228">
        <v>-0.123</v>
      </c>
      <c r="Q228">
        <v>6.8419999999999996</v>
      </c>
      <c r="R228">
        <v>-6</v>
      </c>
      <c r="S228">
        <v>-6</v>
      </c>
      <c r="T228">
        <v>-5</v>
      </c>
      <c r="U228">
        <v>-5</v>
      </c>
      <c r="V228">
        <v>-6</v>
      </c>
    </row>
    <row r="229" spans="2:22">
      <c r="B229" s="114">
        <v>42339</v>
      </c>
      <c r="C229" s="115">
        <v>0.56846064814814812</v>
      </c>
      <c r="D229">
        <v>5.9039999999999999</v>
      </c>
      <c r="E229">
        <v>11.145</v>
      </c>
      <c r="F229">
        <v>-886</v>
      </c>
      <c r="G229">
        <v>-473</v>
      </c>
      <c r="H229">
        <v>-49</v>
      </c>
      <c r="I229">
        <v>341</v>
      </c>
      <c r="J229">
        <v>755</v>
      </c>
      <c r="N229" s="114">
        <v>42339</v>
      </c>
      <c r="O229" s="115">
        <v>0.55347222222222225</v>
      </c>
      <c r="P229">
        <v>0</v>
      </c>
      <c r="Q229">
        <v>6.8419999999999996</v>
      </c>
      <c r="R229">
        <v>-5</v>
      </c>
      <c r="S229">
        <v>-6</v>
      </c>
      <c r="T229">
        <v>-5</v>
      </c>
      <c r="U229">
        <v>-5</v>
      </c>
      <c r="V229">
        <v>-6</v>
      </c>
    </row>
    <row r="230" spans="2:22">
      <c r="B230" s="114">
        <v>42339</v>
      </c>
      <c r="C230" s="115">
        <v>0.56847222222222216</v>
      </c>
      <c r="D230">
        <v>5.7809999999999997</v>
      </c>
      <c r="E230">
        <v>11.145</v>
      </c>
      <c r="F230">
        <v>-892</v>
      </c>
      <c r="G230">
        <v>-475</v>
      </c>
      <c r="H230">
        <v>-48</v>
      </c>
      <c r="I230">
        <v>345</v>
      </c>
      <c r="J230">
        <v>761</v>
      </c>
      <c r="N230" s="114">
        <v>42339</v>
      </c>
      <c r="O230" s="115">
        <v>0.55348379629629629</v>
      </c>
      <c r="P230">
        <v>-0.123</v>
      </c>
      <c r="Q230">
        <v>6.9480000000000004</v>
      </c>
      <c r="R230">
        <v>-5</v>
      </c>
      <c r="S230">
        <v>-5</v>
      </c>
      <c r="T230">
        <v>-5</v>
      </c>
      <c r="U230">
        <v>-5</v>
      </c>
      <c r="V230">
        <v>-6</v>
      </c>
    </row>
    <row r="231" spans="2:22">
      <c r="B231" s="114">
        <v>42339</v>
      </c>
      <c r="C231" s="115">
        <v>0.56848379629629631</v>
      </c>
      <c r="D231">
        <v>6.0270000000000001</v>
      </c>
      <c r="E231">
        <v>11.180999999999999</v>
      </c>
      <c r="F231">
        <v>-898</v>
      </c>
      <c r="G231">
        <v>-479</v>
      </c>
      <c r="H231">
        <v>-49</v>
      </c>
      <c r="I231">
        <v>347</v>
      </c>
      <c r="J231">
        <v>767</v>
      </c>
      <c r="N231" s="114">
        <v>42339</v>
      </c>
      <c r="O231" s="115">
        <v>0.55348379629629629</v>
      </c>
      <c r="P231">
        <v>0</v>
      </c>
      <c r="Q231">
        <v>7.0190000000000001</v>
      </c>
      <c r="R231">
        <v>-5</v>
      </c>
      <c r="S231">
        <v>-5</v>
      </c>
      <c r="T231">
        <v>-4</v>
      </c>
      <c r="U231">
        <v>-5</v>
      </c>
      <c r="V231">
        <v>-4</v>
      </c>
    </row>
    <row r="232" spans="2:22">
      <c r="B232" s="114">
        <v>42339</v>
      </c>
      <c r="C232" s="115">
        <v>0.56848379629629631</v>
      </c>
      <c r="D232">
        <v>6.0270000000000001</v>
      </c>
      <c r="E232">
        <v>11.215999999999999</v>
      </c>
      <c r="F232">
        <v>-905</v>
      </c>
      <c r="G232">
        <v>-483</v>
      </c>
      <c r="H232">
        <v>-49</v>
      </c>
      <c r="I232">
        <v>348</v>
      </c>
      <c r="J232">
        <v>773</v>
      </c>
      <c r="N232" s="114">
        <v>42339</v>
      </c>
      <c r="O232" s="115">
        <v>0.55349537037037033</v>
      </c>
      <c r="P232">
        <v>-0.123</v>
      </c>
      <c r="Q232">
        <v>7.0890000000000004</v>
      </c>
      <c r="R232">
        <v>-4</v>
      </c>
      <c r="S232">
        <v>-3</v>
      </c>
      <c r="T232">
        <v>-3</v>
      </c>
      <c r="U232">
        <v>-2</v>
      </c>
      <c r="V232">
        <v>-8</v>
      </c>
    </row>
    <row r="233" spans="2:22">
      <c r="B233" s="114">
        <v>42339</v>
      </c>
      <c r="C233" s="115">
        <v>0.56849537037037035</v>
      </c>
      <c r="D233">
        <v>6.0270000000000001</v>
      </c>
      <c r="E233">
        <v>11.286</v>
      </c>
      <c r="F233">
        <v>-911</v>
      </c>
      <c r="G233">
        <v>-486</v>
      </c>
      <c r="H233">
        <v>-50</v>
      </c>
      <c r="I233">
        <v>352</v>
      </c>
      <c r="J233">
        <v>778</v>
      </c>
      <c r="N233" s="114">
        <v>42339</v>
      </c>
      <c r="O233" s="115">
        <v>0.55350694444444448</v>
      </c>
      <c r="P233">
        <v>-0.123</v>
      </c>
      <c r="Q233">
        <v>7.16</v>
      </c>
      <c r="R233">
        <v>-6</v>
      </c>
      <c r="S233">
        <v>-7</v>
      </c>
      <c r="T233">
        <v>-7</v>
      </c>
      <c r="U233">
        <v>-7</v>
      </c>
      <c r="V233">
        <v>-7</v>
      </c>
    </row>
    <row r="234" spans="2:22">
      <c r="B234" s="114">
        <v>42339</v>
      </c>
      <c r="C234" s="115">
        <v>0.5685069444444445</v>
      </c>
      <c r="D234">
        <v>6.15</v>
      </c>
      <c r="E234">
        <v>11.286</v>
      </c>
      <c r="F234">
        <v>-918</v>
      </c>
      <c r="G234">
        <v>-488</v>
      </c>
      <c r="H234">
        <v>-49</v>
      </c>
      <c r="I234">
        <v>356</v>
      </c>
      <c r="J234">
        <v>785</v>
      </c>
      <c r="N234" s="114">
        <v>42339</v>
      </c>
      <c r="O234" s="115">
        <v>0.55350694444444448</v>
      </c>
      <c r="P234">
        <v>0</v>
      </c>
      <c r="Q234">
        <v>7.23</v>
      </c>
      <c r="R234">
        <v>-3</v>
      </c>
      <c r="S234">
        <v>-3</v>
      </c>
      <c r="T234">
        <v>-3</v>
      </c>
      <c r="U234">
        <v>-3</v>
      </c>
      <c r="V234">
        <v>-8</v>
      </c>
    </row>
    <row r="235" spans="2:22">
      <c r="B235" s="114">
        <v>42339</v>
      </c>
      <c r="C235" s="115">
        <v>0.56851851851851853</v>
      </c>
      <c r="D235">
        <v>6.15</v>
      </c>
      <c r="E235">
        <v>11.321999999999999</v>
      </c>
      <c r="F235">
        <v>-926</v>
      </c>
      <c r="G235">
        <v>-493</v>
      </c>
      <c r="H235">
        <v>-51</v>
      </c>
      <c r="I235">
        <v>358</v>
      </c>
      <c r="J235">
        <v>790</v>
      </c>
      <c r="N235" s="114">
        <v>42339</v>
      </c>
      <c r="O235" s="115">
        <v>0.55351851851851852</v>
      </c>
      <c r="P235">
        <v>-0.123</v>
      </c>
      <c r="Q235">
        <v>7.3010000000000002</v>
      </c>
      <c r="R235">
        <v>-5</v>
      </c>
      <c r="S235">
        <v>-6</v>
      </c>
      <c r="T235">
        <v>-5</v>
      </c>
      <c r="U235">
        <v>-5</v>
      </c>
      <c r="V235">
        <v>-6</v>
      </c>
    </row>
    <row r="236" spans="2:22">
      <c r="B236" s="114">
        <v>42339</v>
      </c>
      <c r="C236" s="115">
        <v>0.56851851851851853</v>
      </c>
      <c r="D236">
        <v>6.2729999999999997</v>
      </c>
      <c r="E236">
        <v>11.356999999999999</v>
      </c>
      <c r="F236">
        <v>-934</v>
      </c>
      <c r="G236">
        <v>-498</v>
      </c>
      <c r="H236">
        <v>-51</v>
      </c>
      <c r="I236">
        <v>361</v>
      </c>
      <c r="J236">
        <v>797</v>
      </c>
      <c r="N236" s="114">
        <v>42339</v>
      </c>
      <c r="O236" s="115">
        <v>0.55353009259259256</v>
      </c>
      <c r="P236">
        <v>-0.123</v>
      </c>
      <c r="Q236">
        <v>7.3710000000000004</v>
      </c>
      <c r="R236">
        <v>-4</v>
      </c>
      <c r="S236">
        <v>-5</v>
      </c>
      <c r="T236">
        <v>-5</v>
      </c>
      <c r="U236">
        <v>-6</v>
      </c>
      <c r="V236">
        <v>-5</v>
      </c>
    </row>
    <row r="237" spans="2:22">
      <c r="B237" s="114">
        <v>42339</v>
      </c>
      <c r="C237" s="115">
        <v>0.56853009259259257</v>
      </c>
      <c r="D237">
        <v>6.2729999999999997</v>
      </c>
      <c r="E237">
        <v>11.427</v>
      </c>
      <c r="F237">
        <v>-941</v>
      </c>
      <c r="G237">
        <v>-502</v>
      </c>
      <c r="H237">
        <v>-52</v>
      </c>
      <c r="I237">
        <v>363</v>
      </c>
      <c r="J237">
        <v>804</v>
      </c>
      <c r="N237" s="114">
        <v>42339</v>
      </c>
      <c r="O237" s="115">
        <v>0.55354166666666671</v>
      </c>
      <c r="P237">
        <v>-0.123</v>
      </c>
      <c r="Q237">
        <v>7.4420000000000002</v>
      </c>
      <c r="R237">
        <v>-6</v>
      </c>
      <c r="S237">
        <v>-7</v>
      </c>
      <c r="T237">
        <v>-7</v>
      </c>
      <c r="U237">
        <v>-7</v>
      </c>
      <c r="V237">
        <v>-8</v>
      </c>
    </row>
    <row r="238" spans="2:22">
      <c r="B238" s="114">
        <v>42339</v>
      </c>
      <c r="C238" s="115">
        <v>0.56854166666666661</v>
      </c>
      <c r="D238">
        <v>6.2729999999999997</v>
      </c>
      <c r="E238">
        <v>11.462999999999999</v>
      </c>
      <c r="F238">
        <v>-947</v>
      </c>
      <c r="G238">
        <v>-506</v>
      </c>
      <c r="H238">
        <v>-51</v>
      </c>
      <c r="I238">
        <v>367</v>
      </c>
      <c r="J238">
        <v>810</v>
      </c>
      <c r="N238" s="114">
        <v>42339</v>
      </c>
      <c r="O238" s="115">
        <v>0.55354166666666671</v>
      </c>
      <c r="P238">
        <v>0</v>
      </c>
      <c r="Q238">
        <v>7.548</v>
      </c>
      <c r="R238">
        <v>-5</v>
      </c>
      <c r="S238">
        <v>-6</v>
      </c>
      <c r="T238">
        <v>-6</v>
      </c>
      <c r="U238">
        <v>-4</v>
      </c>
      <c r="V238">
        <v>-6</v>
      </c>
    </row>
    <row r="239" spans="2:22">
      <c r="B239" s="114">
        <v>42339</v>
      </c>
      <c r="C239" s="115">
        <v>0.56855324074074076</v>
      </c>
      <c r="D239">
        <v>6.3959999999999999</v>
      </c>
      <c r="E239">
        <v>11.497999999999999</v>
      </c>
      <c r="F239">
        <v>-956</v>
      </c>
      <c r="G239">
        <v>-511</v>
      </c>
      <c r="H239">
        <v>-53</v>
      </c>
      <c r="I239">
        <v>370</v>
      </c>
      <c r="J239">
        <v>817</v>
      </c>
      <c r="N239" s="114">
        <v>42339</v>
      </c>
      <c r="O239" s="115">
        <v>0.55355324074074075</v>
      </c>
      <c r="P239">
        <v>-0.123</v>
      </c>
      <c r="Q239">
        <v>7.5830000000000002</v>
      </c>
      <c r="R239">
        <v>-5</v>
      </c>
      <c r="S239">
        <v>-4</v>
      </c>
      <c r="T239">
        <v>-5</v>
      </c>
      <c r="U239">
        <v>-3</v>
      </c>
      <c r="V239">
        <v>-6</v>
      </c>
    </row>
    <row r="240" spans="2:22">
      <c r="B240" s="114">
        <v>42339</v>
      </c>
      <c r="C240" s="115">
        <v>0.56855324074074076</v>
      </c>
      <c r="D240">
        <v>6.3959999999999999</v>
      </c>
      <c r="E240">
        <v>11.532999999999999</v>
      </c>
      <c r="F240">
        <v>-961</v>
      </c>
      <c r="G240">
        <v>-513</v>
      </c>
      <c r="H240">
        <v>-52</v>
      </c>
      <c r="I240">
        <v>372</v>
      </c>
      <c r="J240">
        <v>822</v>
      </c>
      <c r="N240" s="114">
        <v>42339</v>
      </c>
      <c r="O240" s="115">
        <v>0.55356481481481479</v>
      </c>
      <c r="P240">
        <v>-0.123</v>
      </c>
      <c r="Q240">
        <v>7.6890000000000001</v>
      </c>
      <c r="R240">
        <v>-6</v>
      </c>
      <c r="S240">
        <v>-5</v>
      </c>
      <c r="T240">
        <v>-6</v>
      </c>
      <c r="U240">
        <v>-5</v>
      </c>
      <c r="V240">
        <v>-7</v>
      </c>
    </row>
    <row r="241" spans="2:22">
      <c r="B241" s="114">
        <v>42339</v>
      </c>
      <c r="C241" s="115">
        <v>0.5685648148148148</v>
      </c>
      <c r="D241">
        <v>6.3959999999999999</v>
      </c>
      <c r="E241">
        <v>11.569000000000001</v>
      </c>
      <c r="F241">
        <v>-969</v>
      </c>
      <c r="G241">
        <v>-517</v>
      </c>
      <c r="H241">
        <v>-53</v>
      </c>
      <c r="I241">
        <v>375</v>
      </c>
      <c r="J241">
        <v>828</v>
      </c>
      <c r="N241" s="114">
        <v>42339</v>
      </c>
      <c r="O241" s="115">
        <v>0.55356481481481479</v>
      </c>
      <c r="P241">
        <v>0</v>
      </c>
      <c r="Q241">
        <v>7.7240000000000002</v>
      </c>
      <c r="R241">
        <v>-5</v>
      </c>
      <c r="S241">
        <v>-6</v>
      </c>
      <c r="T241">
        <v>-5</v>
      </c>
      <c r="U241">
        <v>-6</v>
      </c>
      <c r="V241">
        <v>-7</v>
      </c>
    </row>
    <row r="242" spans="2:22">
      <c r="B242" s="114">
        <v>42339</v>
      </c>
      <c r="C242" s="115">
        <v>0.56857638888888895</v>
      </c>
      <c r="D242">
        <v>6.5190000000000001</v>
      </c>
      <c r="E242">
        <v>11.638999999999999</v>
      </c>
      <c r="F242">
        <v>-978</v>
      </c>
      <c r="G242">
        <v>-521</v>
      </c>
      <c r="H242">
        <v>-53</v>
      </c>
      <c r="I242">
        <v>378</v>
      </c>
      <c r="J242">
        <v>835</v>
      </c>
      <c r="N242" s="114">
        <v>42339</v>
      </c>
      <c r="O242" s="115">
        <v>0.55357638888888883</v>
      </c>
      <c r="P242">
        <v>-0.123</v>
      </c>
      <c r="Q242">
        <v>7.7949999999999999</v>
      </c>
      <c r="R242">
        <v>-6</v>
      </c>
      <c r="S242">
        <v>-7</v>
      </c>
      <c r="T242">
        <v>-6</v>
      </c>
      <c r="U242">
        <v>-6</v>
      </c>
      <c r="V242">
        <v>-6</v>
      </c>
    </row>
    <row r="243" spans="2:22">
      <c r="B243" s="114">
        <v>42339</v>
      </c>
      <c r="C243" s="115">
        <v>0.56858796296296299</v>
      </c>
      <c r="D243">
        <v>6.5190000000000001</v>
      </c>
      <c r="E243">
        <v>11.673999999999999</v>
      </c>
      <c r="F243">
        <v>-986</v>
      </c>
      <c r="G243">
        <v>-526</v>
      </c>
      <c r="H243">
        <v>-54</v>
      </c>
      <c r="I243">
        <v>381</v>
      </c>
      <c r="J243">
        <v>842</v>
      </c>
      <c r="N243" s="114">
        <v>42339</v>
      </c>
      <c r="O243" s="115">
        <v>0.55358796296296298</v>
      </c>
      <c r="P243">
        <v>0</v>
      </c>
      <c r="Q243">
        <v>7.9</v>
      </c>
      <c r="R243">
        <v>-5</v>
      </c>
      <c r="S243">
        <v>-6</v>
      </c>
      <c r="T243">
        <v>-5</v>
      </c>
      <c r="U243">
        <v>-5</v>
      </c>
      <c r="V243">
        <v>-6</v>
      </c>
    </row>
    <row r="244" spans="2:22">
      <c r="B244" s="114">
        <v>42339</v>
      </c>
      <c r="C244" s="115">
        <v>0.56858796296296299</v>
      </c>
      <c r="D244">
        <v>6.6420000000000003</v>
      </c>
      <c r="E244">
        <v>11.71</v>
      </c>
      <c r="F244">
        <v>-992</v>
      </c>
      <c r="G244">
        <v>-531</v>
      </c>
      <c r="H244">
        <v>-55</v>
      </c>
      <c r="I244">
        <v>383</v>
      </c>
      <c r="J244">
        <v>848</v>
      </c>
      <c r="N244" s="114">
        <v>42339</v>
      </c>
      <c r="O244" s="115">
        <v>0.55359953703703701</v>
      </c>
      <c r="P244">
        <v>-0.123</v>
      </c>
      <c r="Q244">
        <v>7.9359999999999999</v>
      </c>
      <c r="R244">
        <v>-6</v>
      </c>
      <c r="S244">
        <v>-6</v>
      </c>
      <c r="T244">
        <v>-6</v>
      </c>
      <c r="U244">
        <v>-7</v>
      </c>
      <c r="V244">
        <v>-5</v>
      </c>
    </row>
    <row r="245" spans="2:22">
      <c r="B245" s="114">
        <v>42339</v>
      </c>
      <c r="C245" s="115">
        <v>0.56859953703703703</v>
      </c>
      <c r="D245">
        <v>6.6420000000000003</v>
      </c>
      <c r="E245">
        <v>11.744999999999999</v>
      </c>
      <c r="F245">
        <v>-1000</v>
      </c>
      <c r="G245">
        <v>-535</v>
      </c>
      <c r="H245">
        <v>-55</v>
      </c>
      <c r="I245">
        <v>386</v>
      </c>
      <c r="J245">
        <v>855</v>
      </c>
      <c r="N245" s="114">
        <v>42339</v>
      </c>
      <c r="O245" s="115">
        <v>0.55359953703703701</v>
      </c>
      <c r="P245">
        <v>-0.123</v>
      </c>
      <c r="Q245">
        <v>8.0419999999999998</v>
      </c>
      <c r="R245">
        <v>-7</v>
      </c>
      <c r="S245">
        <v>-6</v>
      </c>
      <c r="T245">
        <v>-7</v>
      </c>
      <c r="U245">
        <v>-7</v>
      </c>
      <c r="V245">
        <v>-7</v>
      </c>
    </row>
    <row r="246" spans="2:22">
      <c r="B246" s="114">
        <v>42339</v>
      </c>
      <c r="C246" s="115">
        <v>0.56861111111111107</v>
      </c>
      <c r="D246">
        <v>6.7649999999999997</v>
      </c>
      <c r="E246">
        <v>11.851000000000001</v>
      </c>
      <c r="F246">
        <v>-1007</v>
      </c>
      <c r="G246">
        <v>-537</v>
      </c>
      <c r="H246">
        <v>-55</v>
      </c>
      <c r="I246">
        <v>390</v>
      </c>
      <c r="J246">
        <v>862</v>
      </c>
      <c r="N246" s="114">
        <v>42339</v>
      </c>
      <c r="O246" s="115">
        <v>0.55361111111111116</v>
      </c>
      <c r="P246">
        <v>-0.123</v>
      </c>
      <c r="Q246">
        <v>8.1120000000000001</v>
      </c>
      <c r="R246">
        <v>-6</v>
      </c>
      <c r="S246">
        <v>-7</v>
      </c>
      <c r="T246">
        <v>-6</v>
      </c>
      <c r="U246">
        <v>-6</v>
      </c>
      <c r="V246">
        <v>-6</v>
      </c>
    </row>
    <row r="247" spans="2:22">
      <c r="B247" s="114">
        <v>42339</v>
      </c>
      <c r="C247" s="115">
        <v>0.56861111111111107</v>
      </c>
      <c r="D247">
        <v>6.7649999999999997</v>
      </c>
      <c r="E247">
        <v>11.885999999999999</v>
      </c>
      <c r="F247">
        <v>-1015</v>
      </c>
      <c r="G247">
        <v>-541</v>
      </c>
      <c r="H247">
        <v>-57</v>
      </c>
      <c r="I247">
        <v>392</v>
      </c>
      <c r="J247">
        <v>867</v>
      </c>
      <c r="N247" s="114">
        <v>42339</v>
      </c>
      <c r="O247" s="115">
        <v>0.5536226851851852</v>
      </c>
      <c r="P247">
        <v>-0.123</v>
      </c>
      <c r="Q247">
        <v>8.1470000000000002</v>
      </c>
      <c r="R247">
        <v>-6</v>
      </c>
      <c r="S247">
        <v>-6</v>
      </c>
      <c r="T247">
        <v>-7</v>
      </c>
      <c r="U247">
        <v>-5</v>
      </c>
      <c r="V247">
        <v>-9</v>
      </c>
    </row>
    <row r="248" spans="2:22">
      <c r="B248" s="114">
        <v>42339</v>
      </c>
      <c r="C248" s="115">
        <v>0.56862268518518522</v>
      </c>
      <c r="D248">
        <v>6.6420000000000003</v>
      </c>
      <c r="E248">
        <v>11.885999999999999</v>
      </c>
      <c r="F248">
        <v>-1021</v>
      </c>
      <c r="G248">
        <v>-545</v>
      </c>
      <c r="H248">
        <v>-57</v>
      </c>
      <c r="I248">
        <v>393</v>
      </c>
      <c r="J248">
        <v>872</v>
      </c>
      <c r="N248" s="114">
        <v>42339</v>
      </c>
      <c r="O248" s="115">
        <v>0.55363425925925924</v>
      </c>
      <c r="P248">
        <v>-0.123</v>
      </c>
      <c r="Q248">
        <v>8.2880000000000003</v>
      </c>
      <c r="R248">
        <v>-5</v>
      </c>
      <c r="S248">
        <v>-6</v>
      </c>
      <c r="T248">
        <v>-4</v>
      </c>
      <c r="U248">
        <v>-6</v>
      </c>
      <c r="V248">
        <v>-5</v>
      </c>
    </row>
    <row r="249" spans="2:22">
      <c r="B249" s="114">
        <v>42339</v>
      </c>
      <c r="C249" s="115">
        <v>0.56863425925925926</v>
      </c>
      <c r="D249">
        <v>6.8879999999999999</v>
      </c>
      <c r="E249">
        <v>11.885999999999999</v>
      </c>
      <c r="F249">
        <v>-1024</v>
      </c>
      <c r="G249">
        <v>-546</v>
      </c>
      <c r="H249">
        <v>-55</v>
      </c>
      <c r="I249">
        <v>395</v>
      </c>
      <c r="J249">
        <v>876</v>
      </c>
      <c r="N249" s="114">
        <v>42339</v>
      </c>
      <c r="O249" s="115">
        <v>0.55363425925925924</v>
      </c>
      <c r="P249">
        <v>0</v>
      </c>
      <c r="Q249">
        <v>8.359</v>
      </c>
      <c r="R249">
        <v>-5</v>
      </c>
      <c r="S249">
        <v>-6</v>
      </c>
      <c r="T249">
        <v>-5</v>
      </c>
      <c r="U249">
        <v>-5</v>
      </c>
      <c r="V249">
        <v>-5</v>
      </c>
    </row>
    <row r="250" spans="2:22">
      <c r="B250" s="114">
        <v>42339</v>
      </c>
      <c r="C250" s="115">
        <v>0.56863425925925926</v>
      </c>
      <c r="D250">
        <v>6.7649999999999997</v>
      </c>
      <c r="E250">
        <v>11.920999999999999</v>
      </c>
      <c r="F250">
        <v>-1026</v>
      </c>
      <c r="G250">
        <v>-545</v>
      </c>
      <c r="H250">
        <v>-55</v>
      </c>
      <c r="I250">
        <v>401</v>
      </c>
      <c r="J250">
        <v>880</v>
      </c>
      <c r="N250" s="114">
        <v>42339</v>
      </c>
      <c r="O250" s="115">
        <v>0.55364583333333328</v>
      </c>
      <c r="P250">
        <v>-0.123</v>
      </c>
      <c r="Q250">
        <v>8.4649999999999999</v>
      </c>
      <c r="R250">
        <v>-6</v>
      </c>
      <c r="S250">
        <v>-7</v>
      </c>
      <c r="T250">
        <v>-6</v>
      </c>
      <c r="U250">
        <v>-6</v>
      </c>
      <c r="V250">
        <v>-6</v>
      </c>
    </row>
    <row r="251" spans="2:22">
      <c r="B251" s="114">
        <v>42339</v>
      </c>
      <c r="C251" s="115">
        <v>0.56864583333333341</v>
      </c>
      <c r="D251">
        <v>6.8879999999999999</v>
      </c>
      <c r="E251">
        <v>11.957000000000001</v>
      </c>
      <c r="F251">
        <v>-1029</v>
      </c>
      <c r="G251">
        <v>-547</v>
      </c>
      <c r="H251">
        <v>-54</v>
      </c>
      <c r="I251">
        <v>402</v>
      </c>
      <c r="J251">
        <v>884</v>
      </c>
      <c r="N251" s="114">
        <v>42339</v>
      </c>
      <c r="O251" s="115">
        <v>0.55365740740740743</v>
      </c>
      <c r="P251">
        <v>0</v>
      </c>
      <c r="Q251">
        <v>8.5350000000000001</v>
      </c>
      <c r="R251">
        <v>-5</v>
      </c>
      <c r="S251">
        <v>-6</v>
      </c>
      <c r="T251">
        <v>-6</v>
      </c>
      <c r="U251">
        <v>-5</v>
      </c>
      <c r="V251">
        <v>-5</v>
      </c>
    </row>
    <row r="252" spans="2:22">
      <c r="B252" s="114">
        <v>42339</v>
      </c>
      <c r="C252" s="115">
        <v>0.56865740740740744</v>
      </c>
      <c r="D252">
        <v>6.8879999999999999</v>
      </c>
      <c r="E252">
        <v>11.957000000000001</v>
      </c>
      <c r="F252">
        <v>-1035</v>
      </c>
      <c r="G252">
        <v>-550</v>
      </c>
      <c r="H252">
        <v>-54</v>
      </c>
      <c r="I252">
        <v>405</v>
      </c>
      <c r="J252">
        <v>889</v>
      </c>
      <c r="N252" s="114">
        <v>42339</v>
      </c>
      <c r="O252" s="115">
        <v>0.55365740740740743</v>
      </c>
      <c r="P252">
        <v>-0.123</v>
      </c>
      <c r="Q252">
        <v>8.6059999999999999</v>
      </c>
      <c r="R252">
        <v>-6</v>
      </c>
      <c r="S252">
        <v>-7</v>
      </c>
      <c r="T252">
        <v>-6</v>
      </c>
      <c r="U252">
        <v>-6</v>
      </c>
      <c r="V252">
        <v>-6</v>
      </c>
    </row>
    <row r="253" spans="2:22">
      <c r="B253" s="114">
        <v>42339</v>
      </c>
      <c r="C253" s="115">
        <v>0.56865740740740744</v>
      </c>
      <c r="D253">
        <v>7.0110000000000001</v>
      </c>
      <c r="E253">
        <v>11.992000000000001</v>
      </c>
      <c r="F253">
        <v>-1040</v>
      </c>
      <c r="G253">
        <v>-553</v>
      </c>
      <c r="H253">
        <v>-54</v>
      </c>
      <c r="I253">
        <v>409</v>
      </c>
      <c r="J253">
        <v>896</v>
      </c>
      <c r="N253" s="114">
        <v>42339</v>
      </c>
      <c r="O253" s="115">
        <v>0.55366898148148147</v>
      </c>
      <c r="P253">
        <v>-0.123</v>
      </c>
      <c r="Q253">
        <v>8.6760000000000002</v>
      </c>
      <c r="R253">
        <v>-6</v>
      </c>
      <c r="S253">
        <v>-6</v>
      </c>
      <c r="T253">
        <v>-6</v>
      </c>
      <c r="U253">
        <v>-5</v>
      </c>
      <c r="V253">
        <v>-6</v>
      </c>
    </row>
    <row r="254" spans="2:22">
      <c r="B254" s="114">
        <v>42339</v>
      </c>
      <c r="C254" s="115">
        <v>0.56866898148148148</v>
      </c>
      <c r="D254">
        <v>6.8879999999999999</v>
      </c>
      <c r="E254">
        <v>12.061999999999999</v>
      </c>
      <c r="F254">
        <v>-1048</v>
      </c>
      <c r="G254">
        <v>-558</v>
      </c>
      <c r="H254">
        <v>-56</v>
      </c>
      <c r="I254">
        <v>410</v>
      </c>
      <c r="J254">
        <v>900</v>
      </c>
      <c r="N254" s="114">
        <v>42339</v>
      </c>
      <c r="O254" s="115">
        <v>0.55368055555555562</v>
      </c>
      <c r="P254">
        <v>-0.123</v>
      </c>
      <c r="Q254">
        <v>8.782</v>
      </c>
      <c r="R254">
        <v>-8</v>
      </c>
      <c r="S254">
        <v>-7</v>
      </c>
      <c r="T254">
        <v>-7</v>
      </c>
      <c r="U254">
        <v>-6</v>
      </c>
      <c r="V254">
        <v>-5</v>
      </c>
    </row>
    <row r="255" spans="2:22">
      <c r="B255" s="114">
        <v>42339</v>
      </c>
      <c r="C255" s="115">
        <v>0.56868055555555552</v>
      </c>
      <c r="D255">
        <v>7.0110000000000001</v>
      </c>
      <c r="E255">
        <v>12.098000000000001</v>
      </c>
      <c r="F255">
        <v>-1055</v>
      </c>
      <c r="G255">
        <v>-562</v>
      </c>
      <c r="H255">
        <v>-55</v>
      </c>
      <c r="I255">
        <v>413</v>
      </c>
      <c r="J255">
        <v>908</v>
      </c>
      <c r="N255" s="114">
        <v>42339</v>
      </c>
      <c r="O255" s="115">
        <v>0.55368055555555562</v>
      </c>
      <c r="P255">
        <v>-0.123</v>
      </c>
      <c r="Q255">
        <v>8.8170000000000002</v>
      </c>
      <c r="R255">
        <v>-8</v>
      </c>
      <c r="S255">
        <v>-7</v>
      </c>
      <c r="T255">
        <v>-6</v>
      </c>
      <c r="U255">
        <v>-5</v>
      </c>
      <c r="V255">
        <v>-5</v>
      </c>
    </row>
    <row r="256" spans="2:22">
      <c r="B256" s="114">
        <v>42339</v>
      </c>
      <c r="C256" s="115">
        <v>0.56869212962962956</v>
      </c>
      <c r="D256">
        <v>7.1340000000000003</v>
      </c>
      <c r="E256">
        <v>12.132999999999999</v>
      </c>
      <c r="F256">
        <v>-1063</v>
      </c>
      <c r="G256">
        <v>-566</v>
      </c>
      <c r="H256">
        <v>-56</v>
      </c>
      <c r="I256">
        <v>415</v>
      </c>
      <c r="J256">
        <v>914</v>
      </c>
      <c r="N256" s="114">
        <v>42339</v>
      </c>
      <c r="O256" s="115">
        <v>0.55369212962962966</v>
      </c>
      <c r="P256">
        <v>-0.123</v>
      </c>
      <c r="Q256">
        <v>8.9589999999999996</v>
      </c>
      <c r="R256">
        <v>-8</v>
      </c>
      <c r="S256">
        <v>-9</v>
      </c>
      <c r="T256">
        <v>-6</v>
      </c>
      <c r="U256">
        <v>-5</v>
      </c>
      <c r="V256">
        <v>-5</v>
      </c>
    </row>
    <row r="257" spans="2:22">
      <c r="B257" s="114">
        <v>42339</v>
      </c>
      <c r="C257" s="115">
        <v>0.56869212962962956</v>
      </c>
      <c r="D257">
        <v>7.1340000000000003</v>
      </c>
      <c r="E257">
        <v>12.167999999999999</v>
      </c>
      <c r="F257">
        <v>-1072</v>
      </c>
      <c r="G257">
        <v>-571</v>
      </c>
      <c r="H257">
        <v>-57</v>
      </c>
      <c r="I257">
        <v>418</v>
      </c>
      <c r="J257">
        <v>921</v>
      </c>
      <c r="N257" s="114">
        <v>42339</v>
      </c>
      <c r="O257" s="115">
        <v>0.5537037037037037</v>
      </c>
      <c r="P257">
        <v>-0.123</v>
      </c>
      <c r="Q257">
        <v>9.0640000000000001</v>
      </c>
      <c r="R257">
        <v>-10</v>
      </c>
      <c r="S257">
        <v>-8</v>
      </c>
      <c r="T257">
        <v>-5</v>
      </c>
      <c r="U257">
        <v>-4</v>
      </c>
      <c r="V257">
        <v>-1</v>
      </c>
    </row>
    <row r="258" spans="2:22">
      <c r="B258" s="114">
        <v>42339</v>
      </c>
      <c r="C258" s="115">
        <v>0.56870370370370371</v>
      </c>
      <c r="D258">
        <v>7.2569999999999997</v>
      </c>
      <c r="E258">
        <v>12.202999999999999</v>
      </c>
      <c r="F258">
        <v>-1080</v>
      </c>
      <c r="G258">
        <v>-574</v>
      </c>
      <c r="H258">
        <v>-56</v>
      </c>
      <c r="I258">
        <v>421</v>
      </c>
      <c r="J258">
        <v>928</v>
      </c>
      <c r="N258" s="114">
        <v>42339</v>
      </c>
      <c r="O258" s="115">
        <v>0.55371527777777774</v>
      </c>
      <c r="P258">
        <v>-0.123</v>
      </c>
      <c r="Q258">
        <v>9.1349999999999998</v>
      </c>
      <c r="R258">
        <v>-13</v>
      </c>
      <c r="S258">
        <v>-12</v>
      </c>
      <c r="T258">
        <v>-8</v>
      </c>
      <c r="U258">
        <v>-5</v>
      </c>
      <c r="V258">
        <v>-3</v>
      </c>
    </row>
    <row r="259" spans="2:22">
      <c r="B259" s="114">
        <v>42339</v>
      </c>
      <c r="C259" s="115">
        <v>0.56871527777777775</v>
      </c>
      <c r="D259">
        <v>7.2569999999999997</v>
      </c>
      <c r="E259">
        <v>12.273999999999999</v>
      </c>
      <c r="F259">
        <v>-1087</v>
      </c>
      <c r="G259">
        <v>-579</v>
      </c>
      <c r="H259">
        <v>-57</v>
      </c>
      <c r="I259">
        <v>425</v>
      </c>
      <c r="J259">
        <v>936</v>
      </c>
      <c r="N259" s="114">
        <v>42339</v>
      </c>
      <c r="O259" s="115">
        <v>0.55371527777777774</v>
      </c>
      <c r="P259">
        <v>0</v>
      </c>
      <c r="Q259">
        <v>9.2759999999999998</v>
      </c>
      <c r="R259">
        <v>-15</v>
      </c>
      <c r="S259">
        <v>-12</v>
      </c>
      <c r="T259">
        <v>-6</v>
      </c>
      <c r="U259">
        <v>0</v>
      </c>
      <c r="V259">
        <v>3</v>
      </c>
    </row>
    <row r="260" spans="2:22">
      <c r="B260" s="114">
        <v>42339</v>
      </c>
      <c r="C260" s="115">
        <v>0.5687268518518519</v>
      </c>
      <c r="D260">
        <v>7.38</v>
      </c>
      <c r="E260">
        <v>12.308999999999999</v>
      </c>
      <c r="F260">
        <v>-1096</v>
      </c>
      <c r="G260">
        <v>-583</v>
      </c>
      <c r="H260">
        <v>-58</v>
      </c>
      <c r="I260">
        <v>427</v>
      </c>
      <c r="J260">
        <v>942</v>
      </c>
      <c r="N260" s="114">
        <v>42339</v>
      </c>
      <c r="O260" s="115">
        <v>0.55372685185185189</v>
      </c>
      <c r="P260">
        <v>0</v>
      </c>
      <c r="Q260">
        <v>9.3819999999999997</v>
      </c>
      <c r="R260">
        <v>-23</v>
      </c>
      <c r="S260">
        <v>-17</v>
      </c>
      <c r="T260">
        <v>-9</v>
      </c>
      <c r="U260">
        <v>0</v>
      </c>
      <c r="V260">
        <v>6</v>
      </c>
    </row>
    <row r="261" spans="2:22">
      <c r="B261" s="114">
        <v>42339</v>
      </c>
      <c r="C261" s="115">
        <v>0.5687268518518519</v>
      </c>
      <c r="D261">
        <v>7.38</v>
      </c>
      <c r="E261">
        <v>12.38</v>
      </c>
      <c r="F261">
        <v>-1104</v>
      </c>
      <c r="G261">
        <v>-589</v>
      </c>
      <c r="H261">
        <v>-59</v>
      </c>
      <c r="I261">
        <v>430</v>
      </c>
      <c r="J261">
        <v>949</v>
      </c>
      <c r="N261" s="114">
        <v>42339</v>
      </c>
      <c r="O261" s="115">
        <v>0.55373842592592593</v>
      </c>
      <c r="P261">
        <v>0</v>
      </c>
      <c r="Q261">
        <v>9.452</v>
      </c>
      <c r="R261">
        <v>-29</v>
      </c>
      <c r="S261">
        <v>-20</v>
      </c>
      <c r="T261">
        <v>-9</v>
      </c>
      <c r="U261">
        <v>2</v>
      </c>
      <c r="V261">
        <v>12</v>
      </c>
    </row>
    <row r="262" spans="2:22">
      <c r="B262" s="114">
        <v>42339</v>
      </c>
      <c r="C262" s="115">
        <v>0.56873842592592594</v>
      </c>
      <c r="D262">
        <v>7.5030000000000001</v>
      </c>
      <c r="E262">
        <v>12.414999999999999</v>
      </c>
      <c r="F262">
        <v>-1112</v>
      </c>
      <c r="G262">
        <v>-592</v>
      </c>
      <c r="H262">
        <v>-59</v>
      </c>
      <c r="I262">
        <v>434</v>
      </c>
      <c r="J262">
        <v>955</v>
      </c>
      <c r="N262" s="114">
        <v>42339</v>
      </c>
      <c r="O262" s="115">
        <v>0.55373842592592593</v>
      </c>
      <c r="P262">
        <v>0.123</v>
      </c>
      <c r="Q262">
        <v>9.5579999999999998</v>
      </c>
      <c r="R262">
        <v>-38</v>
      </c>
      <c r="S262">
        <v>-25</v>
      </c>
      <c r="T262">
        <v>-8</v>
      </c>
      <c r="U262">
        <v>7</v>
      </c>
      <c r="V262">
        <v>21</v>
      </c>
    </row>
    <row r="263" spans="2:22">
      <c r="B263" s="114">
        <v>42339</v>
      </c>
      <c r="C263" s="115">
        <v>0.56874999999999998</v>
      </c>
      <c r="D263">
        <v>7.5030000000000001</v>
      </c>
      <c r="E263">
        <v>12.45</v>
      </c>
      <c r="F263">
        <v>-1121</v>
      </c>
      <c r="G263">
        <v>-598</v>
      </c>
      <c r="H263">
        <v>-60</v>
      </c>
      <c r="I263">
        <v>437</v>
      </c>
      <c r="J263">
        <v>961</v>
      </c>
      <c r="N263" s="114">
        <v>42339</v>
      </c>
      <c r="O263" s="115">
        <v>0.55374999999999996</v>
      </c>
      <c r="P263">
        <v>0.123</v>
      </c>
      <c r="Q263">
        <v>9.6639999999999997</v>
      </c>
      <c r="R263">
        <v>-49</v>
      </c>
      <c r="S263">
        <v>-30</v>
      </c>
      <c r="T263">
        <v>-10</v>
      </c>
      <c r="U263">
        <v>12</v>
      </c>
      <c r="V263">
        <v>31</v>
      </c>
    </row>
    <row r="264" spans="2:22">
      <c r="B264" s="114">
        <v>42339</v>
      </c>
      <c r="C264" s="115">
        <v>0.56876157407407402</v>
      </c>
      <c r="D264">
        <v>7.38</v>
      </c>
      <c r="E264">
        <v>12.521000000000001</v>
      </c>
      <c r="F264">
        <v>-1128</v>
      </c>
      <c r="G264">
        <v>-601</v>
      </c>
      <c r="H264">
        <v>-60</v>
      </c>
      <c r="I264">
        <v>439</v>
      </c>
      <c r="J264">
        <v>967</v>
      </c>
      <c r="N264" s="114">
        <v>42339</v>
      </c>
      <c r="O264" s="115">
        <v>0.55376157407407411</v>
      </c>
      <c r="P264">
        <v>0.123</v>
      </c>
      <c r="Q264">
        <v>9.8049999999999997</v>
      </c>
      <c r="R264">
        <v>-63</v>
      </c>
      <c r="S264">
        <v>-37</v>
      </c>
      <c r="T264">
        <v>-10</v>
      </c>
      <c r="U264">
        <v>19</v>
      </c>
      <c r="V264">
        <v>43</v>
      </c>
    </row>
    <row r="265" spans="2:22">
      <c r="B265" s="114">
        <v>42339</v>
      </c>
      <c r="C265" s="115">
        <v>0.56876157407407402</v>
      </c>
      <c r="D265">
        <v>7.5030000000000001</v>
      </c>
      <c r="E265">
        <v>12.555999999999999</v>
      </c>
      <c r="F265">
        <v>-1135</v>
      </c>
      <c r="G265">
        <v>-606</v>
      </c>
      <c r="H265">
        <v>-60</v>
      </c>
      <c r="I265">
        <v>442</v>
      </c>
      <c r="J265">
        <v>974</v>
      </c>
      <c r="N265" s="114">
        <v>42339</v>
      </c>
      <c r="O265" s="115">
        <v>0.55376157407407411</v>
      </c>
      <c r="P265">
        <v>0.123</v>
      </c>
      <c r="Q265">
        <v>9.9109999999999996</v>
      </c>
      <c r="R265">
        <v>-78</v>
      </c>
      <c r="S265">
        <v>-45</v>
      </c>
      <c r="T265">
        <v>-11</v>
      </c>
      <c r="U265">
        <v>28</v>
      </c>
      <c r="V265">
        <v>54</v>
      </c>
    </row>
    <row r="266" spans="2:22">
      <c r="B266" s="114">
        <v>42339</v>
      </c>
      <c r="C266" s="115">
        <v>0.56877314814814817</v>
      </c>
      <c r="D266">
        <v>7.5030000000000001</v>
      </c>
      <c r="E266">
        <v>12.590999999999999</v>
      </c>
      <c r="F266">
        <v>-1142</v>
      </c>
      <c r="G266">
        <v>-610</v>
      </c>
      <c r="H266">
        <v>-62</v>
      </c>
      <c r="I266">
        <v>445</v>
      </c>
      <c r="J266">
        <v>980</v>
      </c>
      <c r="N266" s="114">
        <v>42339</v>
      </c>
      <c r="O266" s="115">
        <v>0.55377314814814815</v>
      </c>
      <c r="P266">
        <v>0.246</v>
      </c>
      <c r="Q266">
        <v>10.087</v>
      </c>
      <c r="R266">
        <v>-100</v>
      </c>
      <c r="S266">
        <v>-58</v>
      </c>
      <c r="T266">
        <v>-13</v>
      </c>
      <c r="U266">
        <v>34</v>
      </c>
      <c r="V266">
        <v>74</v>
      </c>
    </row>
    <row r="267" spans="2:22">
      <c r="B267" s="114">
        <v>42339</v>
      </c>
      <c r="C267" s="115">
        <v>0.56878472222222221</v>
      </c>
      <c r="D267">
        <v>7.6260000000000003</v>
      </c>
      <c r="E267">
        <v>12.627000000000001</v>
      </c>
      <c r="F267">
        <v>-1150</v>
      </c>
      <c r="G267">
        <v>-614</v>
      </c>
      <c r="H267">
        <v>-62</v>
      </c>
      <c r="I267">
        <v>447</v>
      </c>
      <c r="J267">
        <v>987</v>
      </c>
      <c r="N267" s="114">
        <v>42339</v>
      </c>
      <c r="O267" s="115">
        <v>0.55378472222222219</v>
      </c>
      <c r="P267">
        <v>0.36899999999999999</v>
      </c>
      <c r="Q267">
        <v>10.228</v>
      </c>
      <c r="R267">
        <v>-123</v>
      </c>
      <c r="S267">
        <v>-70</v>
      </c>
      <c r="T267">
        <v>-15</v>
      </c>
      <c r="U267">
        <v>43</v>
      </c>
      <c r="V267">
        <v>91</v>
      </c>
    </row>
    <row r="268" spans="2:22">
      <c r="B268" s="114">
        <v>42339</v>
      </c>
      <c r="C268" s="115">
        <v>0.56878472222222221</v>
      </c>
      <c r="D268">
        <v>7.6260000000000003</v>
      </c>
      <c r="E268">
        <v>12.696999999999999</v>
      </c>
      <c r="F268">
        <v>-1158</v>
      </c>
      <c r="G268">
        <v>-618</v>
      </c>
      <c r="H268">
        <v>-64</v>
      </c>
      <c r="I268">
        <v>449</v>
      </c>
      <c r="J268">
        <v>991</v>
      </c>
      <c r="N268" s="114">
        <v>42339</v>
      </c>
      <c r="O268" s="115">
        <v>0.55379629629629623</v>
      </c>
      <c r="P268">
        <v>0.49199999999999999</v>
      </c>
      <c r="Q268">
        <v>10.404999999999999</v>
      </c>
      <c r="R268">
        <v>-146</v>
      </c>
      <c r="S268">
        <v>-83</v>
      </c>
      <c r="T268">
        <v>-18</v>
      </c>
      <c r="U268">
        <v>51</v>
      </c>
      <c r="V268">
        <v>108</v>
      </c>
    </row>
    <row r="269" spans="2:22">
      <c r="B269" s="114">
        <v>42339</v>
      </c>
      <c r="C269" s="115">
        <v>0.56879629629629636</v>
      </c>
      <c r="D269">
        <v>7.7489999999999997</v>
      </c>
      <c r="E269">
        <v>12.696999999999999</v>
      </c>
      <c r="F269">
        <v>-1165</v>
      </c>
      <c r="G269">
        <v>-622</v>
      </c>
      <c r="H269">
        <v>-63</v>
      </c>
      <c r="I269">
        <v>451</v>
      </c>
      <c r="J269">
        <v>997</v>
      </c>
      <c r="N269" s="114">
        <v>42339</v>
      </c>
      <c r="O269" s="115">
        <v>0.55379629629629623</v>
      </c>
      <c r="P269">
        <v>0.49199999999999999</v>
      </c>
      <c r="Q269">
        <v>10.475</v>
      </c>
      <c r="R269">
        <v>-159</v>
      </c>
      <c r="S269">
        <v>-88</v>
      </c>
      <c r="T269">
        <v>-18</v>
      </c>
      <c r="U269">
        <v>55</v>
      </c>
      <c r="V269">
        <v>115</v>
      </c>
    </row>
    <row r="270" spans="2:22">
      <c r="B270" s="114">
        <v>42339</v>
      </c>
      <c r="C270" s="115">
        <v>0.56880787037037039</v>
      </c>
      <c r="D270">
        <v>7.7489999999999997</v>
      </c>
      <c r="E270">
        <v>12.768000000000001</v>
      </c>
      <c r="F270">
        <v>-1171</v>
      </c>
      <c r="G270">
        <v>-626</v>
      </c>
      <c r="H270">
        <v>-64</v>
      </c>
      <c r="I270">
        <v>454</v>
      </c>
      <c r="J270">
        <v>1003</v>
      </c>
      <c r="N270" s="114">
        <v>42339</v>
      </c>
      <c r="O270" s="115">
        <v>0.55380787037037038</v>
      </c>
      <c r="P270">
        <v>0.61499999999999999</v>
      </c>
      <c r="Q270">
        <v>10.581</v>
      </c>
      <c r="R270">
        <v>-165</v>
      </c>
      <c r="S270">
        <v>-89</v>
      </c>
      <c r="T270">
        <v>-16</v>
      </c>
      <c r="U270">
        <v>62</v>
      </c>
      <c r="V270">
        <v>120</v>
      </c>
    </row>
    <row r="271" spans="2:22">
      <c r="B271" s="114">
        <v>42339</v>
      </c>
      <c r="C271" s="115">
        <v>0.56880787037037039</v>
      </c>
      <c r="D271">
        <v>7.7489999999999997</v>
      </c>
      <c r="E271">
        <v>12.803000000000001</v>
      </c>
      <c r="F271">
        <v>-1180</v>
      </c>
      <c r="G271">
        <v>-630</v>
      </c>
      <c r="H271">
        <v>-65</v>
      </c>
      <c r="I271">
        <v>457</v>
      </c>
      <c r="J271">
        <v>1010</v>
      </c>
      <c r="N271" s="114">
        <v>42339</v>
      </c>
      <c r="O271" s="115">
        <v>0.55381944444444442</v>
      </c>
      <c r="P271">
        <v>0.61499999999999999</v>
      </c>
      <c r="Q271">
        <v>10.616</v>
      </c>
      <c r="R271">
        <v>-174</v>
      </c>
      <c r="S271">
        <v>-97</v>
      </c>
      <c r="T271">
        <v>-20</v>
      </c>
      <c r="U271">
        <v>61</v>
      </c>
      <c r="V271">
        <v>127</v>
      </c>
    </row>
    <row r="272" spans="2:22">
      <c r="B272" s="114">
        <v>42339</v>
      </c>
      <c r="C272" s="115">
        <v>0.56881944444444443</v>
      </c>
      <c r="D272">
        <v>7.8719999999999999</v>
      </c>
      <c r="E272">
        <v>12.837999999999999</v>
      </c>
      <c r="F272">
        <v>-1187</v>
      </c>
      <c r="G272">
        <v>-634</v>
      </c>
      <c r="H272">
        <v>-65</v>
      </c>
      <c r="I272">
        <v>459</v>
      </c>
      <c r="J272">
        <v>1015</v>
      </c>
      <c r="N272" s="114">
        <v>42339</v>
      </c>
      <c r="O272" s="115">
        <v>0.55381944444444442</v>
      </c>
      <c r="P272">
        <v>0.73799999999999999</v>
      </c>
      <c r="Q272">
        <v>10.651999999999999</v>
      </c>
      <c r="R272">
        <v>-182</v>
      </c>
      <c r="S272">
        <v>-100</v>
      </c>
      <c r="T272">
        <v>-20</v>
      </c>
      <c r="U272">
        <v>63</v>
      </c>
      <c r="V272">
        <v>132</v>
      </c>
    </row>
    <row r="273" spans="2:22">
      <c r="B273" s="114">
        <v>42339</v>
      </c>
      <c r="C273" s="115">
        <v>0.56883101851851847</v>
      </c>
      <c r="D273">
        <v>7.9950000000000001</v>
      </c>
      <c r="E273">
        <v>12.909000000000001</v>
      </c>
      <c r="F273">
        <v>-1196</v>
      </c>
      <c r="G273">
        <v>-638</v>
      </c>
      <c r="H273">
        <v>-66</v>
      </c>
      <c r="I273">
        <v>462</v>
      </c>
      <c r="J273">
        <v>1022</v>
      </c>
      <c r="N273" s="114">
        <v>42339</v>
      </c>
      <c r="O273" s="115">
        <v>0.55383101851851857</v>
      </c>
      <c r="P273">
        <v>0.73799999999999999</v>
      </c>
      <c r="Q273">
        <v>10.686999999999999</v>
      </c>
      <c r="R273">
        <v>-189</v>
      </c>
      <c r="S273">
        <v>-104</v>
      </c>
      <c r="T273">
        <v>-20</v>
      </c>
      <c r="U273">
        <v>67</v>
      </c>
      <c r="V273">
        <v>136</v>
      </c>
    </row>
    <row r="274" spans="2:22">
      <c r="B274" s="114">
        <v>42339</v>
      </c>
      <c r="C274" s="115">
        <v>0.56884259259259262</v>
      </c>
      <c r="D274">
        <v>7.9950000000000001</v>
      </c>
      <c r="E274">
        <v>12.944000000000001</v>
      </c>
      <c r="F274">
        <v>-1203</v>
      </c>
      <c r="G274">
        <v>-641</v>
      </c>
      <c r="H274">
        <v>-66</v>
      </c>
      <c r="I274">
        <v>466</v>
      </c>
      <c r="J274">
        <v>1030</v>
      </c>
      <c r="N274" s="114">
        <v>42339</v>
      </c>
      <c r="O274" s="115">
        <v>0.55384259259259261</v>
      </c>
      <c r="P274">
        <v>0.86099999999999999</v>
      </c>
      <c r="Q274">
        <v>10.757</v>
      </c>
      <c r="R274">
        <v>-196</v>
      </c>
      <c r="S274">
        <v>-107</v>
      </c>
      <c r="T274">
        <v>-20</v>
      </c>
      <c r="U274">
        <v>70</v>
      </c>
      <c r="V274">
        <v>144</v>
      </c>
    </row>
    <row r="275" spans="2:22">
      <c r="B275" s="114">
        <v>42339</v>
      </c>
      <c r="C275" s="115">
        <v>0.56884259259259262</v>
      </c>
      <c r="D275">
        <v>8.1180000000000003</v>
      </c>
      <c r="E275">
        <v>12.978999999999999</v>
      </c>
      <c r="F275">
        <v>-1211</v>
      </c>
      <c r="G275">
        <v>-647</v>
      </c>
      <c r="H275">
        <v>-67</v>
      </c>
      <c r="I275">
        <v>469</v>
      </c>
      <c r="J275">
        <v>1037</v>
      </c>
      <c r="N275" s="114">
        <v>42339</v>
      </c>
      <c r="O275" s="115">
        <v>0.55385416666666665</v>
      </c>
      <c r="P275">
        <v>0.73799999999999999</v>
      </c>
      <c r="Q275">
        <v>10.827999999999999</v>
      </c>
      <c r="R275">
        <v>-204</v>
      </c>
      <c r="S275">
        <v>-112</v>
      </c>
      <c r="T275">
        <v>-21</v>
      </c>
      <c r="U275">
        <v>73</v>
      </c>
      <c r="V275">
        <v>150</v>
      </c>
    </row>
    <row r="276" spans="2:22">
      <c r="B276" s="114">
        <v>42339</v>
      </c>
      <c r="C276" s="115">
        <v>0.56885416666666666</v>
      </c>
      <c r="D276">
        <v>8.1180000000000003</v>
      </c>
      <c r="E276">
        <v>13.05</v>
      </c>
      <c r="F276">
        <v>-1219</v>
      </c>
      <c r="G276">
        <v>-651</v>
      </c>
      <c r="H276">
        <v>-67</v>
      </c>
      <c r="I276">
        <v>472</v>
      </c>
      <c r="J276">
        <v>1043</v>
      </c>
      <c r="N276" s="114">
        <v>42339</v>
      </c>
      <c r="O276" s="115">
        <v>0.55385416666666665</v>
      </c>
      <c r="P276">
        <v>0.86099999999999999</v>
      </c>
      <c r="Q276">
        <v>10.863</v>
      </c>
      <c r="R276">
        <v>-210</v>
      </c>
      <c r="S276">
        <v>-116</v>
      </c>
      <c r="T276">
        <v>-21</v>
      </c>
      <c r="U276">
        <v>76</v>
      </c>
      <c r="V276">
        <v>156</v>
      </c>
    </row>
    <row r="277" spans="2:22">
      <c r="B277" s="114">
        <v>42339</v>
      </c>
      <c r="C277" s="115">
        <v>0.56886574074074081</v>
      </c>
      <c r="D277">
        <v>8.1180000000000003</v>
      </c>
      <c r="E277">
        <v>13.085000000000001</v>
      </c>
      <c r="F277">
        <v>-1227</v>
      </c>
      <c r="G277">
        <v>-655</v>
      </c>
      <c r="H277">
        <v>-68</v>
      </c>
      <c r="I277">
        <v>475</v>
      </c>
      <c r="J277">
        <v>1049</v>
      </c>
      <c r="N277" s="114">
        <v>42339</v>
      </c>
      <c r="O277" s="115">
        <v>0.55386574074074069</v>
      </c>
      <c r="P277">
        <v>0.86099999999999999</v>
      </c>
      <c r="Q277">
        <v>10.898</v>
      </c>
      <c r="R277">
        <v>-219</v>
      </c>
      <c r="S277">
        <v>-120</v>
      </c>
      <c r="T277">
        <v>-22</v>
      </c>
      <c r="U277">
        <v>79</v>
      </c>
      <c r="V277">
        <v>162</v>
      </c>
    </row>
    <row r="278" spans="2:22">
      <c r="B278" s="114">
        <v>42339</v>
      </c>
      <c r="C278" s="115">
        <v>0.56887731481481485</v>
      </c>
      <c r="D278">
        <v>8.2409999999999997</v>
      </c>
      <c r="E278">
        <v>13.12</v>
      </c>
      <c r="F278">
        <v>-1234</v>
      </c>
      <c r="G278">
        <v>-659</v>
      </c>
      <c r="H278">
        <v>-68</v>
      </c>
      <c r="I278">
        <v>478</v>
      </c>
      <c r="J278">
        <v>1056</v>
      </c>
      <c r="N278" s="114">
        <v>42339</v>
      </c>
      <c r="O278" s="115">
        <v>0.55387731481481484</v>
      </c>
      <c r="P278">
        <v>0.86099999999999999</v>
      </c>
      <c r="Q278">
        <v>10.968999999999999</v>
      </c>
      <c r="R278">
        <v>-228</v>
      </c>
      <c r="S278">
        <v>-125</v>
      </c>
      <c r="T278">
        <v>-24</v>
      </c>
      <c r="U278">
        <v>81</v>
      </c>
      <c r="V278">
        <v>166</v>
      </c>
    </row>
    <row r="279" spans="2:22">
      <c r="B279" s="114">
        <v>42339</v>
      </c>
      <c r="C279" s="115">
        <v>0.56887731481481485</v>
      </c>
      <c r="D279">
        <v>8.3640000000000008</v>
      </c>
      <c r="E279">
        <v>13.191000000000001</v>
      </c>
      <c r="F279">
        <v>-1242</v>
      </c>
      <c r="G279">
        <v>-663</v>
      </c>
      <c r="H279">
        <v>-68</v>
      </c>
      <c r="I279">
        <v>480</v>
      </c>
      <c r="J279">
        <v>1061</v>
      </c>
      <c r="N279" s="114">
        <v>42339</v>
      </c>
      <c r="O279" s="115">
        <v>0.55388888888888888</v>
      </c>
      <c r="P279">
        <v>0.98399999999999999</v>
      </c>
      <c r="Q279">
        <v>11.004</v>
      </c>
      <c r="R279">
        <v>-234</v>
      </c>
      <c r="S279">
        <v>-128</v>
      </c>
      <c r="T279">
        <v>-23</v>
      </c>
      <c r="U279">
        <v>85</v>
      </c>
      <c r="V279">
        <v>175</v>
      </c>
    </row>
    <row r="280" spans="2:22">
      <c r="B280" s="114">
        <v>42339</v>
      </c>
      <c r="C280" s="115">
        <v>0.56888888888888889</v>
      </c>
      <c r="D280">
        <v>8.2409999999999997</v>
      </c>
      <c r="E280">
        <v>13.262</v>
      </c>
      <c r="F280">
        <v>-1250</v>
      </c>
      <c r="G280">
        <v>-668</v>
      </c>
      <c r="H280">
        <v>-70</v>
      </c>
      <c r="I280">
        <v>484</v>
      </c>
      <c r="J280">
        <v>1068</v>
      </c>
      <c r="N280" s="114">
        <v>42339</v>
      </c>
      <c r="O280" s="115">
        <v>0.55388888888888888</v>
      </c>
      <c r="P280">
        <v>0.98399999999999999</v>
      </c>
      <c r="Q280">
        <v>11.074999999999999</v>
      </c>
      <c r="R280">
        <v>-244</v>
      </c>
      <c r="S280">
        <v>-133</v>
      </c>
      <c r="T280">
        <v>-23</v>
      </c>
      <c r="U280">
        <v>88</v>
      </c>
      <c r="V280">
        <v>181</v>
      </c>
    </row>
    <row r="281" spans="2:22">
      <c r="B281" s="114">
        <v>42339</v>
      </c>
      <c r="C281" s="115">
        <v>0.56890046296296293</v>
      </c>
      <c r="D281">
        <v>8.3640000000000008</v>
      </c>
      <c r="E281">
        <v>13.262</v>
      </c>
      <c r="F281">
        <v>-1258</v>
      </c>
      <c r="G281">
        <v>-672</v>
      </c>
      <c r="H281">
        <v>-70</v>
      </c>
      <c r="I281">
        <v>486</v>
      </c>
      <c r="J281">
        <v>1074</v>
      </c>
      <c r="N281" s="114">
        <v>42339</v>
      </c>
      <c r="O281" s="115">
        <v>0.55390046296296302</v>
      </c>
      <c r="P281">
        <v>0.98399999999999999</v>
      </c>
      <c r="Q281">
        <v>11.11</v>
      </c>
      <c r="R281">
        <v>-250</v>
      </c>
      <c r="S281">
        <v>-136</v>
      </c>
      <c r="T281">
        <v>-24</v>
      </c>
      <c r="U281">
        <v>91</v>
      </c>
      <c r="V281">
        <v>186</v>
      </c>
    </row>
    <row r="282" spans="2:22">
      <c r="B282" s="114">
        <v>42339</v>
      </c>
      <c r="C282" s="115">
        <v>0.56890046296296293</v>
      </c>
      <c r="D282">
        <v>8.4870000000000001</v>
      </c>
      <c r="E282">
        <v>13.297000000000001</v>
      </c>
      <c r="F282">
        <v>-1267</v>
      </c>
      <c r="G282">
        <v>-675</v>
      </c>
      <c r="H282">
        <v>-70</v>
      </c>
      <c r="I282">
        <v>490</v>
      </c>
      <c r="J282">
        <v>1082</v>
      </c>
      <c r="N282" s="114">
        <v>42339</v>
      </c>
      <c r="O282" s="115">
        <v>0.55391203703703706</v>
      </c>
      <c r="P282">
        <v>0.98399999999999999</v>
      </c>
      <c r="Q282">
        <v>11.180999999999999</v>
      </c>
      <c r="R282">
        <v>-258</v>
      </c>
      <c r="S282">
        <v>-141</v>
      </c>
      <c r="T282">
        <v>-25</v>
      </c>
      <c r="U282">
        <v>95</v>
      </c>
      <c r="V282">
        <v>192</v>
      </c>
    </row>
    <row r="283" spans="2:22">
      <c r="B283" s="114">
        <v>42339</v>
      </c>
      <c r="C283" s="115">
        <v>0.56891203703703697</v>
      </c>
      <c r="D283">
        <v>8.4870000000000001</v>
      </c>
      <c r="E283">
        <v>13.367000000000001</v>
      </c>
      <c r="F283">
        <v>-1273</v>
      </c>
      <c r="G283">
        <v>-680</v>
      </c>
      <c r="H283">
        <v>-71</v>
      </c>
      <c r="I283">
        <v>493</v>
      </c>
      <c r="J283">
        <v>1088</v>
      </c>
      <c r="N283" s="114">
        <v>42339</v>
      </c>
      <c r="O283" s="115">
        <v>0.55391203703703706</v>
      </c>
      <c r="P283">
        <v>1.107</v>
      </c>
      <c r="Q283">
        <v>11.215999999999999</v>
      </c>
      <c r="R283">
        <v>-264</v>
      </c>
      <c r="S283">
        <v>-145</v>
      </c>
      <c r="T283">
        <v>-25</v>
      </c>
      <c r="U283">
        <v>97</v>
      </c>
      <c r="V283">
        <v>197</v>
      </c>
    </row>
    <row r="284" spans="2:22">
      <c r="B284" s="114">
        <v>42339</v>
      </c>
      <c r="C284" s="115">
        <v>0.56892361111111112</v>
      </c>
      <c r="D284">
        <v>8.4870000000000001</v>
      </c>
      <c r="E284">
        <v>13.403</v>
      </c>
      <c r="F284">
        <v>-1282</v>
      </c>
      <c r="G284">
        <v>-684</v>
      </c>
      <c r="H284">
        <v>-71</v>
      </c>
      <c r="I284">
        <v>496</v>
      </c>
      <c r="J284">
        <v>1095</v>
      </c>
      <c r="N284" s="114">
        <v>42339</v>
      </c>
      <c r="O284" s="115">
        <v>0.5539236111111111</v>
      </c>
      <c r="P284">
        <v>1.23</v>
      </c>
      <c r="Q284">
        <v>11.250999999999999</v>
      </c>
      <c r="R284">
        <v>-271</v>
      </c>
      <c r="S284">
        <v>-147</v>
      </c>
      <c r="T284">
        <v>-25</v>
      </c>
      <c r="U284">
        <v>102</v>
      </c>
      <c r="V284">
        <v>204</v>
      </c>
    </row>
    <row r="285" spans="2:22">
      <c r="B285" s="114">
        <v>42339</v>
      </c>
      <c r="C285" s="115">
        <v>0.56893518518518515</v>
      </c>
      <c r="D285">
        <v>8.61</v>
      </c>
      <c r="E285">
        <v>13.473000000000001</v>
      </c>
      <c r="F285">
        <v>-1290</v>
      </c>
      <c r="G285">
        <v>-688</v>
      </c>
      <c r="H285">
        <v>-72</v>
      </c>
      <c r="I285">
        <v>498</v>
      </c>
      <c r="J285">
        <v>1101</v>
      </c>
      <c r="N285" s="114">
        <v>42339</v>
      </c>
      <c r="O285" s="115">
        <v>0.55393518518518514</v>
      </c>
      <c r="P285">
        <v>1.23</v>
      </c>
      <c r="Q285">
        <v>11.286</v>
      </c>
      <c r="R285">
        <v>-277</v>
      </c>
      <c r="S285">
        <v>-150</v>
      </c>
      <c r="T285">
        <v>-25</v>
      </c>
      <c r="U285">
        <v>106</v>
      </c>
      <c r="V285">
        <v>211</v>
      </c>
    </row>
    <row r="286" spans="2:22">
      <c r="B286" s="114">
        <v>42339</v>
      </c>
      <c r="C286" s="115">
        <v>0.56893518518518515</v>
      </c>
      <c r="D286">
        <v>8.61</v>
      </c>
      <c r="E286">
        <v>13.507999999999999</v>
      </c>
      <c r="F286">
        <v>-1297</v>
      </c>
      <c r="G286">
        <v>-692</v>
      </c>
      <c r="H286">
        <v>-71</v>
      </c>
      <c r="I286">
        <v>501</v>
      </c>
      <c r="J286">
        <v>1109</v>
      </c>
      <c r="N286" s="114">
        <v>42339</v>
      </c>
      <c r="O286" s="115">
        <v>0.55393518518518514</v>
      </c>
      <c r="P286">
        <v>1.107</v>
      </c>
      <c r="Q286">
        <v>11.356999999999999</v>
      </c>
      <c r="R286">
        <v>-286</v>
      </c>
      <c r="S286">
        <v>-156</v>
      </c>
      <c r="T286">
        <v>-28</v>
      </c>
      <c r="U286">
        <v>106</v>
      </c>
      <c r="V286">
        <v>214</v>
      </c>
    </row>
    <row r="287" spans="2:22">
      <c r="B287" s="114">
        <v>42339</v>
      </c>
      <c r="C287" s="115">
        <v>0.5689467592592593</v>
      </c>
      <c r="D287">
        <v>8.61</v>
      </c>
      <c r="E287">
        <v>13.544</v>
      </c>
      <c r="F287">
        <v>-1305</v>
      </c>
      <c r="G287">
        <v>-697</v>
      </c>
      <c r="H287">
        <v>-73</v>
      </c>
      <c r="I287">
        <v>505</v>
      </c>
      <c r="J287">
        <v>1114</v>
      </c>
      <c r="N287" s="114">
        <v>42339</v>
      </c>
      <c r="O287" s="115">
        <v>0.55394675925925929</v>
      </c>
      <c r="P287">
        <v>1.23</v>
      </c>
      <c r="Q287">
        <v>11.427</v>
      </c>
      <c r="R287">
        <v>-293</v>
      </c>
      <c r="S287">
        <v>-158</v>
      </c>
      <c r="T287">
        <v>-26</v>
      </c>
      <c r="U287">
        <v>112</v>
      </c>
      <c r="V287">
        <v>222</v>
      </c>
    </row>
    <row r="288" spans="2:22">
      <c r="B288" s="114">
        <v>42339</v>
      </c>
      <c r="C288" s="115">
        <v>0.56895833333333334</v>
      </c>
      <c r="D288">
        <v>8.61</v>
      </c>
      <c r="E288">
        <v>13.579000000000001</v>
      </c>
      <c r="F288">
        <v>-1313</v>
      </c>
      <c r="G288">
        <v>-701</v>
      </c>
      <c r="H288">
        <v>-72</v>
      </c>
      <c r="I288">
        <v>508</v>
      </c>
      <c r="J288">
        <v>1122</v>
      </c>
      <c r="N288" s="114">
        <v>42339</v>
      </c>
      <c r="O288" s="115">
        <v>0.55395833333333333</v>
      </c>
      <c r="P288">
        <v>1.23</v>
      </c>
      <c r="Q288">
        <v>11.462999999999999</v>
      </c>
      <c r="R288">
        <v>-301</v>
      </c>
      <c r="S288">
        <v>-162</v>
      </c>
      <c r="T288">
        <v>-27</v>
      </c>
      <c r="U288">
        <v>115</v>
      </c>
      <c r="V288">
        <v>227</v>
      </c>
    </row>
    <row r="289" spans="2:22">
      <c r="B289" s="114">
        <v>42339</v>
      </c>
      <c r="C289" s="115">
        <v>0.56895833333333334</v>
      </c>
      <c r="D289">
        <v>8.7330000000000005</v>
      </c>
      <c r="E289">
        <v>13.648999999999999</v>
      </c>
      <c r="F289">
        <v>-1320</v>
      </c>
      <c r="G289">
        <v>-705</v>
      </c>
      <c r="H289">
        <v>-73</v>
      </c>
      <c r="I289">
        <v>510</v>
      </c>
      <c r="J289">
        <v>1127</v>
      </c>
      <c r="N289" s="114">
        <v>42339</v>
      </c>
      <c r="O289" s="115">
        <v>0.55396990740740737</v>
      </c>
      <c r="P289">
        <v>1.23</v>
      </c>
      <c r="Q289">
        <v>11.497999999999999</v>
      </c>
      <c r="R289">
        <v>-311</v>
      </c>
      <c r="S289">
        <v>-168</v>
      </c>
      <c r="T289">
        <v>-30</v>
      </c>
      <c r="U289">
        <v>117</v>
      </c>
      <c r="V289">
        <v>233</v>
      </c>
    </row>
    <row r="290" spans="2:22">
      <c r="B290" s="114">
        <v>42339</v>
      </c>
      <c r="C290" s="115">
        <v>0.56896990740740738</v>
      </c>
      <c r="D290">
        <v>8.7330000000000005</v>
      </c>
      <c r="E290">
        <v>13.685</v>
      </c>
      <c r="F290">
        <v>-1327</v>
      </c>
      <c r="G290">
        <v>-710</v>
      </c>
      <c r="H290">
        <v>-75</v>
      </c>
      <c r="I290">
        <v>513</v>
      </c>
      <c r="J290">
        <v>1134</v>
      </c>
      <c r="N290" s="114">
        <v>42339</v>
      </c>
      <c r="O290" s="115">
        <v>0.55396990740740737</v>
      </c>
      <c r="P290">
        <v>1.23</v>
      </c>
      <c r="Q290">
        <v>11.532999999999999</v>
      </c>
      <c r="R290">
        <v>-317</v>
      </c>
      <c r="S290">
        <v>-172</v>
      </c>
      <c r="T290">
        <v>-29</v>
      </c>
      <c r="U290">
        <v>121</v>
      </c>
      <c r="V290">
        <v>240</v>
      </c>
    </row>
    <row r="291" spans="2:22">
      <c r="B291" s="114">
        <v>42339</v>
      </c>
      <c r="C291" s="115">
        <v>0.56898148148148142</v>
      </c>
      <c r="D291">
        <v>8.8559999999999999</v>
      </c>
      <c r="E291">
        <v>13.72</v>
      </c>
      <c r="F291">
        <v>-1335</v>
      </c>
      <c r="G291">
        <v>-713</v>
      </c>
      <c r="H291">
        <v>-74</v>
      </c>
      <c r="I291">
        <v>515</v>
      </c>
      <c r="J291">
        <v>1140</v>
      </c>
      <c r="N291" s="114">
        <v>42339</v>
      </c>
      <c r="O291" s="115">
        <v>0.55398148148148152</v>
      </c>
      <c r="P291">
        <v>1.353</v>
      </c>
      <c r="Q291">
        <v>11.603999999999999</v>
      </c>
      <c r="R291">
        <v>-327</v>
      </c>
      <c r="S291">
        <v>-178</v>
      </c>
      <c r="T291">
        <v>-31</v>
      </c>
      <c r="U291">
        <v>123</v>
      </c>
      <c r="V291">
        <v>246</v>
      </c>
    </row>
    <row r="292" spans="2:22">
      <c r="B292" s="114">
        <v>42339</v>
      </c>
      <c r="C292" s="115">
        <v>0.56898148148148142</v>
      </c>
      <c r="D292">
        <v>8.8559999999999999</v>
      </c>
      <c r="E292">
        <v>13.755000000000001</v>
      </c>
      <c r="F292">
        <v>-1344</v>
      </c>
      <c r="G292">
        <v>-718</v>
      </c>
      <c r="H292">
        <v>-75</v>
      </c>
      <c r="I292">
        <v>519</v>
      </c>
      <c r="J292">
        <v>1147</v>
      </c>
      <c r="N292" s="114">
        <v>42339</v>
      </c>
      <c r="O292" s="115">
        <v>0.55399305555555556</v>
      </c>
      <c r="P292">
        <v>1.353</v>
      </c>
      <c r="Q292">
        <v>11.638999999999999</v>
      </c>
      <c r="R292">
        <v>-334</v>
      </c>
      <c r="S292">
        <v>-181</v>
      </c>
      <c r="T292">
        <v>-31</v>
      </c>
      <c r="U292">
        <v>127</v>
      </c>
      <c r="V292">
        <v>252</v>
      </c>
    </row>
    <row r="293" spans="2:22">
      <c r="B293" s="114">
        <v>42339</v>
      </c>
      <c r="C293" s="115">
        <v>0.56899305555555557</v>
      </c>
      <c r="D293">
        <v>8.9789999999999992</v>
      </c>
      <c r="E293">
        <v>13.826000000000001</v>
      </c>
      <c r="F293">
        <v>-1351</v>
      </c>
      <c r="G293">
        <v>-722</v>
      </c>
      <c r="H293">
        <v>-75</v>
      </c>
      <c r="I293">
        <v>524</v>
      </c>
      <c r="J293">
        <v>1155</v>
      </c>
      <c r="N293" s="114">
        <v>42339</v>
      </c>
      <c r="O293" s="115">
        <v>0.55399305555555556</v>
      </c>
      <c r="P293">
        <v>1.476</v>
      </c>
      <c r="Q293">
        <v>11.71</v>
      </c>
      <c r="R293">
        <v>-342</v>
      </c>
      <c r="S293">
        <v>-184</v>
      </c>
      <c r="T293">
        <v>-31</v>
      </c>
      <c r="U293">
        <v>130</v>
      </c>
      <c r="V293">
        <v>260</v>
      </c>
    </row>
    <row r="294" spans="2:22">
      <c r="B294" s="114">
        <v>42339</v>
      </c>
      <c r="C294" s="115">
        <v>0.56900462962962961</v>
      </c>
      <c r="D294">
        <v>8.9789999999999992</v>
      </c>
      <c r="E294">
        <v>13.861000000000001</v>
      </c>
      <c r="F294">
        <v>-1360</v>
      </c>
      <c r="G294">
        <v>-727</v>
      </c>
      <c r="H294">
        <v>-75</v>
      </c>
      <c r="I294">
        <v>526</v>
      </c>
      <c r="J294">
        <v>1162</v>
      </c>
      <c r="N294" s="114">
        <v>42339</v>
      </c>
      <c r="O294" s="115">
        <v>0.5540046296296296</v>
      </c>
      <c r="P294">
        <v>1.476</v>
      </c>
      <c r="Q294">
        <v>11.744999999999999</v>
      </c>
      <c r="R294">
        <v>-351</v>
      </c>
      <c r="S294">
        <v>-191</v>
      </c>
      <c r="T294">
        <v>-33</v>
      </c>
      <c r="U294">
        <v>133</v>
      </c>
      <c r="V294">
        <v>264</v>
      </c>
    </row>
    <row r="295" spans="2:22">
      <c r="B295" s="114">
        <v>42339</v>
      </c>
      <c r="C295" s="115">
        <v>0.56901620370370376</v>
      </c>
      <c r="D295">
        <v>9.1020000000000003</v>
      </c>
      <c r="E295">
        <v>13.932</v>
      </c>
      <c r="F295">
        <v>-1369</v>
      </c>
      <c r="G295">
        <v>-731</v>
      </c>
      <c r="H295">
        <v>-76</v>
      </c>
      <c r="I295">
        <v>530</v>
      </c>
      <c r="J295">
        <v>1168</v>
      </c>
      <c r="N295" s="114">
        <v>42339</v>
      </c>
      <c r="O295" s="115">
        <v>0.55401620370370364</v>
      </c>
      <c r="P295">
        <v>1.476</v>
      </c>
      <c r="Q295">
        <v>11.815</v>
      </c>
      <c r="R295">
        <v>-359</v>
      </c>
      <c r="S295">
        <v>-194</v>
      </c>
      <c r="T295">
        <v>-32</v>
      </c>
      <c r="U295">
        <v>137</v>
      </c>
      <c r="V295">
        <v>272</v>
      </c>
    </row>
    <row r="296" spans="2:22">
      <c r="B296" s="114">
        <v>42339</v>
      </c>
      <c r="C296" s="115">
        <v>0.56901620370370376</v>
      </c>
      <c r="D296">
        <v>9.2249999999999996</v>
      </c>
      <c r="E296">
        <v>13.967000000000001</v>
      </c>
      <c r="F296">
        <v>-1376</v>
      </c>
      <c r="G296">
        <v>-735</v>
      </c>
      <c r="H296">
        <v>-76</v>
      </c>
      <c r="I296">
        <v>532</v>
      </c>
      <c r="J296">
        <v>1175</v>
      </c>
      <c r="N296" s="114">
        <v>42339</v>
      </c>
      <c r="O296" s="115">
        <v>0.55402777777777779</v>
      </c>
      <c r="P296">
        <v>1.476</v>
      </c>
      <c r="Q296">
        <v>11.851000000000001</v>
      </c>
      <c r="R296">
        <v>-365</v>
      </c>
      <c r="S296">
        <v>-196</v>
      </c>
      <c r="T296">
        <v>-30</v>
      </c>
      <c r="U296">
        <v>144</v>
      </c>
      <c r="V296">
        <v>278</v>
      </c>
    </row>
    <row r="297" spans="2:22">
      <c r="B297" s="114">
        <v>42339</v>
      </c>
      <c r="C297" s="115">
        <v>0.5690277777777778</v>
      </c>
      <c r="D297">
        <v>9.1020000000000003</v>
      </c>
      <c r="E297">
        <v>14.037000000000001</v>
      </c>
      <c r="F297">
        <v>-1384</v>
      </c>
      <c r="G297">
        <v>-740</v>
      </c>
      <c r="H297">
        <v>-77</v>
      </c>
      <c r="I297">
        <v>534</v>
      </c>
      <c r="J297">
        <v>1182</v>
      </c>
      <c r="N297" s="114">
        <v>42339</v>
      </c>
      <c r="O297" s="115">
        <v>0.55402777777777779</v>
      </c>
      <c r="P297">
        <v>1.599</v>
      </c>
      <c r="Q297">
        <v>11.920999999999999</v>
      </c>
      <c r="R297">
        <v>-376</v>
      </c>
      <c r="S297">
        <v>-203</v>
      </c>
      <c r="T297">
        <v>-34</v>
      </c>
      <c r="U297">
        <v>142</v>
      </c>
      <c r="V297">
        <v>285</v>
      </c>
    </row>
    <row r="298" spans="2:22">
      <c r="B298" s="114">
        <v>42339</v>
      </c>
      <c r="C298" s="115">
        <v>0.56903935185185184</v>
      </c>
      <c r="D298">
        <v>9.1020000000000003</v>
      </c>
      <c r="E298">
        <v>14.073</v>
      </c>
      <c r="F298">
        <v>-1394</v>
      </c>
      <c r="G298">
        <v>-745</v>
      </c>
      <c r="H298">
        <v>-79</v>
      </c>
      <c r="I298">
        <v>538</v>
      </c>
      <c r="J298">
        <v>1190</v>
      </c>
      <c r="N298" s="114">
        <v>42339</v>
      </c>
      <c r="O298" s="115">
        <v>0.55403935185185182</v>
      </c>
      <c r="P298">
        <v>1.599</v>
      </c>
      <c r="Q298">
        <v>11.957000000000001</v>
      </c>
      <c r="R298">
        <v>-383</v>
      </c>
      <c r="S298">
        <v>-206</v>
      </c>
      <c r="T298">
        <v>-33</v>
      </c>
      <c r="U298">
        <v>148</v>
      </c>
      <c r="V298">
        <v>292</v>
      </c>
    </row>
    <row r="299" spans="2:22">
      <c r="B299" s="114">
        <v>42339</v>
      </c>
      <c r="C299" s="115">
        <v>0.56905092592592588</v>
      </c>
      <c r="D299">
        <v>9.3480000000000008</v>
      </c>
      <c r="E299">
        <v>14.108000000000001</v>
      </c>
      <c r="F299">
        <v>-1401</v>
      </c>
      <c r="G299">
        <v>-749</v>
      </c>
      <c r="H299">
        <v>-78</v>
      </c>
      <c r="I299">
        <v>541</v>
      </c>
      <c r="J299">
        <v>1196</v>
      </c>
      <c r="N299" s="114">
        <v>42339</v>
      </c>
      <c r="O299" s="115">
        <v>0.55405092592592597</v>
      </c>
      <c r="P299">
        <v>1.599</v>
      </c>
      <c r="Q299">
        <v>11.992000000000001</v>
      </c>
      <c r="R299">
        <v>-390</v>
      </c>
      <c r="S299">
        <v>-211</v>
      </c>
      <c r="T299">
        <v>-34</v>
      </c>
      <c r="U299">
        <v>152</v>
      </c>
      <c r="V299">
        <v>297</v>
      </c>
    </row>
    <row r="300" spans="2:22">
      <c r="B300" s="114">
        <v>42339</v>
      </c>
      <c r="C300" s="115">
        <v>0.56905092592592588</v>
      </c>
      <c r="D300">
        <v>9.3480000000000008</v>
      </c>
      <c r="E300">
        <v>14.143000000000001</v>
      </c>
      <c r="F300">
        <v>-1407</v>
      </c>
      <c r="G300">
        <v>-752</v>
      </c>
      <c r="H300">
        <v>-79</v>
      </c>
      <c r="I300">
        <v>544</v>
      </c>
      <c r="J300">
        <v>1203</v>
      </c>
      <c r="N300" s="114">
        <v>42339</v>
      </c>
      <c r="O300" s="115">
        <v>0.55405092592592597</v>
      </c>
      <c r="P300">
        <v>1.722</v>
      </c>
      <c r="Q300">
        <v>12.061999999999999</v>
      </c>
      <c r="R300">
        <v>-400</v>
      </c>
      <c r="S300">
        <v>-216</v>
      </c>
      <c r="T300">
        <v>-35</v>
      </c>
      <c r="U300">
        <v>154</v>
      </c>
      <c r="V300">
        <v>306</v>
      </c>
    </row>
    <row r="301" spans="2:22">
      <c r="B301" s="114">
        <v>42339</v>
      </c>
      <c r="C301" s="115">
        <v>0.56906250000000003</v>
      </c>
      <c r="D301">
        <v>9.4710000000000001</v>
      </c>
      <c r="E301">
        <v>14.179</v>
      </c>
      <c r="F301">
        <v>-1417</v>
      </c>
      <c r="G301">
        <v>-758</v>
      </c>
      <c r="H301">
        <v>-79</v>
      </c>
      <c r="I301">
        <v>547</v>
      </c>
      <c r="J301">
        <v>1210</v>
      </c>
      <c r="N301" s="114">
        <v>42339</v>
      </c>
      <c r="O301" s="115">
        <v>0.55406250000000001</v>
      </c>
      <c r="P301">
        <v>1.845</v>
      </c>
      <c r="Q301">
        <v>12.132999999999999</v>
      </c>
      <c r="R301">
        <v>-408</v>
      </c>
      <c r="S301">
        <v>-220</v>
      </c>
      <c r="T301">
        <v>-36</v>
      </c>
      <c r="U301">
        <v>158</v>
      </c>
      <c r="V301">
        <v>310</v>
      </c>
    </row>
    <row r="302" spans="2:22">
      <c r="B302" s="114">
        <v>42339</v>
      </c>
      <c r="C302" s="115">
        <v>0.56907407407407407</v>
      </c>
      <c r="D302">
        <v>9.4710000000000001</v>
      </c>
      <c r="E302">
        <v>14.249000000000001</v>
      </c>
      <c r="F302">
        <v>-1424</v>
      </c>
      <c r="G302">
        <v>-762</v>
      </c>
      <c r="H302">
        <v>-79</v>
      </c>
      <c r="I302">
        <v>549</v>
      </c>
      <c r="J302">
        <v>1216</v>
      </c>
      <c r="N302" s="114">
        <v>42339</v>
      </c>
      <c r="O302" s="115">
        <v>0.55407407407407405</v>
      </c>
      <c r="P302">
        <v>1.722</v>
      </c>
      <c r="Q302">
        <v>12.167999999999999</v>
      </c>
      <c r="R302">
        <v>-415</v>
      </c>
      <c r="S302">
        <v>-223</v>
      </c>
      <c r="T302">
        <v>-36</v>
      </c>
      <c r="U302">
        <v>162</v>
      </c>
      <c r="V302">
        <v>316</v>
      </c>
    </row>
    <row r="303" spans="2:22">
      <c r="B303" s="114">
        <v>42339</v>
      </c>
      <c r="C303" s="115">
        <v>0.56907407407407407</v>
      </c>
      <c r="D303">
        <v>9.5939999999999994</v>
      </c>
      <c r="E303">
        <v>14.284000000000001</v>
      </c>
      <c r="F303">
        <v>-1432</v>
      </c>
      <c r="G303">
        <v>-766</v>
      </c>
      <c r="H303">
        <v>-81</v>
      </c>
      <c r="I303">
        <v>553</v>
      </c>
      <c r="J303">
        <v>1223</v>
      </c>
      <c r="N303" s="114">
        <v>42339</v>
      </c>
      <c r="O303" s="115">
        <v>0.55407407407407405</v>
      </c>
      <c r="P303">
        <v>1.722</v>
      </c>
      <c r="Q303">
        <v>12.202999999999999</v>
      </c>
      <c r="R303">
        <v>-425</v>
      </c>
      <c r="S303">
        <v>-231</v>
      </c>
      <c r="T303">
        <v>-39</v>
      </c>
      <c r="U303">
        <v>162</v>
      </c>
      <c r="V303">
        <v>323</v>
      </c>
    </row>
    <row r="304" spans="2:22">
      <c r="B304" s="114">
        <v>42339</v>
      </c>
      <c r="C304" s="115">
        <v>0.56908564814814822</v>
      </c>
      <c r="D304">
        <v>9.5939999999999994</v>
      </c>
      <c r="E304">
        <v>14.355</v>
      </c>
      <c r="F304">
        <v>-1440</v>
      </c>
      <c r="G304">
        <v>-769</v>
      </c>
      <c r="H304">
        <v>-79</v>
      </c>
      <c r="I304">
        <v>557</v>
      </c>
      <c r="J304">
        <v>1231</v>
      </c>
      <c r="N304" s="114">
        <v>42339</v>
      </c>
      <c r="O304" s="115">
        <v>0.55408564814814809</v>
      </c>
      <c r="P304">
        <v>1.845</v>
      </c>
      <c r="Q304">
        <v>12.273999999999999</v>
      </c>
      <c r="R304">
        <v>-433</v>
      </c>
      <c r="S304">
        <v>-234</v>
      </c>
      <c r="T304">
        <v>-38</v>
      </c>
      <c r="U304">
        <v>167</v>
      </c>
      <c r="V304">
        <v>331</v>
      </c>
    </row>
    <row r="305" spans="2:22">
      <c r="B305" s="114">
        <v>42339</v>
      </c>
      <c r="C305" s="115">
        <v>0.56909722222222225</v>
      </c>
      <c r="D305">
        <v>9.4710000000000001</v>
      </c>
      <c r="E305">
        <v>14.39</v>
      </c>
      <c r="F305">
        <v>-1449</v>
      </c>
      <c r="G305">
        <v>-774</v>
      </c>
      <c r="H305">
        <v>-81</v>
      </c>
      <c r="I305">
        <v>558</v>
      </c>
      <c r="J305">
        <v>1237</v>
      </c>
      <c r="N305" s="114">
        <v>42339</v>
      </c>
      <c r="O305" s="115">
        <v>0.55409722222222224</v>
      </c>
      <c r="P305">
        <v>1.845</v>
      </c>
      <c r="Q305">
        <v>12.345000000000001</v>
      </c>
      <c r="R305">
        <v>-442</v>
      </c>
      <c r="S305">
        <v>-238</v>
      </c>
      <c r="T305">
        <v>-39</v>
      </c>
      <c r="U305">
        <v>171</v>
      </c>
      <c r="V305">
        <v>336</v>
      </c>
    </row>
    <row r="306" spans="2:22">
      <c r="B306" s="114">
        <v>42339</v>
      </c>
      <c r="C306" s="115">
        <v>0.56910879629629629</v>
      </c>
      <c r="D306">
        <v>9.7170000000000005</v>
      </c>
      <c r="E306">
        <v>14.425000000000001</v>
      </c>
      <c r="F306">
        <v>-1456</v>
      </c>
      <c r="G306">
        <v>-778</v>
      </c>
      <c r="H306">
        <v>-82</v>
      </c>
      <c r="I306">
        <v>561</v>
      </c>
      <c r="J306">
        <v>1243</v>
      </c>
      <c r="N306" s="114">
        <v>42339</v>
      </c>
      <c r="O306" s="115">
        <v>0.55410879629629628</v>
      </c>
      <c r="P306">
        <v>1.968</v>
      </c>
      <c r="Q306">
        <v>12.38</v>
      </c>
      <c r="R306">
        <v>-450</v>
      </c>
      <c r="S306">
        <v>-243</v>
      </c>
      <c r="T306">
        <v>-39</v>
      </c>
      <c r="U306">
        <v>173</v>
      </c>
      <c r="V306">
        <v>345</v>
      </c>
    </row>
    <row r="307" spans="2:22">
      <c r="B307" s="114">
        <v>42339</v>
      </c>
      <c r="C307" s="115">
        <v>0.56910879629629629</v>
      </c>
      <c r="D307">
        <v>9.5939999999999994</v>
      </c>
      <c r="E307">
        <v>14.496</v>
      </c>
      <c r="F307">
        <v>-1464</v>
      </c>
      <c r="G307">
        <v>-781</v>
      </c>
      <c r="H307">
        <v>-83</v>
      </c>
      <c r="I307">
        <v>564</v>
      </c>
      <c r="J307">
        <v>1249</v>
      </c>
      <c r="N307" s="114">
        <v>42339</v>
      </c>
      <c r="O307" s="115">
        <v>0.55410879629629628</v>
      </c>
      <c r="P307">
        <v>1.968</v>
      </c>
      <c r="Q307">
        <v>12.414999999999999</v>
      </c>
      <c r="R307">
        <v>-458</v>
      </c>
      <c r="S307">
        <v>-246</v>
      </c>
      <c r="T307">
        <v>-40</v>
      </c>
      <c r="U307">
        <v>177</v>
      </c>
      <c r="V307">
        <v>350</v>
      </c>
    </row>
    <row r="308" spans="2:22">
      <c r="B308" s="114">
        <v>42339</v>
      </c>
      <c r="C308" s="115">
        <v>0.56912037037037033</v>
      </c>
      <c r="D308">
        <v>9.84</v>
      </c>
      <c r="E308">
        <v>14.531000000000001</v>
      </c>
      <c r="F308">
        <v>-1472</v>
      </c>
      <c r="G308">
        <v>-787</v>
      </c>
      <c r="H308">
        <v>-83</v>
      </c>
      <c r="I308">
        <v>568</v>
      </c>
      <c r="J308">
        <v>1256</v>
      </c>
      <c r="N308" s="114">
        <v>42339</v>
      </c>
      <c r="O308" s="115">
        <v>0.55412037037037043</v>
      </c>
      <c r="P308">
        <v>1.968</v>
      </c>
      <c r="Q308">
        <v>12.486000000000001</v>
      </c>
      <c r="R308">
        <v>-468</v>
      </c>
      <c r="S308">
        <v>-253</v>
      </c>
      <c r="T308">
        <v>-42</v>
      </c>
      <c r="U308">
        <v>179</v>
      </c>
      <c r="V308">
        <v>354</v>
      </c>
    </row>
    <row r="309" spans="2:22">
      <c r="B309" s="114">
        <v>42339</v>
      </c>
      <c r="C309" s="115">
        <v>0.56913194444444437</v>
      </c>
      <c r="D309">
        <v>9.84</v>
      </c>
      <c r="E309">
        <v>14.567</v>
      </c>
      <c r="F309">
        <v>-1479</v>
      </c>
      <c r="G309">
        <v>-791</v>
      </c>
      <c r="H309">
        <v>-83</v>
      </c>
      <c r="I309">
        <v>572</v>
      </c>
      <c r="J309">
        <v>1262</v>
      </c>
      <c r="N309" s="114">
        <v>42339</v>
      </c>
      <c r="O309" s="115">
        <v>0.55413194444444447</v>
      </c>
      <c r="P309">
        <v>1.968</v>
      </c>
      <c r="Q309">
        <v>12.521000000000001</v>
      </c>
      <c r="R309">
        <v>-474</v>
      </c>
      <c r="S309">
        <v>-256</v>
      </c>
      <c r="T309">
        <v>-42</v>
      </c>
      <c r="U309">
        <v>183</v>
      </c>
      <c r="V309">
        <v>363</v>
      </c>
    </row>
    <row r="310" spans="2:22">
      <c r="B310" s="114">
        <v>42339</v>
      </c>
      <c r="C310" s="115">
        <v>0.56913194444444437</v>
      </c>
      <c r="D310">
        <v>9.9629999999999992</v>
      </c>
      <c r="E310">
        <v>14.602</v>
      </c>
      <c r="F310">
        <v>-1486</v>
      </c>
      <c r="G310">
        <v>-796</v>
      </c>
      <c r="H310">
        <v>-83</v>
      </c>
      <c r="I310">
        <v>574</v>
      </c>
      <c r="J310">
        <v>1270</v>
      </c>
      <c r="N310" s="114">
        <v>42339</v>
      </c>
      <c r="O310" s="115">
        <v>0.55413194444444447</v>
      </c>
      <c r="P310">
        <v>2.214</v>
      </c>
      <c r="Q310">
        <v>12.590999999999999</v>
      </c>
      <c r="R310">
        <v>-481</v>
      </c>
      <c r="S310">
        <v>-260</v>
      </c>
      <c r="T310">
        <v>-42</v>
      </c>
      <c r="U310">
        <v>190</v>
      </c>
      <c r="V310">
        <v>369</v>
      </c>
    </row>
    <row r="311" spans="2:22">
      <c r="B311" s="114">
        <v>42339</v>
      </c>
      <c r="C311" s="115">
        <v>0.56914351851851852</v>
      </c>
      <c r="D311">
        <v>9.9629999999999992</v>
      </c>
      <c r="E311">
        <v>14.637</v>
      </c>
      <c r="F311">
        <v>-1495</v>
      </c>
      <c r="G311">
        <v>-800</v>
      </c>
      <c r="H311">
        <v>-83</v>
      </c>
      <c r="I311">
        <v>577</v>
      </c>
      <c r="J311">
        <v>1276</v>
      </c>
      <c r="N311" s="114">
        <v>42339</v>
      </c>
      <c r="O311" s="115">
        <v>0.55414351851851851</v>
      </c>
      <c r="P311">
        <v>2.0910000000000002</v>
      </c>
      <c r="Q311">
        <v>12.662000000000001</v>
      </c>
      <c r="R311">
        <v>-492</v>
      </c>
      <c r="S311">
        <v>-266</v>
      </c>
      <c r="T311">
        <v>-43</v>
      </c>
      <c r="U311">
        <v>190</v>
      </c>
      <c r="V311">
        <v>376</v>
      </c>
    </row>
    <row r="312" spans="2:22">
      <c r="B312" s="114">
        <v>42339</v>
      </c>
      <c r="C312" s="115">
        <v>0.56915509259259256</v>
      </c>
      <c r="D312">
        <v>9.9629999999999992</v>
      </c>
      <c r="E312">
        <v>14.708</v>
      </c>
      <c r="F312">
        <v>-1503</v>
      </c>
      <c r="G312">
        <v>-805</v>
      </c>
      <c r="H312">
        <v>-85</v>
      </c>
      <c r="I312">
        <v>580</v>
      </c>
      <c r="J312">
        <v>1284</v>
      </c>
      <c r="N312" s="114">
        <v>42339</v>
      </c>
      <c r="O312" s="115">
        <v>0.55415509259259255</v>
      </c>
      <c r="P312">
        <v>2.0910000000000002</v>
      </c>
      <c r="Q312">
        <v>12.696999999999999</v>
      </c>
      <c r="R312">
        <v>-498</v>
      </c>
      <c r="S312">
        <v>-269</v>
      </c>
      <c r="T312">
        <v>-43</v>
      </c>
      <c r="U312">
        <v>194</v>
      </c>
      <c r="V312">
        <v>382</v>
      </c>
    </row>
    <row r="313" spans="2:22">
      <c r="B313" s="114">
        <v>42339</v>
      </c>
      <c r="C313" s="115">
        <v>0.56915509259259256</v>
      </c>
      <c r="D313">
        <v>10.086</v>
      </c>
      <c r="E313">
        <v>14.743</v>
      </c>
      <c r="F313">
        <v>-1510</v>
      </c>
      <c r="G313">
        <v>-809</v>
      </c>
      <c r="H313">
        <v>-85</v>
      </c>
      <c r="I313">
        <v>583</v>
      </c>
      <c r="J313">
        <v>1289</v>
      </c>
      <c r="N313" s="114">
        <v>42339</v>
      </c>
      <c r="O313" s="115">
        <v>0.5541666666666667</v>
      </c>
      <c r="P313">
        <v>2.214</v>
      </c>
      <c r="Q313">
        <v>12.731999999999999</v>
      </c>
      <c r="R313">
        <v>-509</v>
      </c>
      <c r="S313">
        <v>-274</v>
      </c>
      <c r="T313">
        <v>-44</v>
      </c>
      <c r="U313">
        <v>197</v>
      </c>
      <c r="V313">
        <v>389</v>
      </c>
    </row>
    <row r="314" spans="2:22">
      <c r="B314" s="114">
        <v>42339</v>
      </c>
      <c r="C314" s="115">
        <v>0.56916666666666671</v>
      </c>
      <c r="D314">
        <v>10.086</v>
      </c>
      <c r="E314">
        <v>14.778</v>
      </c>
      <c r="F314">
        <v>-1519</v>
      </c>
      <c r="G314">
        <v>-814</v>
      </c>
      <c r="H314">
        <v>-86</v>
      </c>
      <c r="I314">
        <v>587</v>
      </c>
      <c r="J314">
        <v>1296</v>
      </c>
      <c r="N314" s="114">
        <v>42339</v>
      </c>
      <c r="O314" s="115">
        <v>0.5541666666666667</v>
      </c>
      <c r="P314">
        <v>2.214</v>
      </c>
      <c r="Q314">
        <v>12.803000000000001</v>
      </c>
      <c r="R314">
        <v>-516</v>
      </c>
      <c r="S314">
        <v>-278</v>
      </c>
      <c r="T314">
        <v>-45</v>
      </c>
      <c r="U314">
        <v>200</v>
      </c>
      <c r="V314">
        <v>396</v>
      </c>
    </row>
    <row r="315" spans="2:22">
      <c r="B315" s="114">
        <v>42339</v>
      </c>
      <c r="C315" s="115">
        <v>0.56917824074074075</v>
      </c>
      <c r="D315">
        <v>10.086</v>
      </c>
      <c r="E315">
        <v>14.849</v>
      </c>
      <c r="F315">
        <v>-1528</v>
      </c>
      <c r="G315">
        <v>-817</v>
      </c>
      <c r="H315">
        <v>-85</v>
      </c>
      <c r="I315">
        <v>589</v>
      </c>
      <c r="J315">
        <v>1305</v>
      </c>
      <c r="N315" s="114">
        <v>42339</v>
      </c>
      <c r="O315" s="115">
        <v>0.55417824074074074</v>
      </c>
      <c r="P315">
        <v>2.214</v>
      </c>
      <c r="Q315">
        <v>12.837999999999999</v>
      </c>
      <c r="R315">
        <v>-526</v>
      </c>
      <c r="S315">
        <v>-283</v>
      </c>
      <c r="T315">
        <v>-46</v>
      </c>
      <c r="U315">
        <v>203</v>
      </c>
      <c r="V315">
        <v>404</v>
      </c>
    </row>
    <row r="316" spans="2:22">
      <c r="B316" s="114">
        <v>42339</v>
      </c>
      <c r="C316" s="115">
        <v>0.56918981481481479</v>
      </c>
      <c r="D316">
        <v>10.209</v>
      </c>
      <c r="E316">
        <v>14.954000000000001</v>
      </c>
      <c r="F316">
        <v>-1536</v>
      </c>
      <c r="G316">
        <v>-822</v>
      </c>
      <c r="H316">
        <v>-87</v>
      </c>
      <c r="I316">
        <v>592</v>
      </c>
      <c r="J316">
        <v>1310</v>
      </c>
      <c r="N316" s="114">
        <v>42339</v>
      </c>
      <c r="O316" s="115">
        <v>0.55418981481481489</v>
      </c>
      <c r="P316">
        <v>2.3370000000000002</v>
      </c>
      <c r="Q316">
        <v>12.874000000000001</v>
      </c>
      <c r="R316">
        <v>-536</v>
      </c>
      <c r="S316">
        <v>-289</v>
      </c>
      <c r="T316">
        <v>-48</v>
      </c>
      <c r="U316">
        <v>205</v>
      </c>
      <c r="V316">
        <v>409</v>
      </c>
    </row>
    <row r="317" spans="2:22">
      <c r="B317" s="114">
        <v>42339</v>
      </c>
      <c r="C317" s="115">
        <v>0.56920138888888883</v>
      </c>
      <c r="D317">
        <v>10.209</v>
      </c>
      <c r="E317">
        <v>14.954000000000001</v>
      </c>
      <c r="F317">
        <v>-1546</v>
      </c>
      <c r="G317">
        <v>-827</v>
      </c>
      <c r="H317">
        <v>-87</v>
      </c>
      <c r="I317">
        <v>595</v>
      </c>
      <c r="J317">
        <v>1318</v>
      </c>
      <c r="N317" s="114">
        <v>42339</v>
      </c>
      <c r="O317" s="115">
        <v>0.55420138888888892</v>
      </c>
      <c r="P317">
        <v>2.3370000000000002</v>
      </c>
      <c r="Q317">
        <v>12.944000000000001</v>
      </c>
      <c r="R317">
        <v>-543</v>
      </c>
      <c r="S317">
        <v>-292</v>
      </c>
      <c r="T317">
        <v>-46</v>
      </c>
      <c r="U317">
        <v>212</v>
      </c>
      <c r="V317">
        <v>418</v>
      </c>
    </row>
    <row r="318" spans="2:22">
      <c r="B318" s="114">
        <v>42339</v>
      </c>
      <c r="C318" s="115">
        <v>0.56920138888888883</v>
      </c>
      <c r="D318">
        <v>10.209</v>
      </c>
      <c r="E318">
        <v>14.99</v>
      </c>
      <c r="F318">
        <v>-1554</v>
      </c>
      <c r="G318">
        <v>-832</v>
      </c>
      <c r="H318">
        <v>-88</v>
      </c>
      <c r="I318">
        <v>598</v>
      </c>
      <c r="J318">
        <v>1325</v>
      </c>
      <c r="N318" s="114">
        <v>42339</v>
      </c>
      <c r="O318" s="115">
        <v>0.55420138888888892</v>
      </c>
      <c r="P318">
        <v>2.3370000000000002</v>
      </c>
      <c r="Q318">
        <v>12.978999999999999</v>
      </c>
      <c r="R318">
        <v>-550</v>
      </c>
      <c r="S318">
        <v>-295</v>
      </c>
      <c r="T318">
        <v>-46</v>
      </c>
      <c r="U318">
        <v>216</v>
      </c>
      <c r="V318">
        <v>421</v>
      </c>
    </row>
    <row r="319" spans="2:22">
      <c r="B319" s="114">
        <v>42339</v>
      </c>
      <c r="C319" s="115">
        <v>0.56921296296296298</v>
      </c>
      <c r="D319">
        <v>10.455</v>
      </c>
      <c r="E319">
        <v>15.06</v>
      </c>
      <c r="F319">
        <v>-1563</v>
      </c>
      <c r="G319">
        <v>-836</v>
      </c>
      <c r="H319">
        <v>-88</v>
      </c>
      <c r="I319">
        <v>602</v>
      </c>
      <c r="J319">
        <v>1332</v>
      </c>
      <c r="N319" s="114">
        <v>42339</v>
      </c>
      <c r="O319" s="115">
        <v>0.55421296296296296</v>
      </c>
      <c r="P319">
        <v>2.46</v>
      </c>
      <c r="Q319">
        <v>13.05</v>
      </c>
      <c r="R319">
        <v>-560</v>
      </c>
      <c r="S319">
        <v>-301</v>
      </c>
      <c r="T319">
        <v>-49</v>
      </c>
      <c r="U319">
        <v>215</v>
      </c>
      <c r="V319">
        <v>427</v>
      </c>
    </row>
    <row r="320" spans="2:22">
      <c r="B320" s="114">
        <v>42339</v>
      </c>
      <c r="C320" s="115">
        <v>0.56922453703703701</v>
      </c>
      <c r="D320">
        <v>10.455</v>
      </c>
      <c r="E320">
        <v>15.096</v>
      </c>
      <c r="F320">
        <v>-1570</v>
      </c>
      <c r="G320">
        <v>-839</v>
      </c>
      <c r="H320">
        <v>-88</v>
      </c>
      <c r="I320">
        <v>604</v>
      </c>
      <c r="J320">
        <v>1338</v>
      </c>
      <c r="N320" s="114">
        <v>42339</v>
      </c>
      <c r="O320" s="115">
        <v>0.55421296296296296</v>
      </c>
      <c r="P320">
        <v>2.46</v>
      </c>
      <c r="Q320">
        <v>13.05</v>
      </c>
      <c r="R320">
        <v>-566</v>
      </c>
      <c r="S320">
        <v>-305</v>
      </c>
      <c r="T320">
        <v>-48</v>
      </c>
      <c r="U320">
        <v>219</v>
      </c>
      <c r="V320">
        <v>435</v>
      </c>
    </row>
    <row r="321" spans="2:22">
      <c r="B321" s="114">
        <v>42339</v>
      </c>
      <c r="C321" s="115">
        <v>0.56922453703703701</v>
      </c>
      <c r="D321">
        <v>10.455</v>
      </c>
      <c r="E321">
        <v>15.131</v>
      </c>
      <c r="F321">
        <v>-1579</v>
      </c>
      <c r="G321">
        <v>-844</v>
      </c>
      <c r="H321">
        <v>-90</v>
      </c>
      <c r="I321">
        <v>607</v>
      </c>
      <c r="J321">
        <v>1345</v>
      </c>
      <c r="N321" s="114">
        <v>42339</v>
      </c>
      <c r="O321" s="115">
        <v>0.554224537037037</v>
      </c>
      <c r="P321">
        <v>2.46</v>
      </c>
      <c r="Q321">
        <v>13.156000000000001</v>
      </c>
      <c r="R321">
        <v>-572</v>
      </c>
      <c r="S321">
        <v>-309</v>
      </c>
      <c r="T321">
        <v>-49</v>
      </c>
      <c r="U321">
        <v>223</v>
      </c>
      <c r="V321">
        <v>439</v>
      </c>
    </row>
    <row r="322" spans="2:22">
      <c r="B322" s="114">
        <v>42339</v>
      </c>
      <c r="C322" s="115">
        <v>0.56923611111111116</v>
      </c>
      <c r="D322">
        <v>10.577999999999999</v>
      </c>
      <c r="E322">
        <v>15.201000000000001</v>
      </c>
      <c r="F322">
        <v>-1585</v>
      </c>
      <c r="G322">
        <v>-848</v>
      </c>
      <c r="H322">
        <v>-88</v>
      </c>
      <c r="I322">
        <v>612</v>
      </c>
      <c r="J322">
        <v>1351</v>
      </c>
      <c r="N322" s="114">
        <v>42339</v>
      </c>
      <c r="O322" s="115">
        <v>0.55423611111111104</v>
      </c>
      <c r="P322">
        <v>2.5830000000000002</v>
      </c>
      <c r="Q322">
        <v>13.191000000000001</v>
      </c>
      <c r="R322">
        <v>-583</v>
      </c>
      <c r="S322">
        <v>-314</v>
      </c>
      <c r="T322">
        <v>-50</v>
      </c>
      <c r="U322">
        <v>225</v>
      </c>
      <c r="V322">
        <v>447</v>
      </c>
    </row>
    <row r="323" spans="2:22">
      <c r="B323" s="114">
        <v>42339</v>
      </c>
      <c r="C323" s="115">
        <v>0.5692476851851852</v>
      </c>
      <c r="D323">
        <v>10.577999999999999</v>
      </c>
      <c r="E323">
        <v>15.237</v>
      </c>
      <c r="F323">
        <v>-1595</v>
      </c>
      <c r="G323">
        <v>-853</v>
      </c>
      <c r="H323">
        <v>-90</v>
      </c>
      <c r="I323">
        <v>614</v>
      </c>
      <c r="J323">
        <v>1360</v>
      </c>
      <c r="N323" s="114">
        <v>42339</v>
      </c>
      <c r="O323" s="115">
        <v>0.55424768518518519</v>
      </c>
      <c r="P323">
        <v>2.5830000000000002</v>
      </c>
      <c r="Q323">
        <v>13.226000000000001</v>
      </c>
      <c r="R323">
        <v>-590</v>
      </c>
      <c r="S323">
        <v>-318</v>
      </c>
      <c r="T323">
        <v>-51</v>
      </c>
      <c r="U323">
        <v>229</v>
      </c>
      <c r="V323">
        <v>454</v>
      </c>
    </row>
    <row r="324" spans="2:22">
      <c r="B324" s="114">
        <v>42339</v>
      </c>
      <c r="C324" s="115">
        <v>0.56925925925925924</v>
      </c>
      <c r="D324">
        <v>10.577999999999999</v>
      </c>
      <c r="E324">
        <v>15.272</v>
      </c>
      <c r="F324">
        <v>-1602</v>
      </c>
      <c r="G324">
        <v>-855</v>
      </c>
      <c r="H324">
        <v>-90</v>
      </c>
      <c r="I324">
        <v>617</v>
      </c>
      <c r="J324">
        <v>1365</v>
      </c>
      <c r="N324" s="114">
        <v>42339</v>
      </c>
      <c r="O324" s="115">
        <v>0.55424768518518519</v>
      </c>
      <c r="P324">
        <v>2.5830000000000002</v>
      </c>
      <c r="Q324">
        <v>13.297000000000001</v>
      </c>
      <c r="R324">
        <v>-599</v>
      </c>
      <c r="S324">
        <v>-322</v>
      </c>
      <c r="T324">
        <v>-52</v>
      </c>
      <c r="U324">
        <v>231</v>
      </c>
      <c r="V324">
        <v>459</v>
      </c>
    </row>
    <row r="325" spans="2:22">
      <c r="B325" s="114">
        <v>42339</v>
      </c>
      <c r="C325" s="115">
        <v>0.56925925925925924</v>
      </c>
      <c r="D325">
        <v>10.577999999999999</v>
      </c>
      <c r="E325">
        <v>15.342000000000001</v>
      </c>
      <c r="F325">
        <v>-1611</v>
      </c>
      <c r="G325">
        <v>-862</v>
      </c>
      <c r="H325">
        <v>-90</v>
      </c>
      <c r="I325">
        <v>620</v>
      </c>
      <c r="J325">
        <v>1372</v>
      </c>
      <c r="N325" s="114">
        <v>42339</v>
      </c>
      <c r="O325" s="115">
        <v>0.55425925925925923</v>
      </c>
      <c r="P325">
        <v>2.5830000000000002</v>
      </c>
      <c r="Q325">
        <v>13.332000000000001</v>
      </c>
      <c r="R325">
        <v>-608</v>
      </c>
      <c r="S325">
        <v>-328</v>
      </c>
      <c r="T325">
        <v>-52</v>
      </c>
      <c r="U325">
        <v>235</v>
      </c>
      <c r="V325">
        <v>466</v>
      </c>
    </row>
    <row r="326" spans="2:22">
      <c r="B326" s="114">
        <v>42339</v>
      </c>
      <c r="C326" s="115">
        <v>0.56927083333333328</v>
      </c>
      <c r="D326">
        <v>10.701000000000001</v>
      </c>
      <c r="E326">
        <v>15.378</v>
      </c>
      <c r="F326">
        <v>-1620</v>
      </c>
      <c r="G326">
        <v>-867</v>
      </c>
      <c r="H326">
        <v>-92</v>
      </c>
      <c r="I326">
        <v>623</v>
      </c>
      <c r="J326">
        <v>1379</v>
      </c>
      <c r="N326" s="114">
        <v>42339</v>
      </c>
      <c r="O326" s="115">
        <v>0.55427083333333338</v>
      </c>
      <c r="P326">
        <v>2.706</v>
      </c>
      <c r="Q326">
        <v>13.403</v>
      </c>
      <c r="R326">
        <v>-615</v>
      </c>
      <c r="S326">
        <v>-331</v>
      </c>
      <c r="T326">
        <v>-52</v>
      </c>
      <c r="U326">
        <v>238</v>
      </c>
      <c r="V326">
        <v>473</v>
      </c>
    </row>
    <row r="327" spans="2:22">
      <c r="B327" s="114">
        <v>42339</v>
      </c>
      <c r="C327" s="115">
        <v>0.56928240740740743</v>
      </c>
      <c r="D327">
        <v>10.701000000000001</v>
      </c>
      <c r="E327">
        <v>15.448</v>
      </c>
      <c r="F327">
        <v>-1627</v>
      </c>
      <c r="G327">
        <v>-870</v>
      </c>
      <c r="H327">
        <v>-91</v>
      </c>
      <c r="I327">
        <v>627</v>
      </c>
      <c r="J327">
        <v>1387</v>
      </c>
      <c r="N327" s="114">
        <v>42339</v>
      </c>
      <c r="O327" s="115">
        <v>0.55428240740740742</v>
      </c>
      <c r="P327">
        <v>2.706</v>
      </c>
      <c r="Q327">
        <v>13.403</v>
      </c>
      <c r="R327">
        <v>-624</v>
      </c>
      <c r="S327">
        <v>-336</v>
      </c>
      <c r="T327">
        <v>-54</v>
      </c>
      <c r="U327">
        <v>241</v>
      </c>
      <c r="V327">
        <v>480</v>
      </c>
    </row>
    <row r="328" spans="2:22">
      <c r="B328" s="114">
        <v>42339</v>
      </c>
      <c r="C328" s="115">
        <v>0.56929398148148147</v>
      </c>
      <c r="D328">
        <v>10.946999999999999</v>
      </c>
      <c r="E328">
        <v>15.484</v>
      </c>
      <c r="F328">
        <v>-1636</v>
      </c>
      <c r="G328">
        <v>-875</v>
      </c>
      <c r="H328">
        <v>-91</v>
      </c>
      <c r="I328">
        <v>630</v>
      </c>
      <c r="J328">
        <v>1395</v>
      </c>
      <c r="N328" s="114">
        <v>42339</v>
      </c>
      <c r="O328" s="115">
        <v>0.55428240740740742</v>
      </c>
      <c r="P328">
        <v>2.706</v>
      </c>
      <c r="Q328">
        <v>13.507999999999999</v>
      </c>
      <c r="R328">
        <v>-632</v>
      </c>
      <c r="S328">
        <v>-339</v>
      </c>
      <c r="T328">
        <v>-51</v>
      </c>
      <c r="U328">
        <v>248</v>
      </c>
      <c r="V328">
        <v>486</v>
      </c>
    </row>
    <row r="329" spans="2:22">
      <c r="B329" s="114">
        <v>42339</v>
      </c>
      <c r="C329" s="115">
        <v>0.56929398148148147</v>
      </c>
      <c r="D329">
        <v>10.946999999999999</v>
      </c>
      <c r="E329">
        <v>15.519</v>
      </c>
      <c r="F329">
        <v>-1645</v>
      </c>
      <c r="G329">
        <v>-879</v>
      </c>
      <c r="H329">
        <v>-92</v>
      </c>
      <c r="I329">
        <v>633</v>
      </c>
      <c r="J329">
        <v>1402</v>
      </c>
      <c r="N329" s="114">
        <v>42339</v>
      </c>
      <c r="O329" s="115">
        <v>0.55429398148148146</v>
      </c>
      <c r="P329">
        <v>2.8290000000000002</v>
      </c>
      <c r="Q329">
        <v>13.544</v>
      </c>
      <c r="R329">
        <v>-640</v>
      </c>
      <c r="S329">
        <v>-344</v>
      </c>
      <c r="T329">
        <v>-54</v>
      </c>
      <c r="U329">
        <v>250</v>
      </c>
      <c r="V329">
        <v>494</v>
      </c>
    </row>
    <row r="330" spans="2:22">
      <c r="B330" s="114">
        <v>42339</v>
      </c>
      <c r="C330" s="115">
        <v>0.56930555555555562</v>
      </c>
      <c r="D330">
        <v>11.07</v>
      </c>
      <c r="E330">
        <v>15.589</v>
      </c>
      <c r="F330">
        <v>-1653</v>
      </c>
      <c r="G330">
        <v>-884</v>
      </c>
      <c r="H330">
        <v>-93</v>
      </c>
      <c r="I330">
        <v>636</v>
      </c>
      <c r="J330">
        <v>1408</v>
      </c>
      <c r="N330" s="114">
        <v>42339</v>
      </c>
      <c r="O330" s="115">
        <v>0.5543055555555555</v>
      </c>
      <c r="P330">
        <v>2.8290000000000002</v>
      </c>
      <c r="Q330">
        <v>13.579000000000001</v>
      </c>
      <c r="R330">
        <v>-650</v>
      </c>
      <c r="S330">
        <v>-349</v>
      </c>
      <c r="T330">
        <v>-55</v>
      </c>
      <c r="U330">
        <v>253</v>
      </c>
      <c r="V330">
        <v>500</v>
      </c>
    </row>
    <row r="331" spans="2:22">
      <c r="B331" s="114">
        <v>42339</v>
      </c>
      <c r="C331" s="115">
        <v>0.56931712962962966</v>
      </c>
      <c r="D331">
        <v>11.07</v>
      </c>
      <c r="E331">
        <v>15.625</v>
      </c>
      <c r="F331">
        <v>-1661</v>
      </c>
      <c r="G331">
        <v>-888</v>
      </c>
      <c r="H331">
        <v>-92</v>
      </c>
      <c r="I331">
        <v>640</v>
      </c>
      <c r="J331">
        <v>1417</v>
      </c>
      <c r="N331" s="114">
        <v>42339</v>
      </c>
      <c r="O331" s="115">
        <v>0.55431712962962965</v>
      </c>
      <c r="P331">
        <v>2.952</v>
      </c>
      <c r="Q331">
        <v>13.648999999999999</v>
      </c>
      <c r="R331">
        <v>-659</v>
      </c>
      <c r="S331">
        <v>-354</v>
      </c>
      <c r="T331">
        <v>-55</v>
      </c>
      <c r="U331">
        <v>258</v>
      </c>
      <c r="V331">
        <v>505</v>
      </c>
    </row>
    <row r="332" spans="2:22">
      <c r="B332" s="114">
        <v>42339</v>
      </c>
      <c r="C332" s="115">
        <v>0.5693287037037037</v>
      </c>
      <c r="D332">
        <v>11.07</v>
      </c>
      <c r="E332">
        <v>15.66</v>
      </c>
      <c r="F332">
        <v>-1671</v>
      </c>
      <c r="G332">
        <v>-893</v>
      </c>
      <c r="H332">
        <v>-94</v>
      </c>
      <c r="I332">
        <v>642</v>
      </c>
      <c r="J332">
        <v>1423</v>
      </c>
      <c r="N332" s="114">
        <v>42339</v>
      </c>
      <c r="O332" s="115">
        <v>0.55431712962962965</v>
      </c>
      <c r="P332">
        <v>2.952</v>
      </c>
      <c r="Q332">
        <v>13.685</v>
      </c>
      <c r="R332">
        <v>-666</v>
      </c>
      <c r="S332">
        <v>-358</v>
      </c>
      <c r="T332">
        <v>-55</v>
      </c>
      <c r="U332">
        <v>260</v>
      </c>
      <c r="V332">
        <v>514</v>
      </c>
    </row>
    <row r="333" spans="2:22">
      <c r="B333" s="114">
        <v>42339</v>
      </c>
      <c r="C333" s="115">
        <v>0.5693287037037037</v>
      </c>
      <c r="D333">
        <v>11.07</v>
      </c>
      <c r="E333">
        <v>15.73</v>
      </c>
      <c r="F333">
        <v>-1677</v>
      </c>
      <c r="G333">
        <v>-897</v>
      </c>
      <c r="H333">
        <v>-93</v>
      </c>
      <c r="I333">
        <v>646</v>
      </c>
      <c r="J333">
        <v>1430</v>
      </c>
      <c r="N333" s="114">
        <v>42339</v>
      </c>
      <c r="O333" s="115">
        <v>0.55432870370370368</v>
      </c>
      <c r="P333">
        <v>2.952</v>
      </c>
      <c r="Q333">
        <v>13.685</v>
      </c>
      <c r="R333">
        <v>-675</v>
      </c>
      <c r="S333">
        <v>-363</v>
      </c>
      <c r="T333">
        <v>-57</v>
      </c>
      <c r="U333">
        <v>262</v>
      </c>
      <c r="V333">
        <v>517</v>
      </c>
    </row>
    <row r="334" spans="2:22">
      <c r="B334" s="114">
        <v>42339</v>
      </c>
      <c r="C334" s="115">
        <v>0.56934027777777774</v>
      </c>
      <c r="D334">
        <v>11.07</v>
      </c>
      <c r="E334">
        <v>15.801</v>
      </c>
      <c r="F334">
        <v>-1686</v>
      </c>
      <c r="G334">
        <v>-903</v>
      </c>
      <c r="H334">
        <v>-95</v>
      </c>
      <c r="I334">
        <v>649</v>
      </c>
      <c r="J334">
        <v>1437</v>
      </c>
      <c r="N334" s="114">
        <v>42339</v>
      </c>
      <c r="O334" s="115">
        <v>0.55434027777777783</v>
      </c>
      <c r="P334">
        <v>2.952</v>
      </c>
      <c r="Q334">
        <v>13.791</v>
      </c>
      <c r="R334">
        <v>-683</v>
      </c>
      <c r="S334">
        <v>-367</v>
      </c>
      <c r="T334">
        <v>-57</v>
      </c>
      <c r="U334">
        <v>264</v>
      </c>
      <c r="V334">
        <v>524</v>
      </c>
    </row>
    <row r="335" spans="2:22">
      <c r="B335" s="114">
        <v>42339</v>
      </c>
      <c r="C335" s="115">
        <v>0.56935185185185189</v>
      </c>
      <c r="D335">
        <v>11.316000000000001</v>
      </c>
      <c r="E335">
        <v>15.836</v>
      </c>
      <c r="F335">
        <v>-1696</v>
      </c>
      <c r="G335">
        <v>-908</v>
      </c>
      <c r="H335">
        <v>-95</v>
      </c>
      <c r="I335">
        <v>653</v>
      </c>
      <c r="J335">
        <v>1443</v>
      </c>
      <c r="N335" s="114">
        <v>42339</v>
      </c>
      <c r="O335" s="115">
        <v>0.55434027777777783</v>
      </c>
      <c r="P335">
        <v>3.0750000000000002</v>
      </c>
      <c r="Q335">
        <v>13.826000000000001</v>
      </c>
      <c r="R335">
        <v>-689</v>
      </c>
      <c r="S335">
        <v>-369</v>
      </c>
      <c r="T335">
        <v>-58</v>
      </c>
      <c r="U335">
        <v>269</v>
      </c>
      <c r="V335">
        <v>530</v>
      </c>
    </row>
    <row r="336" spans="2:22">
      <c r="B336" s="114">
        <v>42339</v>
      </c>
      <c r="C336" s="115">
        <v>0.56936342592592593</v>
      </c>
      <c r="D336">
        <v>11.316000000000001</v>
      </c>
      <c r="E336">
        <v>15.872</v>
      </c>
      <c r="F336">
        <v>-1702</v>
      </c>
      <c r="G336">
        <v>-912</v>
      </c>
      <c r="H336">
        <v>-97</v>
      </c>
      <c r="I336">
        <v>656</v>
      </c>
      <c r="J336">
        <v>1450</v>
      </c>
      <c r="N336" s="114">
        <v>42339</v>
      </c>
      <c r="O336" s="115">
        <v>0.55435185185185187</v>
      </c>
      <c r="P336">
        <v>3.0750000000000002</v>
      </c>
      <c r="Q336">
        <v>13.896000000000001</v>
      </c>
      <c r="R336">
        <v>-696</v>
      </c>
      <c r="S336">
        <v>-374</v>
      </c>
      <c r="T336">
        <v>-57</v>
      </c>
      <c r="U336">
        <v>271</v>
      </c>
      <c r="V336">
        <v>536</v>
      </c>
    </row>
    <row r="337" spans="2:22">
      <c r="B337" s="114">
        <v>42339</v>
      </c>
      <c r="C337" s="115">
        <v>0.56936342592592593</v>
      </c>
      <c r="D337">
        <v>11.439</v>
      </c>
      <c r="E337">
        <v>15.907</v>
      </c>
      <c r="F337">
        <v>-1711</v>
      </c>
      <c r="G337">
        <v>-916</v>
      </c>
      <c r="H337">
        <v>-96</v>
      </c>
      <c r="I337">
        <v>658</v>
      </c>
      <c r="J337">
        <v>1456</v>
      </c>
      <c r="N337" s="114">
        <v>42339</v>
      </c>
      <c r="O337" s="115">
        <v>0.55436342592592591</v>
      </c>
      <c r="P337">
        <v>3.198</v>
      </c>
      <c r="Q337">
        <v>13.932</v>
      </c>
      <c r="R337">
        <v>-703</v>
      </c>
      <c r="S337">
        <v>-376</v>
      </c>
      <c r="T337">
        <v>-58</v>
      </c>
      <c r="U337">
        <v>276</v>
      </c>
      <c r="V337">
        <v>540</v>
      </c>
    </row>
    <row r="338" spans="2:22">
      <c r="B338" s="114">
        <v>42339</v>
      </c>
      <c r="C338" s="115">
        <v>0.56937499999999996</v>
      </c>
      <c r="D338">
        <v>11.439</v>
      </c>
      <c r="E338">
        <v>15.942</v>
      </c>
      <c r="F338">
        <v>-1718</v>
      </c>
      <c r="G338">
        <v>-920</v>
      </c>
      <c r="H338">
        <v>-97</v>
      </c>
      <c r="I338">
        <v>661</v>
      </c>
      <c r="J338">
        <v>1465</v>
      </c>
      <c r="N338" s="114">
        <v>42339</v>
      </c>
      <c r="O338" s="115">
        <v>0.55436342592592591</v>
      </c>
      <c r="P338">
        <v>3.0750000000000002</v>
      </c>
      <c r="Q338">
        <v>13.967000000000001</v>
      </c>
      <c r="R338">
        <v>-709</v>
      </c>
      <c r="S338">
        <v>-380</v>
      </c>
      <c r="T338">
        <v>-57</v>
      </c>
      <c r="U338">
        <v>280</v>
      </c>
      <c r="V338">
        <v>546</v>
      </c>
    </row>
    <row r="339" spans="2:22">
      <c r="B339" s="114">
        <v>42339</v>
      </c>
      <c r="C339" s="115">
        <v>0.56938657407407411</v>
      </c>
      <c r="D339">
        <v>11.439</v>
      </c>
      <c r="E339">
        <v>16.013000000000002</v>
      </c>
      <c r="F339">
        <v>-1727</v>
      </c>
      <c r="G339">
        <v>-925</v>
      </c>
      <c r="H339">
        <v>-98</v>
      </c>
      <c r="I339">
        <v>665</v>
      </c>
      <c r="J339">
        <v>1472</v>
      </c>
      <c r="N339" s="114">
        <v>42339</v>
      </c>
      <c r="O339" s="115">
        <v>0.55437499999999995</v>
      </c>
      <c r="P339">
        <v>3.198</v>
      </c>
      <c r="Q339">
        <v>14.002000000000001</v>
      </c>
      <c r="R339">
        <v>-719</v>
      </c>
      <c r="S339">
        <v>-386</v>
      </c>
      <c r="T339">
        <v>-59</v>
      </c>
      <c r="U339">
        <v>280</v>
      </c>
      <c r="V339">
        <v>553</v>
      </c>
    </row>
    <row r="340" spans="2:22">
      <c r="B340" s="114">
        <v>42339</v>
      </c>
      <c r="C340" s="115">
        <v>0.56938657407407411</v>
      </c>
      <c r="D340">
        <v>11.561999999999999</v>
      </c>
      <c r="E340">
        <v>16.047999999999998</v>
      </c>
      <c r="F340">
        <v>-1734</v>
      </c>
      <c r="G340">
        <v>-929</v>
      </c>
      <c r="H340">
        <v>-99</v>
      </c>
      <c r="I340">
        <v>667</v>
      </c>
      <c r="J340">
        <v>1478</v>
      </c>
      <c r="N340" s="114">
        <v>42339</v>
      </c>
      <c r="O340" s="115">
        <v>0.5543865740740741</v>
      </c>
      <c r="P340">
        <v>3.198</v>
      </c>
      <c r="Q340">
        <v>14.037000000000001</v>
      </c>
      <c r="R340">
        <v>-725</v>
      </c>
      <c r="S340">
        <v>-388</v>
      </c>
      <c r="T340">
        <v>-60</v>
      </c>
      <c r="U340">
        <v>284</v>
      </c>
      <c r="V340">
        <v>559</v>
      </c>
    </row>
    <row r="341" spans="2:22">
      <c r="B341" s="114">
        <v>42339</v>
      </c>
      <c r="C341" s="115">
        <v>0.56939814814814815</v>
      </c>
      <c r="D341">
        <v>11.561999999999999</v>
      </c>
      <c r="E341">
        <v>16.082999999999998</v>
      </c>
      <c r="F341">
        <v>-1741</v>
      </c>
      <c r="G341">
        <v>-932</v>
      </c>
      <c r="H341">
        <v>-99</v>
      </c>
      <c r="I341">
        <v>670</v>
      </c>
      <c r="J341">
        <v>1484</v>
      </c>
      <c r="N341" s="114">
        <v>42339</v>
      </c>
      <c r="O341" s="115">
        <v>0.5543865740740741</v>
      </c>
      <c r="P341">
        <v>3.198</v>
      </c>
      <c r="Q341">
        <v>14.108000000000001</v>
      </c>
      <c r="R341">
        <v>-734</v>
      </c>
      <c r="S341">
        <v>-394</v>
      </c>
      <c r="T341">
        <v>-61</v>
      </c>
      <c r="U341">
        <v>289</v>
      </c>
      <c r="V341">
        <v>565</v>
      </c>
    </row>
    <row r="342" spans="2:22">
      <c r="B342" s="114">
        <v>42339</v>
      </c>
      <c r="C342" s="115">
        <v>0.56940972222222219</v>
      </c>
      <c r="D342">
        <v>11.685</v>
      </c>
      <c r="E342">
        <v>16.154</v>
      </c>
      <c r="F342">
        <v>-1750</v>
      </c>
      <c r="G342">
        <v>-937</v>
      </c>
      <c r="H342">
        <v>-100</v>
      </c>
      <c r="I342">
        <v>673</v>
      </c>
      <c r="J342">
        <v>1491</v>
      </c>
      <c r="N342" s="114">
        <v>42339</v>
      </c>
      <c r="O342" s="115">
        <v>0.55439814814814814</v>
      </c>
      <c r="P342">
        <v>3.198</v>
      </c>
      <c r="Q342">
        <v>14.143000000000001</v>
      </c>
      <c r="R342">
        <v>-741</v>
      </c>
      <c r="S342">
        <v>-397</v>
      </c>
      <c r="T342">
        <v>-61</v>
      </c>
      <c r="U342">
        <v>290</v>
      </c>
      <c r="V342">
        <v>571</v>
      </c>
    </row>
    <row r="343" spans="2:22">
      <c r="B343" s="114">
        <v>42339</v>
      </c>
      <c r="C343" s="115">
        <v>0.56942129629629623</v>
      </c>
      <c r="D343">
        <v>11.685</v>
      </c>
      <c r="E343">
        <v>16.189</v>
      </c>
      <c r="F343">
        <v>-1758</v>
      </c>
      <c r="G343">
        <v>-941</v>
      </c>
      <c r="H343">
        <v>-99</v>
      </c>
      <c r="I343">
        <v>677</v>
      </c>
      <c r="J343">
        <v>1498</v>
      </c>
      <c r="N343" s="114">
        <v>42339</v>
      </c>
      <c r="O343" s="115">
        <v>0.55440972222222229</v>
      </c>
      <c r="P343">
        <v>3.3210000000000002</v>
      </c>
      <c r="Q343">
        <v>14.214</v>
      </c>
      <c r="R343">
        <v>-749</v>
      </c>
      <c r="S343">
        <v>-400</v>
      </c>
      <c r="T343">
        <v>-62</v>
      </c>
      <c r="U343">
        <v>296</v>
      </c>
      <c r="V343">
        <v>577</v>
      </c>
    </row>
    <row r="344" spans="2:22">
      <c r="B344" s="114">
        <v>42339</v>
      </c>
      <c r="C344" s="115">
        <v>0.56942129629629623</v>
      </c>
      <c r="D344">
        <v>11.685</v>
      </c>
      <c r="E344">
        <v>16.259</v>
      </c>
      <c r="F344">
        <v>-1766</v>
      </c>
      <c r="G344">
        <v>-947</v>
      </c>
      <c r="H344">
        <v>-100</v>
      </c>
      <c r="I344">
        <v>679</v>
      </c>
      <c r="J344">
        <v>1504</v>
      </c>
      <c r="N344" s="114">
        <v>42339</v>
      </c>
      <c r="O344" s="115">
        <v>0.55442129629629633</v>
      </c>
      <c r="P344">
        <v>3.3210000000000002</v>
      </c>
      <c r="Q344">
        <v>14.249000000000001</v>
      </c>
      <c r="R344">
        <v>-757</v>
      </c>
      <c r="S344">
        <v>-406</v>
      </c>
      <c r="T344">
        <v>-62</v>
      </c>
      <c r="U344">
        <v>296</v>
      </c>
      <c r="V344">
        <v>583</v>
      </c>
    </row>
    <row r="345" spans="2:22">
      <c r="B345" s="114">
        <v>42339</v>
      </c>
      <c r="C345" s="115">
        <v>0.56943287037037038</v>
      </c>
      <c r="D345">
        <v>11.808</v>
      </c>
      <c r="E345">
        <v>16.295000000000002</v>
      </c>
      <c r="F345">
        <v>-1774</v>
      </c>
      <c r="G345">
        <v>-949</v>
      </c>
      <c r="H345">
        <v>-99</v>
      </c>
      <c r="I345">
        <v>683</v>
      </c>
      <c r="J345">
        <v>1512</v>
      </c>
      <c r="N345" s="114">
        <v>42339</v>
      </c>
      <c r="O345" s="115">
        <v>0.55442129629629633</v>
      </c>
      <c r="P345">
        <v>3.3210000000000002</v>
      </c>
      <c r="Q345">
        <v>14.284000000000001</v>
      </c>
      <c r="R345">
        <v>-762</v>
      </c>
      <c r="S345">
        <v>-409</v>
      </c>
      <c r="T345">
        <v>-62</v>
      </c>
      <c r="U345">
        <v>300</v>
      </c>
      <c r="V345">
        <v>590</v>
      </c>
    </row>
    <row r="346" spans="2:22">
      <c r="B346" s="114">
        <v>42339</v>
      </c>
      <c r="C346" s="115">
        <v>0.56944444444444442</v>
      </c>
      <c r="D346">
        <v>11.808</v>
      </c>
      <c r="E346">
        <v>16.364999999999998</v>
      </c>
      <c r="F346">
        <v>-1782</v>
      </c>
      <c r="G346">
        <v>-954</v>
      </c>
      <c r="H346">
        <v>-101</v>
      </c>
      <c r="I346">
        <v>685</v>
      </c>
      <c r="J346">
        <v>1518</v>
      </c>
      <c r="N346" s="114">
        <v>42339</v>
      </c>
      <c r="O346" s="115">
        <v>0.55443287037037037</v>
      </c>
      <c r="P346">
        <v>3.444</v>
      </c>
      <c r="Q346">
        <v>14.355</v>
      </c>
      <c r="R346">
        <v>-770</v>
      </c>
      <c r="S346">
        <v>-413</v>
      </c>
      <c r="T346">
        <v>-62</v>
      </c>
      <c r="U346">
        <v>302</v>
      </c>
      <c r="V346">
        <v>596</v>
      </c>
    </row>
    <row r="347" spans="2:22">
      <c r="B347" s="114">
        <v>42339</v>
      </c>
      <c r="C347" s="115">
        <v>0.56944444444444442</v>
      </c>
      <c r="D347">
        <v>11.808</v>
      </c>
      <c r="E347">
        <v>16.364999999999998</v>
      </c>
      <c r="F347">
        <v>-1790</v>
      </c>
      <c r="G347">
        <v>-958</v>
      </c>
      <c r="H347">
        <v>-100</v>
      </c>
      <c r="I347">
        <v>689</v>
      </c>
      <c r="J347">
        <v>1525</v>
      </c>
      <c r="N347" s="114">
        <v>42339</v>
      </c>
      <c r="O347" s="115">
        <v>0.55444444444444441</v>
      </c>
      <c r="P347">
        <v>3.444</v>
      </c>
      <c r="Q347">
        <v>14.355</v>
      </c>
      <c r="R347">
        <v>-778</v>
      </c>
      <c r="S347">
        <v>-417</v>
      </c>
      <c r="T347">
        <v>-63</v>
      </c>
      <c r="U347">
        <v>306</v>
      </c>
      <c r="V347">
        <v>602</v>
      </c>
    </row>
    <row r="348" spans="2:22">
      <c r="B348" s="114">
        <v>42339</v>
      </c>
      <c r="C348" s="115">
        <v>0.56945601851851857</v>
      </c>
      <c r="D348">
        <v>11.930999999999999</v>
      </c>
      <c r="E348">
        <v>16.401</v>
      </c>
      <c r="F348">
        <v>-1796</v>
      </c>
      <c r="G348">
        <v>-962</v>
      </c>
      <c r="H348">
        <v>-101</v>
      </c>
      <c r="I348">
        <v>691</v>
      </c>
      <c r="J348">
        <v>1531</v>
      </c>
      <c r="N348" s="114">
        <v>42339</v>
      </c>
      <c r="O348" s="115">
        <v>0.55444444444444441</v>
      </c>
      <c r="P348">
        <v>3.444</v>
      </c>
      <c r="Q348">
        <v>14.461</v>
      </c>
      <c r="R348">
        <v>-788</v>
      </c>
      <c r="S348">
        <v>-422</v>
      </c>
      <c r="T348">
        <v>-65</v>
      </c>
      <c r="U348">
        <v>308</v>
      </c>
      <c r="V348">
        <v>609</v>
      </c>
    </row>
    <row r="349" spans="2:22">
      <c r="B349" s="114">
        <v>42339</v>
      </c>
      <c r="C349" s="115">
        <v>0.56946759259259261</v>
      </c>
      <c r="D349">
        <v>11.930999999999999</v>
      </c>
      <c r="E349">
        <v>16.436</v>
      </c>
      <c r="F349">
        <v>-1805</v>
      </c>
      <c r="G349">
        <v>-966</v>
      </c>
      <c r="H349">
        <v>-103</v>
      </c>
      <c r="I349">
        <v>693</v>
      </c>
      <c r="J349">
        <v>1537</v>
      </c>
      <c r="N349" s="114">
        <v>42339</v>
      </c>
      <c r="O349" s="115">
        <v>0.55445601851851845</v>
      </c>
      <c r="P349">
        <v>3.444</v>
      </c>
      <c r="Q349">
        <v>14.496</v>
      </c>
      <c r="R349">
        <v>-795</v>
      </c>
      <c r="S349">
        <v>-426</v>
      </c>
      <c r="T349">
        <v>-65</v>
      </c>
      <c r="U349">
        <v>314</v>
      </c>
      <c r="V349">
        <v>616</v>
      </c>
    </row>
    <row r="350" spans="2:22">
      <c r="B350" s="114">
        <v>42339</v>
      </c>
      <c r="C350" s="115">
        <v>0.56946759259259261</v>
      </c>
      <c r="D350">
        <v>11.930999999999999</v>
      </c>
      <c r="E350">
        <v>16.506</v>
      </c>
      <c r="F350">
        <v>-1812</v>
      </c>
      <c r="G350">
        <v>-970</v>
      </c>
      <c r="H350">
        <v>-101</v>
      </c>
      <c r="I350">
        <v>697</v>
      </c>
      <c r="J350">
        <v>1544</v>
      </c>
      <c r="N350" s="114">
        <v>42339</v>
      </c>
      <c r="O350" s="115">
        <v>0.5544675925925926</v>
      </c>
      <c r="P350">
        <v>3.5670000000000002</v>
      </c>
      <c r="Q350">
        <v>14.531000000000001</v>
      </c>
      <c r="R350">
        <v>-802</v>
      </c>
      <c r="S350">
        <v>-429</v>
      </c>
      <c r="T350">
        <v>-65</v>
      </c>
      <c r="U350">
        <v>318</v>
      </c>
      <c r="V350">
        <v>622</v>
      </c>
    </row>
    <row r="351" spans="2:22">
      <c r="B351" s="114">
        <v>42339</v>
      </c>
      <c r="C351" s="115">
        <v>0.56947916666666665</v>
      </c>
      <c r="D351">
        <v>11.930999999999999</v>
      </c>
      <c r="E351">
        <v>16.542000000000002</v>
      </c>
      <c r="F351">
        <v>-1821</v>
      </c>
      <c r="G351">
        <v>-976</v>
      </c>
      <c r="H351">
        <v>-103</v>
      </c>
      <c r="I351">
        <v>700</v>
      </c>
      <c r="J351">
        <v>1550</v>
      </c>
      <c r="N351" s="114">
        <v>42339</v>
      </c>
      <c r="O351" s="115">
        <v>0.5544675925925926</v>
      </c>
      <c r="P351">
        <v>3.5670000000000002</v>
      </c>
      <c r="Q351">
        <v>14.567</v>
      </c>
      <c r="R351">
        <v>-808</v>
      </c>
      <c r="S351">
        <v>-433</v>
      </c>
      <c r="T351">
        <v>-65</v>
      </c>
      <c r="U351">
        <v>320</v>
      </c>
      <c r="V351">
        <v>627</v>
      </c>
    </row>
    <row r="352" spans="2:22">
      <c r="B352" s="114">
        <v>42339</v>
      </c>
      <c r="C352" s="115">
        <v>0.56949074074074069</v>
      </c>
      <c r="D352">
        <v>12.177</v>
      </c>
      <c r="E352">
        <v>16.611999999999998</v>
      </c>
      <c r="F352">
        <v>-1828</v>
      </c>
      <c r="G352">
        <v>-979</v>
      </c>
      <c r="H352">
        <v>-103</v>
      </c>
      <c r="I352">
        <v>703</v>
      </c>
      <c r="J352">
        <v>1558</v>
      </c>
      <c r="N352" s="114">
        <v>42339</v>
      </c>
      <c r="O352" s="115">
        <v>0.55447916666666663</v>
      </c>
      <c r="P352">
        <v>3.5670000000000002</v>
      </c>
      <c r="Q352">
        <v>14.637</v>
      </c>
      <c r="R352">
        <v>-815</v>
      </c>
      <c r="S352">
        <v>-436</v>
      </c>
      <c r="T352">
        <v>-66</v>
      </c>
      <c r="U352">
        <v>324</v>
      </c>
      <c r="V352">
        <v>633</v>
      </c>
    </row>
    <row r="353" spans="2:22">
      <c r="B353" s="114">
        <v>42339</v>
      </c>
      <c r="C353" s="115">
        <v>0.56950231481481484</v>
      </c>
      <c r="D353">
        <v>12.177</v>
      </c>
      <c r="E353">
        <v>16.683</v>
      </c>
      <c r="F353">
        <v>-1836</v>
      </c>
      <c r="G353">
        <v>-984</v>
      </c>
      <c r="H353">
        <v>-104</v>
      </c>
      <c r="I353">
        <v>705</v>
      </c>
      <c r="J353">
        <v>1563</v>
      </c>
      <c r="N353" s="114">
        <v>42339</v>
      </c>
      <c r="O353" s="115">
        <v>0.55449074074074078</v>
      </c>
      <c r="P353">
        <v>3.69</v>
      </c>
      <c r="Q353">
        <v>14.672000000000001</v>
      </c>
      <c r="R353">
        <v>-821</v>
      </c>
      <c r="S353">
        <v>-439</v>
      </c>
      <c r="T353">
        <v>-64</v>
      </c>
      <c r="U353">
        <v>329</v>
      </c>
      <c r="V353">
        <v>637</v>
      </c>
    </row>
    <row r="354" spans="2:22">
      <c r="B354" s="114">
        <v>42339</v>
      </c>
      <c r="C354" s="115">
        <v>0.56950231481481484</v>
      </c>
      <c r="D354">
        <v>12.3</v>
      </c>
      <c r="E354">
        <v>16.683</v>
      </c>
      <c r="F354">
        <v>-1844</v>
      </c>
      <c r="G354">
        <v>-987</v>
      </c>
      <c r="H354">
        <v>-104</v>
      </c>
      <c r="I354">
        <v>708</v>
      </c>
      <c r="J354">
        <v>1570</v>
      </c>
      <c r="N354" s="114">
        <v>42339</v>
      </c>
      <c r="O354" s="115">
        <v>0.55449074074074078</v>
      </c>
      <c r="P354">
        <v>3.69</v>
      </c>
      <c r="Q354">
        <v>14.708</v>
      </c>
      <c r="R354">
        <v>-831</v>
      </c>
      <c r="S354">
        <v>-446</v>
      </c>
      <c r="T354">
        <v>-67</v>
      </c>
      <c r="U354">
        <v>328</v>
      </c>
      <c r="V354">
        <v>643</v>
      </c>
    </row>
    <row r="355" spans="2:22">
      <c r="B355" s="114">
        <v>42339</v>
      </c>
      <c r="C355" s="115">
        <v>0.56951388888888888</v>
      </c>
      <c r="D355">
        <v>12.177</v>
      </c>
      <c r="E355">
        <v>16.718</v>
      </c>
      <c r="F355">
        <v>-1853</v>
      </c>
      <c r="G355">
        <v>-992</v>
      </c>
      <c r="H355">
        <v>-105</v>
      </c>
      <c r="I355">
        <v>711</v>
      </c>
      <c r="J355">
        <v>1577</v>
      </c>
      <c r="N355" s="114">
        <v>42339</v>
      </c>
      <c r="O355" s="115">
        <v>0.55450231481481482</v>
      </c>
      <c r="P355">
        <v>3.69</v>
      </c>
      <c r="Q355">
        <v>14.743</v>
      </c>
      <c r="R355">
        <v>-838</v>
      </c>
      <c r="S355">
        <v>-449</v>
      </c>
      <c r="T355">
        <v>-67</v>
      </c>
      <c r="U355">
        <v>331</v>
      </c>
      <c r="V355">
        <v>650</v>
      </c>
    </row>
    <row r="356" spans="2:22">
      <c r="B356" s="114">
        <v>42339</v>
      </c>
      <c r="C356" s="115">
        <v>0.56952546296296302</v>
      </c>
      <c r="D356">
        <v>12.3</v>
      </c>
      <c r="E356">
        <v>16.824000000000002</v>
      </c>
      <c r="F356">
        <v>-1860</v>
      </c>
      <c r="G356">
        <v>-996</v>
      </c>
      <c r="H356">
        <v>-106</v>
      </c>
      <c r="I356">
        <v>715</v>
      </c>
      <c r="J356">
        <v>1583</v>
      </c>
      <c r="N356" s="114">
        <v>42339</v>
      </c>
      <c r="O356" s="115">
        <v>0.55451388888888886</v>
      </c>
      <c r="P356">
        <v>3.69</v>
      </c>
      <c r="Q356">
        <v>14.743</v>
      </c>
      <c r="R356">
        <v>-844</v>
      </c>
      <c r="S356">
        <v>-452</v>
      </c>
      <c r="T356">
        <v>-67</v>
      </c>
      <c r="U356">
        <v>335</v>
      </c>
      <c r="V356">
        <v>656</v>
      </c>
    </row>
    <row r="357" spans="2:22">
      <c r="B357" s="114">
        <v>42339</v>
      </c>
      <c r="C357" s="115">
        <v>0.56952546296296302</v>
      </c>
      <c r="D357">
        <v>12.423</v>
      </c>
      <c r="E357">
        <v>16.824000000000002</v>
      </c>
      <c r="F357">
        <v>-1869</v>
      </c>
      <c r="G357">
        <v>-1001</v>
      </c>
      <c r="H357">
        <v>-106</v>
      </c>
      <c r="I357">
        <v>717</v>
      </c>
      <c r="J357">
        <v>1590</v>
      </c>
      <c r="N357" s="114">
        <v>42339</v>
      </c>
      <c r="O357" s="115">
        <v>0.55451388888888886</v>
      </c>
      <c r="P357">
        <v>3.8130000000000002</v>
      </c>
      <c r="Q357">
        <v>14.849</v>
      </c>
      <c r="R357">
        <v>-850</v>
      </c>
      <c r="S357">
        <v>-455</v>
      </c>
      <c r="T357">
        <v>-67</v>
      </c>
      <c r="U357">
        <v>338</v>
      </c>
      <c r="V357">
        <v>662</v>
      </c>
    </row>
    <row r="358" spans="2:22">
      <c r="B358" s="114">
        <v>42339</v>
      </c>
      <c r="C358" s="115">
        <v>0.56953703703703706</v>
      </c>
      <c r="D358">
        <v>12.545999999999999</v>
      </c>
      <c r="E358">
        <v>16.859000000000002</v>
      </c>
      <c r="F358">
        <v>-1876</v>
      </c>
      <c r="G358">
        <v>-1005</v>
      </c>
      <c r="H358">
        <v>-107</v>
      </c>
      <c r="I358">
        <v>720</v>
      </c>
      <c r="J358">
        <v>1597</v>
      </c>
      <c r="N358" s="114">
        <v>42339</v>
      </c>
      <c r="O358" s="115">
        <v>0.5545254629629629</v>
      </c>
      <c r="P358">
        <v>3.8130000000000002</v>
      </c>
      <c r="Q358">
        <v>14.884</v>
      </c>
      <c r="R358">
        <v>-859</v>
      </c>
      <c r="S358">
        <v>-460</v>
      </c>
      <c r="T358">
        <v>-68</v>
      </c>
      <c r="U358">
        <v>341</v>
      </c>
      <c r="V358">
        <v>668</v>
      </c>
    </row>
    <row r="359" spans="2:22">
      <c r="B359" s="114">
        <v>42339</v>
      </c>
      <c r="C359" s="115">
        <v>0.5695486111111111</v>
      </c>
      <c r="D359">
        <v>12.423</v>
      </c>
      <c r="E359">
        <v>16.965</v>
      </c>
      <c r="F359">
        <v>-1886</v>
      </c>
      <c r="G359">
        <v>-1012</v>
      </c>
      <c r="H359">
        <v>-108</v>
      </c>
      <c r="I359">
        <v>723</v>
      </c>
      <c r="J359">
        <v>1603</v>
      </c>
      <c r="N359" s="114">
        <v>42339</v>
      </c>
      <c r="O359" s="115">
        <v>0.55453703703703705</v>
      </c>
      <c r="P359">
        <v>3.8130000000000002</v>
      </c>
      <c r="Q359">
        <v>14.919</v>
      </c>
      <c r="R359">
        <v>-868</v>
      </c>
      <c r="S359">
        <v>-465</v>
      </c>
      <c r="T359">
        <v>-70</v>
      </c>
      <c r="U359">
        <v>343</v>
      </c>
      <c r="V359">
        <v>672</v>
      </c>
    </row>
    <row r="360" spans="2:22">
      <c r="B360" s="114">
        <v>42339</v>
      </c>
      <c r="C360" s="115">
        <v>0.56956018518518514</v>
      </c>
      <c r="D360">
        <v>12.545999999999999</v>
      </c>
      <c r="E360">
        <v>16.965</v>
      </c>
      <c r="F360">
        <v>-1893</v>
      </c>
      <c r="G360">
        <v>-1015</v>
      </c>
      <c r="H360">
        <v>-107</v>
      </c>
      <c r="I360">
        <v>726</v>
      </c>
      <c r="J360">
        <v>1610</v>
      </c>
      <c r="N360" s="114">
        <v>42339</v>
      </c>
      <c r="O360" s="115">
        <v>0.55453703703703705</v>
      </c>
      <c r="P360">
        <v>3.8130000000000002</v>
      </c>
      <c r="Q360">
        <v>14.954000000000001</v>
      </c>
      <c r="R360">
        <v>-874</v>
      </c>
      <c r="S360">
        <v>-468</v>
      </c>
      <c r="T360">
        <v>-69</v>
      </c>
      <c r="U360">
        <v>347</v>
      </c>
      <c r="V360">
        <v>679</v>
      </c>
    </row>
    <row r="361" spans="2:22">
      <c r="B361" s="114">
        <v>42339</v>
      </c>
      <c r="C361" s="115">
        <v>0.56956018518518514</v>
      </c>
      <c r="D361">
        <v>12.669</v>
      </c>
      <c r="E361">
        <v>17.035</v>
      </c>
      <c r="F361">
        <v>-1902</v>
      </c>
      <c r="G361">
        <v>-1019</v>
      </c>
      <c r="H361">
        <v>-107</v>
      </c>
      <c r="I361">
        <v>730</v>
      </c>
      <c r="J361">
        <v>1618</v>
      </c>
      <c r="N361" s="114">
        <v>42339</v>
      </c>
      <c r="O361" s="115">
        <v>0.55454861111111109</v>
      </c>
      <c r="P361">
        <v>3.9359999999999999</v>
      </c>
      <c r="Q361">
        <v>14.99</v>
      </c>
      <c r="R361">
        <v>-883</v>
      </c>
      <c r="S361">
        <v>-474</v>
      </c>
      <c r="T361">
        <v>-71</v>
      </c>
      <c r="U361">
        <v>348</v>
      </c>
      <c r="V361">
        <v>684</v>
      </c>
    </row>
    <row r="362" spans="2:22">
      <c r="B362" s="114">
        <v>42339</v>
      </c>
      <c r="C362" s="115">
        <v>0.56957175925925929</v>
      </c>
      <c r="D362">
        <v>12.669</v>
      </c>
      <c r="E362">
        <v>17.071000000000002</v>
      </c>
      <c r="F362">
        <v>-1911</v>
      </c>
      <c r="G362">
        <v>-1026</v>
      </c>
      <c r="H362">
        <v>-109</v>
      </c>
      <c r="I362">
        <v>733</v>
      </c>
      <c r="J362">
        <v>1625</v>
      </c>
      <c r="N362" s="114">
        <v>42339</v>
      </c>
      <c r="O362" s="115">
        <v>0.55456018518518524</v>
      </c>
      <c r="P362">
        <v>3.9359999999999999</v>
      </c>
      <c r="Q362">
        <v>15.06</v>
      </c>
      <c r="R362">
        <v>-890</v>
      </c>
      <c r="S362">
        <v>-476</v>
      </c>
      <c r="T362">
        <v>-72</v>
      </c>
      <c r="U362">
        <v>353</v>
      </c>
      <c r="V362">
        <v>691</v>
      </c>
    </row>
    <row r="363" spans="2:22">
      <c r="B363" s="114">
        <v>42339</v>
      </c>
      <c r="C363" s="115">
        <v>0.56958333333333333</v>
      </c>
      <c r="D363">
        <v>12.792</v>
      </c>
      <c r="E363">
        <v>17.106000000000002</v>
      </c>
      <c r="F363">
        <v>-1920</v>
      </c>
      <c r="G363">
        <v>-1030</v>
      </c>
      <c r="H363">
        <v>-109</v>
      </c>
      <c r="I363">
        <v>736</v>
      </c>
      <c r="J363">
        <v>1632</v>
      </c>
      <c r="N363" s="114">
        <v>42339</v>
      </c>
      <c r="O363" s="115">
        <v>0.55457175925925928</v>
      </c>
      <c r="P363">
        <v>3.9359999999999999</v>
      </c>
      <c r="Q363">
        <v>15.096</v>
      </c>
      <c r="R363">
        <v>-896</v>
      </c>
      <c r="S363">
        <v>-479</v>
      </c>
      <c r="T363">
        <v>-71</v>
      </c>
      <c r="U363">
        <v>356</v>
      </c>
      <c r="V363">
        <v>697</v>
      </c>
    </row>
    <row r="364" spans="2:22">
      <c r="B364" s="114">
        <v>42339</v>
      </c>
      <c r="C364" s="115">
        <v>0.56959490740740748</v>
      </c>
      <c r="D364">
        <v>12.669</v>
      </c>
      <c r="E364">
        <v>17.175999999999998</v>
      </c>
      <c r="F364">
        <v>-1928</v>
      </c>
      <c r="G364">
        <v>-1033</v>
      </c>
      <c r="H364">
        <v>-109</v>
      </c>
      <c r="I364">
        <v>740</v>
      </c>
      <c r="J364">
        <v>1640</v>
      </c>
      <c r="N364" s="114">
        <v>42339</v>
      </c>
      <c r="O364" s="115">
        <v>0.55457175925925928</v>
      </c>
      <c r="P364">
        <v>4.0590000000000002</v>
      </c>
      <c r="Q364">
        <v>15.166</v>
      </c>
      <c r="R364">
        <v>-905</v>
      </c>
      <c r="S364">
        <v>-484</v>
      </c>
      <c r="T364">
        <v>-73</v>
      </c>
      <c r="U364">
        <v>358</v>
      </c>
      <c r="V364">
        <v>701</v>
      </c>
    </row>
    <row r="365" spans="2:22">
      <c r="B365" s="114">
        <v>42339</v>
      </c>
      <c r="C365" s="115">
        <v>0.56960648148148152</v>
      </c>
      <c r="D365">
        <v>12.914999999999999</v>
      </c>
      <c r="E365">
        <v>17.212</v>
      </c>
      <c r="F365">
        <v>-1937</v>
      </c>
      <c r="G365">
        <v>-1038</v>
      </c>
      <c r="H365">
        <v>-110</v>
      </c>
      <c r="I365">
        <v>743</v>
      </c>
      <c r="J365">
        <v>1647</v>
      </c>
      <c r="N365" s="114">
        <v>42339</v>
      </c>
      <c r="O365" s="115">
        <v>0.55458333333333332</v>
      </c>
      <c r="P365">
        <v>4.0590000000000002</v>
      </c>
      <c r="Q365">
        <v>15.201000000000001</v>
      </c>
      <c r="R365">
        <v>-909</v>
      </c>
      <c r="S365">
        <v>-486</v>
      </c>
      <c r="T365">
        <v>-71</v>
      </c>
      <c r="U365">
        <v>364</v>
      </c>
      <c r="V365">
        <v>704</v>
      </c>
    </row>
    <row r="366" spans="2:22">
      <c r="B366" s="114">
        <v>42339</v>
      </c>
      <c r="C366" s="115">
        <v>0.56960648148148152</v>
      </c>
      <c r="D366">
        <v>12.914999999999999</v>
      </c>
      <c r="E366">
        <v>17.282</v>
      </c>
      <c r="F366">
        <v>-1945</v>
      </c>
      <c r="G366">
        <v>-1042</v>
      </c>
      <c r="H366">
        <v>-111</v>
      </c>
      <c r="I366">
        <v>745</v>
      </c>
      <c r="J366">
        <v>1653</v>
      </c>
      <c r="N366" s="114">
        <v>42339</v>
      </c>
      <c r="O366" s="115">
        <v>0.55459490740740736</v>
      </c>
      <c r="P366">
        <v>4.0590000000000002</v>
      </c>
      <c r="Q366">
        <v>15.237</v>
      </c>
      <c r="R366">
        <v>-917</v>
      </c>
      <c r="S366">
        <v>-491</v>
      </c>
      <c r="T366">
        <v>-74</v>
      </c>
      <c r="U366">
        <v>363</v>
      </c>
      <c r="V366">
        <v>710</v>
      </c>
    </row>
    <row r="367" spans="2:22">
      <c r="B367" s="114">
        <v>42339</v>
      </c>
      <c r="C367" s="115">
        <v>0.56961805555555556</v>
      </c>
      <c r="D367">
        <v>12.914999999999999</v>
      </c>
      <c r="E367">
        <v>17.318000000000001</v>
      </c>
      <c r="F367">
        <v>-1952</v>
      </c>
      <c r="G367">
        <v>-1046</v>
      </c>
      <c r="H367">
        <v>-112</v>
      </c>
      <c r="I367">
        <v>749</v>
      </c>
      <c r="J367">
        <v>1658</v>
      </c>
      <c r="N367" s="114">
        <v>42339</v>
      </c>
      <c r="O367" s="115">
        <v>0.55460648148148151</v>
      </c>
      <c r="P367">
        <v>4.0590000000000002</v>
      </c>
      <c r="Q367">
        <v>15.272</v>
      </c>
      <c r="R367">
        <v>-921</v>
      </c>
      <c r="S367">
        <v>-493</v>
      </c>
      <c r="T367">
        <v>-74</v>
      </c>
      <c r="U367">
        <v>365</v>
      </c>
      <c r="V367">
        <v>710</v>
      </c>
    </row>
    <row r="368" spans="2:22">
      <c r="B368" s="114">
        <v>42339</v>
      </c>
      <c r="C368" s="115">
        <v>0.56961805555555556</v>
      </c>
      <c r="D368">
        <v>13.038</v>
      </c>
      <c r="E368">
        <v>17.388000000000002</v>
      </c>
      <c r="F368">
        <v>-1960</v>
      </c>
      <c r="G368">
        <v>-1051</v>
      </c>
      <c r="H368">
        <v>-112</v>
      </c>
      <c r="I368">
        <v>750</v>
      </c>
      <c r="J368">
        <v>1665</v>
      </c>
      <c r="N368" s="114">
        <v>42339</v>
      </c>
      <c r="O368" s="115">
        <v>0.55460648148148151</v>
      </c>
      <c r="P368">
        <v>4.0590000000000002</v>
      </c>
      <c r="Q368">
        <v>15.307</v>
      </c>
      <c r="R368">
        <v>-927</v>
      </c>
      <c r="S368">
        <v>-498</v>
      </c>
      <c r="T368">
        <v>-77</v>
      </c>
      <c r="U368">
        <v>366</v>
      </c>
      <c r="V368">
        <v>713</v>
      </c>
    </row>
    <row r="369" spans="2:22">
      <c r="B369" s="114">
        <v>42339</v>
      </c>
      <c r="C369" s="115">
        <v>0.5696296296296296</v>
      </c>
      <c r="D369">
        <v>13.038</v>
      </c>
      <c r="E369">
        <v>17.388000000000002</v>
      </c>
      <c r="F369">
        <v>-1967</v>
      </c>
      <c r="G369">
        <v>-1055</v>
      </c>
      <c r="H369">
        <v>-112</v>
      </c>
      <c r="I369">
        <v>753</v>
      </c>
      <c r="J369">
        <v>1671</v>
      </c>
      <c r="N369" s="114">
        <v>42339</v>
      </c>
      <c r="O369" s="115">
        <v>0.55461805555555554</v>
      </c>
      <c r="P369">
        <v>4.0590000000000002</v>
      </c>
      <c r="Q369">
        <v>15.342000000000001</v>
      </c>
      <c r="R369">
        <v>-933</v>
      </c>
      <c r="S369">
        <v>-500</v>
      </c>
      <c r="T369">
        <v>-78</v>
      </c>
      <c r="U369">
        <v>366</v>
      </c>
      <c r="V369">
        <v>716</v>
      </c>
    </row>
    <row r="370" spans="2:22">
      <c r="B370" s="114">
        <v>42339</v>
      </c>
      <c r="C370" s="115">
        <v>0.56964120370370364</v>
      </c>
      <c r="D370">
        <v>13.161</v>
      </c>
      <c r="E370">
        <v>17.459</v>
      </c>
      <c r="F370">
        <v>-1976</v>
      </c>
      <c r="G370">
        <v>-1060</v>
      </c>
      <c r="H370">
        <v>-113</v>
      </c>
      <c r="I370">
        <v>757</v>
      </c>
      <c r="J370">
        <v>1678</v>
      </c>
      <c r="N370" s="114">
        <v>42339</v>
      </c>
      <c r="O370" s="115">
        <v>0.55461805555555554</v>
      </c>
      <c r="P370">
        <v>4.1820000000000004</v>
      </c>
      <c r="Q370">
        <v>15.342000000000001</v>
      </c>
      <c r="R370">
        <v>-936</v>
      </c>
      <c r="S370">
        <v>-503</v>
      </c>
      <c r="T370">
        <v>-78</v>
      </c>
      <c r="U370">
        <v>366</v>
      </c>
      <c r="V370">
        <v>719</v>
      </c>
    </row>
    <row r="371" spans="2:22">
      <c r="B371" s="114">
        <v>42339</v>
      </c>
      <c r="C371" s="115">
        <v>0.56965277777777779</v>
      </c>
      <c r="D371">
        <v>13.161</v>
      </c>
      <c r="E371">
        <v>17.494</v>
      </c>
      <c r="F371">
        <v>-1985</v>
      </c>
      <c r="G371">
        <v>-1064</v>
      </c>
      <c r="H371">
        <v>-113</v>
      </c>
      <c r="I371">
        <v>760</v>
      </c>
      <c r="J371">
        <v>1685</v>
      </c>
      <c r="N371" s="114">
        <v>42339</v>
      </c>
      <c r="O371" s="115">
        <v>0.55462962962962969</v>
      </c>
      <c r="P371">
        <v>4.1820000000000004</v>
      </c>
      <c r="Q371">
        <v>15.378</v>
      </c>
      <c r="R371">
        <v>-940</v>
      </c>
      <c r="S371">
        <v>-505</v>
      </c>
      <c r="T371">
        <v>-79</v>
      </c>
      <c r="U371">
        <v>367</v>
      </c>
      <c r="V371">
        <v>721</v>
      </c>
    </row>
    <row r="372" spans="2:22">
      <c r="B372" s="114">
        <v>42339</v>
      </c>
      <c r="C372" s="115">
        <v>0.56965277777777779</v>
      </c>
      <c r="D372">
        <v>13.284000000000001</v>
      </c>
      <c r="E372">
        <v>17.529</v>
      </c>
      <c r="F372">
        <v>-1993</v>
      </c>
      <c r="G372">
        <v>-1069</v>
      </c>
      <c r="H372">
        <v>-114</v>
      </c>
      <c r="I372">
        <v>764</v>
      </c>
      <c r="J372">
        <v>1693</v>
      </c>
      <c r="N372" s="114">
        <v>42339</v>
      </c>
      <c r="O372" s="115">
        <v>0.55464120370370373</v>
      </c>
      <c r="P372">
        <v>4.1820000000000004</v>
      </c>
      <c r="Q372">
        <v>15.413</v>
      </c>
      <c r="R372">
        <v>-943</v>
      </c>
      <c r="S372">
        <v>-506</v>
      </c>
      <c r="T372">
        <v>-80</v>
      </c>
      <c r="U372">
        <v>368</v>
      </c>
      <c r="V372">
        <v>723</v>
      </c>
    </row>
    <row r="373" spans="2:22">
      <c r="B373" s="114">
        <v>42339</v>
      </c>
      <c r="C373" s="115">
        <v>0.56966435185185182</v>
      </c>
      <c r="D373">
        <v>13.161</v>
      </c>
      <c r="E373">
        <v>17.600000000000001</v>
      </c>
      <c r="F373">
        <v>-2002</v>
      </c>
      <c r="G373">
        <v>-1073</v>
      </c>
      <c r="H373">
        <v>-114</v>
      </c>
      <c r="I373">
        <v>766</v>
      </c>
      <c r="J373">
        <v>1700</v>
      </c>
      <c r="N373" s="114">
        <v>42339</v>
      </c>
      <c r="O373" s="115">
        <v>0.55464120370370373</v>
      </c>
      <c r="P373">
        <v>4.1820000000000004</v>
      </c>
      <c r="Q373">
        <v>15.448</v>
      </c>
      <c r="R373">
        <v>-949</v>
      </c>
      <c r="S373">
        <v>-509</v>
      </c>
      <c r="T373">
        <v>-80</v>
      </c>
      <c r="U373">
        <v>370</v>
      </c>
      <c r="V373">
        <v>725</v>
      </c>
    </row>
    <row r="374" spans="2:22">
      <c r="B374" s="114">
        <v>42339</v>
      </c>
      <c r="C374" s="115">
        <v>0.56967592592592597</v>
      </c>
      <c r="D374">
        <v>13.407</v>
      </c>
      <c r="E374">
        <v>17.670000000000002</v>
      </c>
      <c r="F374">
        <v>-2010</v>
      </c>
      <c r="G374">
        <v>-1077</v>
      </c>
      <c r="H374">
        <v>-114</v>
      </c>
      <c r="I374">
        <v>770</v>
      </c>
      <c r="J374">
        <v>1709</v>
      </c>
      <c r="N374" s="114">
        <v>42339</v>
      </c>
      <c r="O374" s="115">
        <v>0.55465277777777777</v>
      </c>
      <c r="P374">
        <v>4.1820000000000004</v>
      </c>
      <c r="Q374">
        <v>15.484</v>
      </c>
      <c r="R374">
        <v>-955</v>
      </c>
      <c r="S374">
        <v>-512</v>
      </c>
      <c r="T374">
        <v>-81</v>
      </c>
      <c r="U374">
        <v>370</v>
      </c>
      <c r="V374">
        <v>728</v>
      </c>
    </row>
    <row r="375" spans="2:22">
      <c r="B375" s="114">
        <v>42339</v>
      </c>
      <c r="C375" s="115">
        <v>0.56968750000000001</v>
      </c>
      <c r="D375">
        <v>13.407</v>
      </c>
      <c r="E375">
        <v>17.706</v>
      </c>
      <c r="F375">
        <v>-2018</v>
      </c>
      <c r="G375">
        <v>-1081</v>
      </c>
      <c r="H375">
        <v>-115</v>
      </c>
      <c r="I375">
        <v>772</v>
      </c>
      <c r="J375">
        <v>1715</v>
      </c>
      <c r="N375" s="114">
        <v>42339</v>
      </c>
      <c r="O375" s="115">
        <v>0.55466435185185181</v>
      </c>
      <c r="P375">
        <v>4.1820000000000004</v>
      </c>
      <c r="Q375">
        <v>15.519</v>
      </c>
      <c r="R375">
        <v>-958</v>
      </c>
      <c r="S375">
        <v>-514</v>
      </c>
      <c r="T375">
        <v>-81</v>
      </c>
      <c r="U375">
        <v>371</v>
      </c>
      <c r="V375">
        <v>729</v>
      </c>
    </row>
    <row r="376" spans="2:22">
      <c r="B376" s="114">
        <v>42339</v>
      </c>
      <c r="C376" s="115">
        <v>0.56968750000000001</v>
      </c>
      <c r="D376">
        <v>13.407</v>
      </c>
      <c r="E376">
        <v>17.741</v>
      </c>
      <c r="F376">
        <v>-2025</v>
      </c>
      <c r="G376">
        <v>-1085</v>
      </c>
      <c r="H376">
        <v>-116</v>
      </c>
      <c r="I376">
        <v>775</v>
      </c>
      <c r="J376">
        <v>1721</v>
      </c>
      <c r="N376" s="114">
        <v>42339</v>
      </c>
      <c r="O376" s="115">
        <v>0.55467592592592596</v>
      </c>
      <c r="P376">
        <v>4.3049999999999997</v>
      </c>
      <c r="Q376">
        <v>15.519</v>
      </c>
      <c r="R376">
        <v>-963</v>
      </c>
      <c r="S376">
        <v>-518</v>
      </c>
      <c r="T376">
        <v>-84</v>
      </c>
      <c r="U376">
        <v>370</v>
      </c>
      <c r="V376">
        <v>732</v>
      </c>
    </row>
    <row r="377" spans="2:22">
      <c r="B377" s="114">
        <v>42339</v>
      </c>
      <c r="C377" s="115">
        <v>0.56969907407407405</v>
      </c>
      <c r="D377">
        <v>13.407</v>
      </c>
      <c r="E377">
        <v>17.776</v>
      </c>
      <c r="F377">
        <v>-2033</v>
      </c>
      <c r="G377">
        <v>-1090</v>
      </c>
      <c r="H377">
        <v>-115</v>
      </c>
      <c r="I377">
        <v>779</v>
      </c>
      <c r="J377">
        <v>1728</v>
      </c>
      <c r="N377" s="114">
        <v>42339</v>
      </c>
      <c r="O377" s="115">
        <v>0.55467592592592596</v>
      </c>
      <c r="P377">
        <v>4.3049999999999997</v>
      </c>
      <c r="Q377">
        <v>15.554</v>
      </c>
      <c r="R377">
        <v>-965</v>
      </c>
      <c r="S377">
        <v>-520</v>
      </c>
      <c r="T377">
        <v>-84</v>
      </c>
      <c r="U377">
        <v>370</v>
      </c>
      <c r="V377">
        <v>734</v>
      </c>
    </row>
    <row r="378" spans="2:22">
      <c r="B378" s="114">
        <v>42339</v>
      </c>
      <c r="C378" s="115">
        <v>0.56971064814814809</v>
      </c>
      <c r="D378">
        <v>13.53</v>
      </c>
      <c r="E378">
        <v>17.811</v>
      </c>
      <c r="F378">
        <v>-2041</v>
      </c>
      <c r="G378">
        <v>-1094</v>
      </c>
      <c r="H378">
        <v>-118</v>
      </c>
      <c r="I378">
        <v>782</v>
      </c>
      <c r="J378">
        <v>1735</v>
      </c>
      <c r="N378" s="114">
        <v>42339</v>
      </c>
      <c r="O378" s="115">
        <v>0.5546875</v>
      </c>
      <c r="P378">
        <v>4.3049999999999997</v>
      </c>
      <c r="Q378">
        <v>15.554</v>
      </c>
      <c r="R378">
        <v>-970</v>
      </c>
      <c r="S378">
        <v>-523</v>
      </c>
      <c r="T378">
        <v>-85</v>
      </c>
      <c r="U378">
        <v>372</v>
      </c>
      <c r="V378">
        <v>734</v>
      </c>
    </row>
    <row r="379" spans="2:22">
      <c r="B379" s="114">
        <v>42339</v>
      </c>
      <c r="C379" s="115">
        <v>0.56971064814814809</v>
      </c>
      <c r="D379">
        <v>13.53</v>
      </c>
      <c r="E379">
        <v>17.882000000000001</v>
      </c>
      <c r="F379">
        <v>-2048</v>
      </c>
      <c r="G379">
        <v>-1098</v>
      </c>
      <c r="H379">
        <v>-117</v>
      </c>
      <c r="I379">
        <v>784</v>
      </c>
      <c r="J379">
        <v>1742</v>
      </c>
      <c r="N379" s="114">
        <v>42339</v>
      </c>
      <c r="O379" s="115">
        <v>0.55469907407407404</v>
      </c>
      <c r="P379">
        <v>4.3049999999999997</v>
      </c>
      <c r="Q379">
        <v>15.589</v>
      </c>
      <c r="R379">
        <v>-975</v>
      </c>
      <c r="S379">
        <v>-527</v>
      </c>
      <c r="T379">
        <v>-89</v>
      </c>
      <c r="U379">
        <v>372</v>
      </c>
      <c r="V379">
        <v>736</v>
      </c>
    </row>
    <row r="380" spans="2:22">
      <c r="B380" s="114">
        <v>42339</v>
      </c>
      <c r="C380" s="115">
        <v>0.56972222222222224</v>
      </c>
      <c r="D380">
        <v>13.53</v>
      </c>
      <c r="E380">
        <v>17.952000000000002</v>
      </c>
      <c r="F380">
        <v>-2057</v>
      </c>
      <c r="G380">
        <v>-1103</v>
      </c>
      <c r="H380">
        <v>-118</v>
      </c>
      <c r="I380">
        <v>788</v>
      </c>
      <c r="J380">
        <v>1749</v>
      </c>
      <c r="N380" s="114">
        <v>42339</v>
      </c>
      <c r="O380" s="115">
        <v>0.55469907407407404</v>
      </c>
      <c r="P380">
        <v>4.3049999999999997</v>
      </c>
      <c r="Q380">
        <v>15.625</v>
      </c>
      <c r="R380">
        <v>-980</v>
      </c>
      <c r="S380">
        <v>-529</v>
      </c>
      <c r="T380">
        <v>-90</v>
      </c>
      <c r="U380">
        <v>372</v>
      </c>
      <c r="V380">
        <v>739</v>
      </c>
    </row>
    <row r="381" spans="2:22">
      <c r="B381" s="114">
        <v>42339</v>
      </c>
      <c r="C381" s="115">
        <v>0.56973379629629628</v>
      </c>
      <c r="D381">
        <v>13.53</v>
      </c>
      <c r="E381">
        <v>17.952000000000002</v>
      </c>
      <c r="F381">
        <v>-2064</v>
      </c>
      <c r="G381">
        <v>-1107</v>
      </c>
      <c r="H381">
        <v>-118</v>
      </c>
      <c r="I381">
        <v>791</v>
      </c>
      <c r="J381">
        <v>1755</v>
      </c>
      <c r="N381" s="114">
        <v>42339</v>
      </c>
      <c r="O381" s="115">
        <v>0.55471064814814819</v>
      </c>
      <c r="P381">
        <v>4.3049999999999997</v>
      </c>
      <c r="Q381">
        <v>15.66</v>
      </c>
      <c r="R381">
        <v>-982</v>
      </c>
      <c r="S381">
        <v>-531</v>
      </c>
      <c r="T381">
        <v>-90</v>
      </c>
      <c r="U381">
        <v>373</v>
      </c>
      <c r="V381">
        <v>740</v>
      </c>
    </row>
    <row r="382" spans="2:22">
      <c r="B382" s="114">
        <v>42339</v>
      </c>
      <c r="C382" s="115">
        <v>0.56974537037037043</v>
      </c>
      <c r="D382">
        <v>13.776</v>
      </c>
      <c r="E382">
        <v>18.023</v>
      </c>
      <c r="F382">
        <v>-2074</v>
      </c>
      <c r="G382">
        <v>-1112</v>
      </c>
      <c r="H382">
        <v>-120</v>
      </c>
      <c r="I382">
        <v>794</v>
      </c>
      <c r="J382">
        <v>1762</v>
      </c>
      <c r="N382" s="114">
        <v>42339</v>
      </c>
      <c r="O382" s="115">
        <v>0.55472222222222223</v>
      </c>
      <c r="P382">
        <v>4.3049999999999997</v>
      </c>
      <c r="Q382">
        <v>15.73</v>
      </c>
      <c r="R382">
        <v>-988</v>
      </c>
      <c r="S382">
        <v>-535</v>
      </c>
      <c r="T382">
        <v>-93</v>
      </c>
      <c r="U382">
        <v>372</v>
      </c>
      <c r="V382">
        <v>742</v>
      </c>
    </row>
    <row r="383" spans="2:22">
      <c r="B383" s="114">
        <v>42339</v>
      </c>
      <c r="C383" s="115">
        <v>0.56974537037037043</v>
      </c>
      <c r="D383">
        <v>13.776</v>
      </c>
      <c r="E383">
        <v>18.058</v>
      </c>
      <c r="F383">
        <v>-2080</v>
      </c>
      <c r="G383">
        <v>-1117</v>
      </c>
      <c r="H383">
        <v>-120</v>
      </c>
      <c r="I383">
        <v>797</v>
      </c>
      <c r="J383">
        <v>1769</v>
      </c>
      <c r="N383" s="114">
        <v>42339</v>
      </c>
      <c r="O383" s="115">
        <v>0.55473379629629627</v>
      </c>
      <c r="P383">
        <v>4.3049999999999997</v>
      </c>
      <c r="Q383">
        <v>15.695</v>
      </c>
      <c r="R383">
        <v>-991</v>
      </c>
      <c r="S383">
        <v>-537</v>
      </c>
      <c r="T383">
        <v>-93</v>
      </c>
      <c r="U383">
        <v>374</v>
      </c>
      <c r="V383">
        <v>744</v>
      </c>
    </row>
    <row r="384" spans="2:22">
      <c r="B384" s="114">
        <v>42339</v>
      </c>
      <c r="C384" s="115">
        <v>0.56975694444444447</v>
      </c>
      <c r="D384">
        <v>13.776</v>
      </c>
      <c r="E384">
        <v>18.129000000000001</v>
      </c>
      <c r="F384">
        <v>-2090</v>
      </c>
      <c r="G384">
        <v>-1121</v>
      </c>
      <c r="H384">
        <v>-120</v>
      </c>
      <c r="I384">
        <v>800</v>
      </c>
      <c r="J384">
        <v>1775</v>
      </c>
      <c r="N384" s="114">
        <v>42339</v>
      </c>
      <c r="O384" s="115">
        <v>0.55473379629629627</v>
      </c>
      <c r="P384">
        <v>4.3049999999999997</v>
      </c>
      <c r="Q384">
        <v>15.73</v>
      </c>
      <c r="R384">
        <v>-997</v>
      </c>
      <c r="S384">
        <v>-540</v>
      </c>
      <c r="T384">
        <v>-93</v>
      </c>
      <c r="U384">
        <v>377</v>
      </c>
      <c r="V384">
        <v>750</v>
      </c>
    </row>
    <row r="385" spans="2:22">
      <c r="B385" s="114">
        <v>42339</v>
      </c>
      <c r="C385" s="115">
        <v>0.56976851851851851</v>
      </c>
      <c r="D385">
        <v>13.898999999999999</v>
      </c>
      <c r="E385">
        <v>18.199000000000002</v>
      </c>
      <c r="F385">
        <v>-2096</v>
      </c>
      <c r="G385">
        <v>-1126</v>
      </c>
      <c r="H385">
        <v>-120</v>
      </c>
      <c r="I385">
        <v>802</v>
      </c>
      <c r="J385">
        <v>1782</v>
      </c>
      <c r="N385" s="114">
        <v>42339</v>
      </c>
      <c r="O385" s="115">
        <v>0.55474537037037031</v>
      </c>
      <c r="P385">
        <v>4.3049999999999997</v>
      </c>
      <c r="Q385">
        <v>15.801</v>
      </c>
      <c r="R385">
        <v>-1002</v>
      </c>
      <c r="S385">
        <v>-542</v>
      </c>
      <c r="T385">
        <v>-92</v>
      </c>
      <c r="U385">
        <v>380</v>
      </c>
      <c r="V385">
        <v>755</v>
      </c>
    </row>
    <row r="386" spans="2:22">
      <c r="B386" s="114">
        <v>42339</v>
      </c>
      <c r="C386" s="115">
        <v>0.56976851851851851</v>
      </c>
      <c r="D386">
        <v>14.022</v>
      </c>
      <c r="E386">
        <v>18.199000000000002</v>
      </c>
      <c r="F386">
        <v>-2105</v>
      </c>
      <c r="G386">
        <v>-1130</v>
      </c>
      <c r="H386">
        <v>-121</v>
      </c>
      <c r="I386">
        <v>805</v>
      </c>
      <c r="J386">
        <v>1789</v>
      </c>
      <c r="N386" s="114">
        <v>42339</v>
      </c>
      <c r="O386" s="115">
        <v>0.55475694444444446</v>
      </c>
      <c r="P386">
        <v>4.4279999999999999</v>
      </c>
      <c r="Q386">
        <v>15.836</v>
      </c>
      <c r="R386">
        <v>-1011</v>
      </c>
      <c r="S386">
        <v>-547</v>
      </c>
      <c r="T386">
        <v>-93</v>
      </c>
      <c r="U386">
        <v>381</v>
      </c>
      <c r="V386">
        <v>762</v>
      </c>
    </row>
    <row r="387" spans="2:22">
      <c r="B387" s="114">
        <v>42339</v>
      </c>
      <c r="C387" s="115">
        <v>0.56978009259259255</v>
      </c>
      <c r="D387">
        <v>14.022</v>
      </c>
      <c r="E387">
        <v>18.234999999999999</v>
      </c>
      <c r="F387">
        <v>-2113</v>
      </c>
      <c r="G387">
        <v>-1135</v>
      </c>
      <c r="H387">
        <v>-121</v>
      </c>
      <c r="I387">
        <v>808</v>
      </c>
      <c r="J387">
        <v>1795</v>
      </c>
      <c r="N387" s="114">
        <v>42339</v>
      </c>
      <c r="O387" s="115">
        <v>0.55475694444444446</v>
      </c>
      <c r="P387">
        <v>4.4279999999999999</v>
      </c>
      <c r="Q387">
        <v>15.872</v>
      </c>
      <c r="R387">
        <v>-1019</v>
      </c>
      <c r="S387">
        <v>-551</v>
      </c>
      <c r="T387">
        <v>-96</v>
      </c>
      <c r="U387">
        <v>384</v>
      </c>
      <c r="V387">
        <v>765</v>
      </c>
    </row>
    <row r="388" spans="2:22">
      <c r="B388" s="114">
        <v>42339</v>
      </c>
      <c r="C388" s="115">
        <v>0.5697916666666667</v>
      </c>
      <c r="D388">
        <v>14.022</v>
      </c>
      <c r="E388">
        <v>18.34</v>
      </c>
      <c r="F388">
        <v>-2120</v>
      </c>
      <c r="G388">
        <v>-1137</v>
      </c>
      <c r="H388">
        <v>-122</v>
      </c>
      <c r="I388">
        <v>812</v>
      </c>
      <c r="J388">
        <v>1802</v>
      </c>
      <c r="N388" s="114">
        <v>42339</v>
      </c>
      <c r="O388" s="115">
        <v>0.55476851851851849</v>
      </c>
      <c r="P388">
        <v>4.4279999999999999</v>
      </c>
      <c r="Q388">
        <v>15.942</v>
      </c>
      <c r="R388">
        <v>-1025</v>
      </c>
      <c r="S388">
        <v>-555</v>
      </c>
      <c r="T388">
        <v>-95</v>
      </c>
      <c r="U388">
        <v>388</v>
      </c>
      <c r="V388">
        <v>773</v>
      </c>
    </row>
    <row r="389" spans="2:22">
      <c r="B389" s="114">
        <v>42339</v>
      </c>
      <c r="C389" s="115">
        <v>0.56980324074074074</v>
      </c>
      <c r="D389">
        <v>14.022</v>
      </c>
      <c r="E389">
        <v>18.34</v>
      </c>
      <c r="F389">
        <v>-2128</v>
      </c>
      <c r="G389">
        <v>-1143</v>
      </c>
      <c r="H389">
        <v>-122</v>
      </c>
      <c r="I389">
        <v>817</v>
      </c>
      <c r="J389">
        <v>1809</v>
      </c>
      <c r="N389" s="114">
        <v>42339</v>
      </c>
      <c r="O389" s="115">
        <v>0.55478009259259264</v>
      </c>
      <c r="P389">
        <v>4.5510000000000002</v>
      </c>
      <c r="Q389">
        <v>15.977</v>
      </c>
      <c r="R389">
        <v>-1029</v>
      </c>
      <c r="S389">
        <v>-555</v>
      </c>
      <c r="T389">
        <v>-94</v>
      </c>
      <c r="U389">
        <v>393</v>
      </c>
      <c r="V389">
        <v>774</v>
      </c>
    </row>
    <row r="390" spans="2:22">
      <c r="B390" s="114">
        <v>42339</v>
      </c>
      <c r="C390" s="115">
        <v>0.56980324074074074</v>
      </c>
      <c r="D390">
        <v>14.022</v>
      </c>
      <c r="E390">
        <v>18.411000000000001</v>
      </c>
      <c r="F390">
        <v>-2136</v>
      </c>
      <c r="G390">
        <v>-1147</v>
      </c>
      <c r="H390">
        <v>-122</v>
      </c>
      <c r="I390">
        <v>820</v>
      </c>
      <c r="J390">
        <v>1817</v>
      </c>
      <c r="N390" s="114">
        <v>42339</v>
      </c>
      <c r="O390" s="115">
        <v>0.55478009259259264</v>
      </c>
      <c r="P390">
        <v>4.5510000000000002</v>
      </c>
      <c r="Q390">
        <v>16.013000000000002</v>
      </c>
      <c r="R390">
        <v>-1037</v>
      </c>
      <c r="S390">
        <v>-561</v>
      </c>
      <c r="T390">
        <v>-97</v>
      </c>
      <c r="U390">
        <v>390</v>
      </c>
      <c r="V390">
        <v>778</v>
      </c>
    </row>
    <row r="391" spans="2:22">
      <c r="B391" s="114">
        <v>42339</v>
      </c>
      <c r="C391" s="115">
        <v>0.56981481481481489</v>
      </c>
      <c r="D391">
        <v>14.268000000000001</v>
      </c>
      <c r="E391">
        <v>18.411000000000001</v>
      </c>
      <c r="F391">
        <v>-2145</v>
      </c>
      <c r="G391">
        <v>-1151</v>
      </c>
      <c r="H391">
        <v>-124</v>
      </c>
      <c r="I391">
        <v>821</v>
      </c>
      <c r="J391">
        <v>1822</v>
      </c>
      <c r="N391" s="114">
        <v>42339</v>
      </c>
      <c r="O391" s="115">
        <v>0.55479166666666668</v>
      </c>
      <c r="P391">
        <v>4.5510000000000002</v>
      </c>
      <c r="Q391">
        <v>16.047999999999998</v>
      </c>
      <c r="R391">
        <v>-1043</v>
      </c>
      <c r="S391">
        <v>-564</v>
      </c>
      <c r="T391">
        <v>-96</v>
      </c>
      <c r="U391">
        <v>395</v>
      </c>
      <c r="V391">
        <v>788</v>
      </c>
    </row>
    <row r="392" spans="2:22">
      <c r="B392" s="114">
        <v>42339</v>
      </c>
      <c r="C392" s="115">
        <v>0.56982638888888892</v>
      </c>
      <c r="D392">
        <v>14.268000000000001</v>
      </c>
      <c r="E392">
        <v>18.481000000000002</v>
      </c>
      <c r="F392">
        <v>-2152</v>
      </c>
      <c r="G392">
        <v>-1155</v>
      </c>
      <c r="H392">
        <v>-123</v>
      </c>
      <c r="I392">
        <v>824</v>
      </c>
      <c r="J392">
        <v>1828</v>
      </c>
      <c r="N392" s="114">
        <v>42339</v>
      </c>
      <c r="O392" s="115">
        <v>0.55480324074074072</v>
      </c>
      <c r="P392">
        <v>4.6740000000000004</v>
      </c>
      <c r="Q392">
        <v>16.117999999999999</v>
      </c>
      <c r="R392">
        <v>-1051</v>
      </c>
      <c r="S392">
        <v>-569</v>
      </c>
      <c r="T392">
        <v>-98</v>
      </c>
      <c r="U392">
        <v>398</v>
      </c>
      <c r="V392">
        <v>792</v>
      </c>
    </row>
    <row r="393" spans="2:22">
      <c r="B393" s="114">
        <v>42339</v>
      </c>
      <c r="C393" s="115">
        <v>0.56982638888888892</v>
      </c>
      <c r="D393">
        <v>14.391</v>
      </c>
      <c r="E393">
        <v>18.587</v>
      </c>
      <c r="F393">
        <v>-2159</v>
      </c>
      <c r="G393">
        <v>-1159</v>
      </c>
      <c r="H393">
        <v>-123</v>
      </c>
      <c r="I393">
        <v>829</v>
      </c>
      <c r="J393">
        <v>1837</v>
      </c>
      <c r="N393" s="114">
        <v>42339</v>
      </c>
      <c r="O393" s="115">
        <v>0.55481481481481476</v>
      </c>
      <c r="P393">
        <v>4.6740000000000004</v>
      </c>
      <c r="Q393">
        <v>16.117999999999999</v>
      </c>
      <c r="R393">
        <v>-1059</v>
      </c>
      <c r="S393">
        <v>-573</v>
      </c>
      <c r="T393">
        <v>-98</v>
      </c>
      <c r="U393">
        <v>401</v>
      </c>
      <c r="V393">
        <v>798</v>
      </c>
    </row>
    <row r="394" spans="2:22">
      <c r="B394" s="114">
        <v>42339</v>
      </c>
      <c r="C394" s="115">
        <v>0.56983796296296296</v>
      </c>
      <c r="D394">
        <v>14.268000000000001</v>
      </c>
      <c r="E394">
        <v>18.587</v>
      </c>
      <c r="F394">
        <v>-2168</v>
      </c>
      <c r="G394">
        <v>-1163</v>
      </c>
      <c r="H394">
        <v>-124</v>
      </c>
      <c r="I394">
        <v>832</v>
      </c>
      <c r="J394">
        <v>1844</v>
      </c>
      <c r="N394" s="114">
        <v>42339</v>
      </c>
      <c r="O394" s="115">
        <v>0.55482638888888891</v>
      </c>
      <c r="P394">
        <v>4.6740000000000004</v>
      </c>
      <c r="Q394">
        <v>16.189</v>
      </c>
      <c r="R394">
        <v>-1065</v>
      </c>
      <c r="S394">
        <v>-575</v>
      </c>
      <c r="T394">
        <v>-96</v>
      </c>
      <c r="U394">
        <v>408</v>
      </c>
      <c r="V394">
        <v>804</v>
      </c>
    </row>
    <row r="395" spans="2:22">
      <c r="B395" s="114">
        <v>42339</v>
      </c>
      <c r="C395" s="115">
        <v>0.569849537037037</v>
      </c>
      <c r="D395">
        <v>14.391</v>
      </c>
      <c r="E395">
        <v>18.623000000000001</v>
      </c>
      <c r="F395">
        <v>-2183</v>
      </c>
      <c r="G395">
        <v>-1169</v>
      </c>
      <c r="H395">
        <v>-125</v>
      </c>
      <c r="I395">
        <v>834</v>
      </c>
      <c r="J395">
        <v>1850</v>
      </c>
      <c r="N395" s="114">
        <v>42339</v>
      </c>
      <c r="O395" s="115">
        <v>0.55482638888888891</v>
      </c>
      <c r="P395">
        <v>4.7969999999999997</v>
      </c>
      <c r="Q395">
        <v>16.224</v>
      </c>
      <c r="R395">
        <v>-1075</v>
      </c>
      <c r="S395">
        <v>-581</v>
      </c>
      <c r="T395">
        <v>-98</v>
      </c>
      <c r="U395">
        <v>408</v>
      </c>
      <c r="V395">
        <v>812</v>
      </c>
    </row>
    <row r="396" spans="2:22">
      <c r="B396" s="114">
        <v>42339</v>
      </c>
      <c r="C396" s="115">
        <v>0.56986111111111104</v>
      </c>
      <c r="D396">
        <v>14.391</v>
      </c>
      <c r="E396">
        <v>18.693000000000001</v>
      </c>
      <c r="F396">
        <v>-2193</v>
      </c>
      <c r="G396">
        <v>-1174</v>
      </c>
      <c r="H396">
        <v>-126</v>
      </c>
      <c r="I396">
        <v>837</v>
      </c>
      <c r="J396">
        <v>1857</v>
      </c>
      <c r="N396" s="114">
        <v>42339</v>
      </c>
      <c r="O396" s="115">
        <v>0.55483796296296295</v>
      </c>
      <c r="P396">
        <v>4.7969999999999997</v>
      </c>
      <c r="Q396">
        <v>16.295000000000002</v>
      </c>
      <c r="R396">
        <v>-1081</v>
      </c>
      <c r="S396">
        <v>-583</v>
      </c>
      <c r="T396">
        <v>-99</v>
      </c>
      <c r="U396">
        <v>412</v>
      </c>
      <c r="V396">
        <v>819</v>
      </c>
    </row>
    <row r="397" spans="2:22">
      <c r="B397" s="114">
        <v>42339</v>
      </c>
      <c r="C397" s="115">
        <v>0.56986111111111104</v>
      </c>
      <c r="D397">
        <v>14.391</v>
      </c>
      <c r="E397">
        <v>18.728000000000002</v>
      </c>
      <c r="F397">
        <v>-2200</v>
      </c>
      <c r="G397">
        <v>-1178</v>
      </c>
      <c r="H397">
        <v>-125</v>
      </c>
      <c r="I397">
        <v>842</v>
      </c>
      <c r="J397">
        <v>1866</v>
      </c>
      <c r="N397" s="114">
        <v>42339</v>
      </c>
      <c r="O397" s="115">
        <v>0.5548495370370371</v>
      </c>
      <c r="P397">
        <v>4.7969999999999997</v>
      </c>
      <c r="Q397">
        <v>16.329999999999998</v>
      </c>
      <c r="R397">
        <v>-1088</v>
      </c>
      <c r="S397">
        <v>-587</v>
      </c>
      <c r="T397">
        <v>-101</v>
      </c>
      <c r="U397">
        <v>414</v>
      </c>
      <c r="V397">
        <v>820</v>
      </c>
    </row>
    <row r="398" spans="2:22">
      <c r="B398" s="114">
        <v>42339</v>
      </c>
      <c r="C398" s="115">
        <v>0.56987268518518519</v>
      </c>
      <c r="D398">
        <v>14.637</v>
      </c>
      <c r="E398">
        <v>18.763999999999999</v>
      </c>
      <c r="F398">
        <v>-2208</v>
      </c>
      <c r="G398">
        <v>-1182</v>
      </c>
      <c r="H398">
        <v>-126</v>
      </c>
      <c r="I398">
        <v>844</v>
      </c>
      <c r="J398">
        <v>1872</v>
      </c>
      <c r="N398" s="114">
        <v>42339</v>
      </c>
      <c r="O398" s="115">
        <v>0.5548495370370371</v>
      </c>
      <c r="P398">
        <v>4.92</v>
      </c>
      <c r="Q398">
        <v>16.364999999999998</v>
      </c>
      <c r="R398">
        <v>-1094</v>
      </c>
      <c r="S398">
        <v>-591</v>
      </c>
      <c r="T398">
        <v>-99</v>
      </c>
      <c r="U398">
        <v>418</v>
      </c>
      <c r="V398">
        <v>828</v>
      </c>
    </row>
    <row r="399" spans="2:22">
      <c r="B399" s="114">
        <v>42339</v>
      </c>
      <c r="C399" s="115">
        <v>0.56988425925925923</v>
      </c>
      <c r="D399">
        <v>14.513999999999999</v>
      </c>
      <c r="E399">
        <v>18.834</v>
      </c>
      <c r="F399">
        <v>-2253</v>
      </c>
      <c r="G399">
        <v>-1188</v>
      </c>
      <c r="H399">
        <v>-127</v>
      </c>
      <c r="I399">
        <v>848</v>
      </c>
      <c r="J399">
        <v>1878</v>
      </c>
      <c r="N399" s="114">
        <v>42339</v>
      </c>
      <c r="O399" s="115">
        <v>0.55486111111111114</v>
      </c>
      <c r="P399">
        <v>4.7969999999999997</v>
      </c>
      <c r="Q399">
        <v>16.364999999999998</v>
      </c>
      <c r="R399">
        <v>-1100</v>
      </c>
      <c r="S399">
        <v>-594</v>
      </c>
      <c r="T399">
        <v>-100</v>
      </c>
      <c r="U399">
        <v>419</v>
      </c>
      <c r="V399">
        <v>832</v>
      </c>
    </row>
    <row r="400" spans="2:22">
      <c r="B400" s="114">
        <v>42339</v>
      </c>
      <c r="C400" s="115">
        <v>0.56989583333333338</v>
      </c>
      <c r="D400">
        <v>14.76</v>
      </c>
      <c r="E400">
        <v>18.869</v>
      </c>
      <c r="F400">
        <v>-2268</v>
      </c>
      <c r="G400">
        <v>-1195</v>
      </c>
      <c r="H400">
        <v>-128</v>
      </c>
      <c r="I400">
        <v>850</v>
      </c>
      <c r="J400">
        <v>1886</v>
      </c>
      <c r="N400" s="114">
        <v>42339</v>
      </c>
      <c r="O400" s="115">
        <v>0.55487268518518518</v>
      </c>
      <c r="P400">
        <v>4.92</v>
      </c>
      <c r="Q400">
        <v>16.436</v>
      </c>
      <c r="R400">
        <v>-1104</v>
      </c>
      <c r="S400">
        <v>-596</v>
      </c>
      <c r="T400">
        <v>-99</v>
      </c>
      <c r="U400">
        <v>422</v>
      </c>
      <c r="V400">
        <v>835</v>
      </c>
    </row>
    <row r="401" spans="2:22">
      <c r="B401" s="114">
        <v>42339</v>
      </c>
      <c r="C401" s="115">
        <v>0.56989583333333338</v>
      </c>
      <c r="D401">
        <v>14.637</v>
      </c>
      <c r="E401">
        <v>18.940000000000001</v>
      </c>
      <c r="F401">
        <v>-2279</v>
      </c>
      <c r="G401">
        <v>-1201</v>
      </c>
      <c r="H401">
        <v>-129</v>
      </c>
      <c r="I401">
        <v>853</v>
      </c>
      <c r="J401">
        <v>1893</v>
      </c>
      <c r="N401" s="114">
        <v>42339</v>
      </c>
      <c r="O401" s="115">
        <v>0.55488425925925922</v>
      </c>
      <c r="P401">
        <v>4.92</v>
      </c>
      <c r="Q401">
        <v>16.436</v>
      </c>
      <c r="R401">
        <v>-1110</v>
      </c>
      <c r="S401">
        <v>-599</v>
      </c>
      <c r="T401">
        <v>-101</v>
      </c>
      <c r="U401">
        <v>423</v>
      </c>
      <c r="V401">
        <v>840</v>
      </c>
    </row>
    <row r="402" spans="2:22">
      <c r="B402" s="114">
        <v>42339</v>
      </c>
      <c r="C402" s="115">
        <v>0.56990740740740742</v>
      </c>
      <c r="D402">
        <v>14.882999999999999</v>
      </c>
      <c r="E402">
        <v>18.975000000000001</v>
      </c>
      <c r="F402">
        <v>-2287</v>
      </c>
      <c r="G402">
        <v>-1204</v>
      </c>
      <c r="H402">
        <v>-128</v>
      </c>
      <c r="I402">
        <v>857</v>
      </c>
      <c r="J402">
        <v>1901</v>
      </c>
      <c r="N402" s="114">
        <v>42339</v>
      </c>
      <c r="O402" s="115">
        <v>0.55488425925925922</v>
      </c>
      <c r="P402">
        <v>4.92</v>
      </c>
      <c r="Q402">
        <v>16.471</v>
      </c>
      <c r="R402">
        <v>-1116</v>
      </c>
      <c r="S402">
        <v>-602</v>
      </c>
      <c r="T402">
        <v>-101</v>
      </c>
      <c r="U402">
        <v>427</v>
      </c>
      <c r="V402">
        <v>843</v>
      </c>
    </row>
    <row r="403" spans="2:22">
      <c r="B403" s="114">
        <v>42339</v>
      </c>
      <c r="C403" s="115">
        <v>0.56991898148148146</v>
      </c>
      <c r="D403">
        <v>14.882999999999999</v>
      </c>
      <c r="E403">
        <v>19.010999999999999</v>
      </c>
      <c r="F403">
        <v>-2296</v>
      </c>
      <c r="G403">
        <v>-1209</v>
      </c>
      <c r="H403">
        <v>-130</v>
      </c>
      <c r="I403">
        <v>859</v>
      </c>
      <c r="J403">
        <v>1907</v>
      </c>
      <c r="N403" s="114">
        <v>42339</v>
      </c>
      <c r="O403" s="115">
        <v>0.55489583333333337</v>
      </c>
      <c r="P403">
        <v>4.92</v>
      </c>
      <c r="Q403">
        <v>16.506</v>
      </c>
      <c r="R403">
        <v>-1120</v>
      </c>
      <c r="S403">
        <v>-604</v>
      </c>
      <c r="T403">
        <v>-101</v>
      </c>
      <c r="U403">
        <v>427</v>
      </c>
      <c r="V403">
        <v>848</v>
      </c>
    </row>
    <row r="404" spans="2:22">
      <c r="B404" s="114">
        <v>42339</v>
      </c>
      <c r="C404" s="115">
        <v>0.5699305555555555</v>
      </c>
      <c r="D404">
        <v>14.76</v>
      </c>
      <c r="E404">
        <v>19.081</v>
      </c>
      <c r="F404">
        <v>-2304</v>
      </c>
      <c r="G404">
        <v>-1212</v>
      </c>
      <c r="H404">
        <v>-130</v>
      </c>
      <c r="I404">
        <v>862</v>
      </c>
      <c r="J404">
        <v>1913</v>
      </c>
      <c r="N404" s="114">
        <v>42339</v>
      </c>
      <c r="O404" s="115">
        <v>0.5549074074074074</v>
      </c>
      <c r="P404">
        <v>4.92</v>
      </c>
      <c r="Q404">
        <v>16.542000000000002</v>
      </c>
      <c r="R404">
        <v>-1125</v>
      </c>
      <c r="S404">
        <v>-607</v>
      </c>
      <c r="T404">
        <v>-102</v>
      </c>
      <c r="U404">
        <v>430</v>
      </c>
      <c r="V404">
        <v>853</v>
      </c>
    </row>
    <row r="405" spans="2:22">
      <c r="B405" s="114">
        <v>42339</v>
      </c>
      <c r="C405" s="115">
        <v>0.5699305555555555</v>
      </c>
      <c r="D405">
        <v>15.006</v>
      </c>
      <c r="E405">
        <v>19.116</v>
      </c>
      <c r="F405">
        <v>-2314</v>
      </c>
      <c r="G405">
        <v>-1218</v>
      </c>
      <c r="H405">
        <v>-130</v>
      </c>
      <c r="I405">
        <v>865</v>
      </c>
      <c r="J405">
        <v>1921</v>
      </c>
      <c r="N405" s="114">
        <v>42339</v>
      </c>
      <c r="O405" s="115">
        <v>0.5549074074074074</v>
      </c>
      <c r="P405">
        <v>5.0430000000000001</v>
      </c>
      <c r="Q405">
        <v>16.577000000000002</v>
      </c>
      <c r="R405">
        <v>-1130</v>
      </c>
      <c r="S405">
        <v>-609</v>
      </c>
      <c r="T405">
        <v>-101</v>
      </c>
      <c r="U405">
        <v>433</v>
      </c>
      <c r="V405">
        <v>857</v>
      </c>
    </row>
    <row r="406" spans="2:22">
      <c r="B406" s="114">
        <v>42339</v>
      </c>
      <c r="C406" s="115">
        <v>0.56994212962962965</v>
      </c>
      <c r="D406">
        <v>14.882999999999999</v>
      </c>
      <c r="E406">
        <v>19.152000000000001</v>
      </c>
      <c r="F406">
        <v>-2322</v>
      </c>
      <c r="G406">
        <v>-1222</v>
      </c>
      <c r="H406">
        <v>-131</v>
      </c>
      <c r="I406">
        <v>868</v>
      </c>
      <c r="J406">
        <v>1927</v>
      </c>
      <c r="N406" s="114">
        <v>42339</v>
      </c>
      <c r="O406" s="115">
        <v>0.55491898148148155</v>
      </c>
      <c r="P406">
        <v>5.0430000000000001</v>
      </c>
      <c r="Q406">
        <v>16.611999999999998</v>
      </c>
      <c r="R406">
        <v>-1134</v>
      </c>
      <c r="S406">
        <v>-611</v>
      </c>
      <c r="T406">
        <v>-101</v>
      </c>
      <c r="U406">
        <v>436</v>
      </c>
      <c r="V406">
        <v>862</v>
      </c>
    </row>
    <row r="407" spans="2:22">
      <c r="B407" s="114">
        <v>42339</v>
      </c>
      <c r="C407" s="115">
        <v>0.56995370370370368</v>
      </c>
      <c r="D407">
        <v>15.006</v>
      </c>
      <c r="E407">
        <v>19.222000000000001</v>
      </c>
      <c r="F407">
        <v>-2332</v>
      </c>
      <c r="G407">
        <v>-1228</v>
      </c>
      <c r="H407">
        <v>-131</v>
      </c>
      <c r="I407">
        <v>871</v>
      </c>
      <c r="J407">
        <v>1935</v>
      </c>
      <c r="N407" s="114">
        <v>42339</v>
      </c>
      <c r="O407" s="115">
        <v>0.55493055555555559</v>
      </c>
      <c r="P407">
        <v>5.1660000000000004</v>
      </c>
      <c r="Q407">
        <v>16.646999999999998</v>
      </c>
      <c r="R407">
        <v>-1140</v>
      </c>
      <c r="S407">
        <v>-614</v>
      </c>
      <c r="T407">
        <v>-101</v>
      </c>
      <c r="U407">
        <v>438</v>
      </c>
      <c r="V407">
        <v>866</v>
      </c>
    </row>
    <row r="408" spans="2:22">
      <c r="B408" s="114">
        <v>42339</v>
      </c>
      <c r="C408" s="115">
        <v>0.56996527777777783</v>
      </c>
      <c r="D408">
        <v>15.129</v>
      </c>
      <c r="E408">
        <v>19.257000000000001</v>
      </c>
      <c r="F408">
        <v>-2341</v>
      </c>
      <c r="G408">
        <v>-1233</v>
      </c>
      <c r="H408">
        <v>-132</v>
      </c>
      <c r="I408">
        <v>873</v>
      </c>
      <c r="J408">
        <v>1943</v>
      </c>
      <c r="N408" s="114">
        <v>42339</v>
      </c>
      <c r="O408" s="115">
        <v>0.55493055555555559</v>
      </c>
      <c r="P408">
        <v>5.0430000000000001</v>
      </c>
      <c r="Q408">
        <v>16.646999999999998</v>
      </c>
      <c r="R408">
        <v>-1146</v>
      </c>
      <c r="S408">
        <v>-619</v>
      </c>
      <c r="T408">
        <v>-104</v>
      </c>
      <c r="U408">
        <v>440</v>
      </c>
      <c r="V408">
        <v>868</v>
      </c>
    </row>
    <row r="409" spans="2:22">
      <c r="B409" s="114">
        <v>42339</v>
      </c>
      <c r="C409" s="115">
        <v>0.56996527777777783</v>
      </c>
      <c r="D409">
        <v>15.129</v>
      </c>
      <c r="E409">
        <v>19.327999999999999</v>
      </c>
      <c r="F409">
        <v>-2350</v>
      </c>
      <c r="G409">
        <v>-1237</v>
      </c>
      <c r="H409">
        <v>-132</v>
      </c>
      <c r="I409">
        <v>879</v>
      </c>
      <c r="J409">
        <v>1951</v>
      </c>
      <c r="N409" s="114">
        <v>42339</v>
      </c>
      <c r="O409" s="115">
        <v>0.55494212962962963</v>
      </c>
      <c r="P409">
        <v>5.1660000000000004</v>
      </c>
      <c r="Q409">
        <v>16.683</v>
      </c>
      <c r="R409">
        <v>-1151</v>
      </c>
      <c r="S409">
        <v>-620</v>
      </c>
      <c r="T409">
        <v>-101</v>
      </c>
      <c r="U409">
        <v>443</v>
      </c>
      <c r="V409">
        <v>875</v>
      </c>
    </row>
    <row r="410" spans="2:22">
      <c r="B410" s="114">
        <v>42339</v>
      </c>
      <c r="C410" s="115">
        <v>0.56997685185185187</v>
      </c>
      <c r="D410">
        <v>15.252000000000001</v>
      </c>
      <c r="E410">
        <v>19.363</v>
      </c>
      <c r="F410">
        <v>-2360</v>
      </c>
      <c r="G410">
        <v>-1242</v>
      </c>
      <c r="H410">
        <v>-132</v>
      </c>
      <c r="I410">
        <v>881</v>
      </c>
      <c r="J410">
        <v>1958</v>
      </c>
      <c r="N410" s="114">
        <v>42339</v>
      </c>
      <c r="O410" s="115">
        <v>0.55495370370370367</v>
      </c>
      <c r="P410">
        <v>5.1660000000000004</v>
      </c>
      <c r="Q410">
        <v>16.753</v>
      </c>
      <c r="R410">
        <v>-1158</v>
      </c>
      <c r="S410">
        <v>-626</v>
      </c>
      <c r="T410">
        <v>-103</v>
      </c>
      <c r="U410">
        <v>446</v>
      </c>
      <c r="V410">
        <v>882</v>
      </c>
    </row>
    <row r="411" spans="2:22">
      <c r="B411" s="114">
        <v>42339</v>
      </c>
      <c r="C411" s="115">
        <v>0.56998842592592591</v>
      </c>
      <c r="D411">
        <v>15.375</v>
      </c>
      <c r="E411">
        <v>19.398</v>
      </c>
      <c r="F411">
        <v>-2370</v>
      </c>
      <c r="G411">
        <v>-1247</v>
      </c>
      <c r="H411">
        <v>-134</v>
      </c>
      <c r="I411">
        <v>884</v>
      </c>
      <c r="J411">
        <v>1964</v>
      </c>
      <c r="N411" s="114">
        <v>42339</v>
      </c>
      <c r="O411" s="115">
        <v>0.55495370370370367</v>
      </c>
      <c r="P411">
        <v>5.1660000000000004</v>
      </c>
      <c r="Q411">
        <v>16.789000000000001</v>
      </c>
      <c r="R411">
        <v>-1165</v>
      </c>
      <c r="S411">
        <v>-628</v>
      </c>
      <c r="T411">
        <v>-102</v>
      </c>
      <c r="U411">
        <v>449</v>
      </c>
      <c r="V411">
        <v>886</v>
      </c>
    </row>
    <row r="412" spans="2:22">
      <c r="B412" s="114">
        <v>42339</v>
      </c>
      <c r="C412" s="115">
        <v>0.56999999999999995</v>
      </c>
      <c r="D412">
        <v>15.375</v>
      </c>
      <c r="E412">
        <v>19.469000000000001</v>
      </c>
      <c r="F412">
        <v>-2378</v>
      </c>
      <c r="G412">
        <v>-1251</v>
      </c>
      <c r="H412">
        <v>-134</v>
      </c>
      <c r="I412">
        <v>887</v>
      </c>
      <c r="J412">
        <v>1972</v>
      </c>
      <c r="N412" s="114">
        <v>42339</v>
      </c>
      <c r="O412" s="115">
        <v>0.55496527777777771</v>
      </c>
      <c r="P412">
        <v>5.1660000000000004</v>
      </c>
      <c r="Q412">
        <v>16.824000000000002</v>
      </c>
      <c r="R412">
        <v>-1169</v>
      </c>
      <c r="S412">
        <v>-630</v>
      </c>
      <c r="T412">
        <v>-102</v>
      </c>
      <c r="U412">
        <v>451</v>
      </c>
      <c r="V412">
        <v>890</v>
      </c>
    </row>
    <row r="413" spans="2:22">
      <c r="B413" s="114">
        <v>42339</v>
      </c>
      <c r="C413" s="115">
        <v>0.56999999999999995</v>
      </c>
      <c r="D413">
        <v>15.375</v>
      </c>
      <c r="E413">
        <v>19.54</v>
      </c>
      <c r="F413">
        <v>-2387</v>
      </c>
      <c r="G413">
        <v>-1256</v>
      </c>
      <c r="H413">
        <v>-135</v>
      </c>
      <c r="I413">
        <v>891</v>
      </c>
      <c r="J413">
        <v>1978</v>
      </c>
      <c r="N413" s="114">
        <v>42339</v>
      </c>
      <c r="O413" s="115">
        <v>0.55497685185185186</v>
      </c>
      <c r="P413">
        <v>5.2889999999999997</v>
      </c>
      <c r="Q413">
        <v>16.824000000000002</v>
      </c>
      <c r="R413">
        <v>-1175</v>
      </c>
      <c r="S413">
        <v>-633</v>
      </c>
      <c r="T413">
        <v>-103</v>
      </c>
      <c r="U413">
        <v>456</v>
      </c>
      <c r="V413">
        <v>897</v>
      </c>
    </row>
    <row r="414" spans="2:22">
      <c r="B414" s="114">
        <v>42339</v>
      </c>
      <c r="C414" s="115">
        <v>0.5700115740740741</v>
      </c>
      <c r="D414">
        <v>15.497999999999999</v>
      </c>
      <c r="E414">
        <v>19.54</v>
      </c>
      <c r="F414">
        <v>-2395</v>
      </c>
      <c r="G414">
        <v>-1259</v>
      </c>
      <c r="H414">
        <v>-134</v>
      </c>
      <c r="I414">
        <v>893</v>
      </c>
      <c r="J414">
        <v>1984</v>
      </c>
      <c r="N414" s="114">
        <v>42339</v>
      </c>
      <c r="O414" s="115">
        <v>0.55497685185185186</v>
      </c>
      <c r="P414">
        <v>5.2889999999999997</v>
      </c>
      <c r="Q414">
        <v>16.859000000000002</v>
      </c>
      <c r="R414">
        <v>-1184</v>
      </c>
      <c r="S414">
        <v>-639</v>
      </c>
      <c r="T414">
        <v>-106</v>
      </c>
      <c r="U414">
        <v>454</v>
      </c>
      <c r="V414">
        <v>900</v>
      </c>
    </row>
    <row r="415" spans="2:22">
      <c r="B415" s="114">
        <v>42339</v>
      </c>
      <c r="C415" s="115">
        <v>0.57002314814814814</v>
      </c>
      <c r="D415">
        <v>15.497999999999999</v>
      </c>
      <c r="E415">
        <v>19.61</v>
      </c>
      <c r="F415">
        <v>-2404</v>
      </c>
      <c r="G415">
        <v>-1264</v>
      </c>
      <c r="H415">
        <v>-136</v>
      </c>
      <c r="I415">
        <v>896</v>
      </c>
      <c r="J415">
        <v>1992</v>
      </c>
      <c r="N415" s="114">
        <v>42339</v>
      </c>
      <c r="O415" s="115">
        <v>0.5549884259259259</v>
      </c>
      <c r="P415">
        <v>5.2889999999999997</v>
      </c>
      <c r="Q415">
        <v>16.93</v>
      </c>
      <c r="R415">
        <v>-1188</v>
      </c>
      <c r="S415">
        <v>-641</v>
      </c>
      <c r="T415">
        <v>-104</v>
      </c>
      <c r="U415">
        <v>459</v>
      </c>
      <c r="V415">
        <v>907</v>
      </c>
    </row>
    <row r="416" spans="2:22">
      <c r="B416" s="114">
        <v>42339</v>
      </c>
      <c r="C416" s="115">
        <v>0.57002314814814814</v>
      </c>
      <c r="D416">
        <v>15.497999999999999</v>
      </c>
      <c r="E416">
        <v>19.645</v>
      </c>
      <c r="F416">
        <v>-2413</v>
      </c>
      <c r="G416">
        <v>-1268</v>
      </c>
      <c r="H416">
        <v>-135</v>
      </c>
      <c r="I416">
        <v>901</v>
      </c>
      <c r="J416">
        <v>1998</v>
      </c>
      <c r="N416" s="114">
        <v>42339</v>
      </c>
      <c r="O416" s="115">
        <v>0.55500000000000005</v>
      </c>
      <c r="P416">
        <v>5.2889999999999997</v>
      </c>
      <c r="Q416">
        <v>16.965</v>
      </c>
      <c r="R416">
        <v>-1195</v>
      </c>
      <c r="S416">
        <v>-645</v>
      </c>
      <c r="T416">
        <v>-105</v>
      </c>
      <c r="U416">
        <v>461</v>
      </c>
      <c r="V416">
        <v>912</v>
      </c>
    </row>
    <row r="417" spans="2:22">
      <c r="B417" s="114">
        <v>42339</v>
      </c>
      <c r="C417" s="115">
        <v>0.57003472222222229</v>
      </c>
      <c r="D417">
        <v>15.621</v>
      </c>
      <c r="E417">
        <v>19.681000000000001</v>
      </c>
      <c r="F417">
        <v>-2420</v>
      </c>
      <c r="G417">
        <v>-1271</v>
      </c>
      <c r="H417">
        <v>-136</v>
      </c>
      <c r="I417">
        <v>903</v>
      </c>
      <c r="J417">
        <v>2005</v>
      </c>
      <c r="N417" s="114">
        <v>42339</v>
      </c>
      <c r="O417" s="115">
        <v>0.55501157407407409</v>
      </c>
      <c r="P417">
        <v>5.2889999999999997</v>
      </c>
      <c r="Q417">
        <v>17</v>
      </c>
      <c r="R417">
        <v>-1200</v>
      </c>
      <c r="S417">
        <v>-646</v>
      </c>
      <c r="T417">
        <v>-104</v>
      </c>
      <c r="U417">
        <v>466</v>
      </c>
      <c r="V417">
        <v>918</v>
      </c>
    </row>
    <row r="418" spans="2:22">
      <c r="B418" s="114">
        <v>42339</v>
      </c>
      <c r="C418" s="115">
        <v>0.57004629629629633</v>
      </c>
      <c r="D418">
        <v>15.744</v>
      </c>
      <c r="E418">
        <v>19.716000000000001</v>
      </c>
      <c r="F418">
        <v>-2429</v>
      </c>
      <c r="G418">
        <v>-1277</v>
      </c>
      <c r="H418">
        <v>-137</v>
      </c>
      <c r="I418">
        <v>905</v>
      </c>
      <c r="J418">
        <v>2010</v>
      </c>
      <c r="N418" s="114">
        <v>42339</v>
      </c>
      <c r="O418" s="115">
        <v>0.55501157407407409</v>
      </c>
      <c r="P418">
        <v>5.4119999999999999</v>
      </c>
      <c r="Q418">
        <v>17</v>
      </c>
      <c r="R418">
        <v>-1206</v>
      </c>
      <c r="S418">
        <v>-649</v>
      </c>
      <c r="T418">
        <v>-104</v>
      </c>
      <c r="U418">
        <v>469</v>
      </c>
      <c r="V418">
        <v>924</v>
      </c>
    </row>
    <row r="419" spans="2:22">
      <c r="B419" s="114">
        <v>42339</v>
      </c>
      <c r="C419" s="115">
        <v>0.57005787037037037</v>
      </c>
      <c r="D419">
        <v>15.744</v>
      </c>
      <c r="E419">
        <v>19.786000000000001</v>
      </c>
      <c r="F419">
        <v>-2436</v>
      </c>
      <c r="G419">
        <v>-1281</v>
      </c>
      <c r="H419">
        <v>-137</v>
      </c>
      <c r="I419">
        <v>909</v>
      </c>
      <c r="J419">
        <v>2019</v>
      </c>
      <c r="N419" s="114">
        <v>42339</v>
      </c>
      <c r="O419" s="115">
        <v>0.55502314814814813</v>
      </c>
      <c r="P419">
        <v>5.4119999999999999</v>
      </c>
      <c r="Q419">
        <v>17</v>
      </c>
      <c r="R419">
        <v>-1212</v>
      </c>
      <c r="S419">
        <v>-653</v>
      </c>
      <c r="T419">
        <v>-106</v>
      </c>
      <c r="U419">
        <v>470</v>
      </c>
      <c r="V419">
        <v>927</v>
      </c>
    </row>
    <row r="420" spans="2:22">
      <c r="B420" s="114">
        <v>42339</v>
      </c>
      <c r="C420" s="115">
        <v>0.57005787037037037</v>
      </c>
      <c r="D420">
        <v>15.621</v>
      </c>
      <c r="E420">
        <v>19.856999999999999</v>
      </c>
      <c r="F420">
        <v>-2447</v>
      </c>
      <c r="G420">
        <v>-1286</v>
      </c>
      <c r="H420">
        <v>-137</v>
      </c>
      <c r="I420">
        <v>911</v>
      </c>
      <c r="J420">
        <v>2024</v>
      </c>
      <c r="N420" s="114">
        <v>42339</v>
      </c>
      <c r="O420" s="115">
        <v>0.55503472222222217</v>
      </c>
      <c r="P420">
        <v>5.4119999999999999</v>
      </c>
      <c r="Q420">
        <v>17.071000000000002</v>
      </c>
      <c r="R420">
        <v>-1216</v>
      </c>
      <c r="S420">
        <v>-654</v>
      </c>
      <c r="T420">
        <v>-103</v>
      </c>
      <c r="U420">
        <v>473</v>
      </c>
      <c r="V420">
        <v>933</v>
      </c>
    </row>
    <row r="421" spans="2:22">
      <c r="B421" s="114">
        <v>42339</v>
      </c>
      <c r="C421" s="115">
        <v>0.57006944444444441</v>
      </c>
      <c r="D421">
        <v>15.867000000000001</v>
      </c>
      <c r="E421">
        <v>19.891999999999999</v>
      </c>
      <c r="F421">
        <v>-2458</v>
      </c>
      <c r="G421">
        <v>-1292</v>
      </c>
      <c r="H421">
        <v>-139</v>
      </c>
      <c r="I421">
        <v>913</v>
      </c>
      <c r="J421">
        <v>2032</v>
      </c>
      <c r="N421" s="114">
        <v>42339</v>
      </c>
      <c r="O421" s="115">
        <v>0.55504629629629632</v>
      </c>
      <c r="P421">
        <v>5.4119999999999999</v>
      </c>
      <c r="Q421">
        <v>17.071000000000002</v>
      </c>
      <c r="R421">
        <v>-1217</v>
      </c>
      <c r="S421">
        <v>-653</v>
      </c>
      <c r="T421">
        <v>-101</v>
      </c>
      <c r="U421">
        <v>479</v>
      </c>
      <c r="V421">
        <v>935</v>
      </c>
    </row>
    <row r="422" spans="2:22">
      <c r="B422" s="114">
        <v>42339</v>
      </c>
      <c r="C422" s="115">
        <v>0.57008101851851845</v>
      </c>
      <c r="D422">
        <v>15.744</v>
      </c>
      <c r="E422">
        <v>19.928000000000001</v>
      </c>
      <c r="F422">
        <v>-2465</v>
      </c>
      <c r="G422">
        <v>-1295</v>
      </c>
      <c r="H422">
        <v>-140</v>
      </c>
      <c r="I422">
        <v>917</v>
      </c>
      <c r="J422">
        <v>2038</v>
      </c>
      <c r="N422" s="114">
        <v>42339</v>
      </c>
      <c r="O422" s="115">
        <v>0.55504629629629632</v>
      </c>
      <c r="P422">
        <v>5.4119999999999999</v>
      </c>
      <c r="Q422">
        <v>17.106000000000002</v>
      </c>
      <c r="R422">
        <v>-1224</v>
      </c>
      <c r="S422">
        <v>-657</v>
      </c>
      <c r="T422">
        <v>-102</v>
      </c>
      <c r="U422">
        <v>480</v>
      </c>
      <c r="V422">
        <v>943</v>
      </c>
    </row>
    <row r="423" spans="2:22">
      <c r="B423" s="114">
        <v>42339</v>
      </c>
      <c r="C423" s="115">
        <v>0.5700925925925926</v>
      </c>
      <c r="D423">
        <v>15.867000000000001</v>
      </c>
      <c r="E423">
        <v>19.963000000000001</v>
      </c>
      <c r="F423">
        <v>-2474</v>
      </c>
      <c r="G423">
        <v>-1301</v>
      </c>
      <c r="H423">
        <v>-140</v>
      </c>
      <c r="I423">
        <v>920</v>
      </c>
      <c r="J423">
        <v>2046</v>
      </c>
      <c r="N423" s="114">
        <v>42339</v>
      </c>
      <c r="O423" s="115">
        <v>0.55505787037037035</v>
      </c>
      <c r="P423">
        <v>5.5350000000000001</v>
      </c>
      <c r="Q423">
        <v>17.106000000000002</v>
      </c>
      <c r="R423">
        <v>-1228</v>
      </c>
      <c r="S423">
        <v>-660</v>
      </c>
      <c r="T423">
        <v>-102</v>
      </c>
      <c r="U423">
        <v>483</v>
      </c>
      <c r="V423">
        <v>948</v>
      </c>
    </row>
    <row r="424" spans="2:22">
      <c r="B424" s="114">
        <v>42339</v>
      </c>
      <c r="C424" s="115">
        <v>0.5700925925925926</v>
      </c>
      <c r="D424">
        <v>15.867000000000001</v>
      </c>
      <c r="E424">
        <v>20.033000000000001</v>
      </c>
      <c r="F424">
        <v>-2483</v>
      </c>
      <c r="G424">
        <v>-1304</v>
      </c>
      <c r="H424">
        <v>-140</v>
      </c>
      <c r="I424">
        <v>923</v>
      </c>
      <c r="J424">
        <v>2051</v>
      </c>
      <c r="N424" s="114">
        <v>42339</v>
      </c>
      <c r="O424" s="115">
        <v>0.5550694444444445</v>
      </c>
      <c r="P424">
        <v>5.5350000000000001</v>
      </c>
      <c r="Q424">
        <v>17.140999999999998</v>
      </c>
      <c r="R424">
        <v>-1233</v>
      </c>
      <c r="S424">
        <v>-662</v>
      </c>
      <c r="T424">
        <v>-104</v>
      </c>
      <c r="U424">
        <v>486</v>
      </c>
      <c r="V424">
        <v>949</v>
      </c>
    </row>
    <row r="425" spans="2:22">
      <c r="B425" s="114">
        <v>42339</v>
      </c>
      <c r="C425" s="115">
        <v>0.57010416666666663</v>
      </c>
      <c r="D425">
        <v>15.99</v>
      </c>
      <c r="E425">
        <v>20.068999999999999</v>
      </c>
      <c r="F425">
        <v>-2491</v>
      </c>
      <c r="G425">
        <v>-1310</v>
      </c>
      <c r="H425">
        <v>-142</v>
      </c>
      <c r="I425">
        <v>925</v>
      </c>
      <c r="J425">
        <v>2059</v>
      </c>
      <c r="N425" s="114">
        <v>42339</v>
      </c>
      <c r="O425" s="115">
        <v>0.5550694444444445</v>
      </c>
      <c r="P425">
        <v>5.5350000000000001</v>
      </c>
      <c r="Q425">
        <v>17.175999999999998</v>
      </c>
      <c r="R425">
        <v>-1238</v>
      </c>
      <c r="S425">
        <v>-666</v>
      </c>
      <c r="T425">
        <v>-103</v>
      </c>
      <c r="U425">
        <v>488</v>
      </c>
      <c r="V425">
        <v>959</v>
      </c>
    </row>
    <row r="426" spans="2:22">
      <c r="B426" s="114">
        <v>42339</v>
      </c>
      <c r="C426" s="115">
        <v>0.57011574074074078</v>
      </c>
      <c r="D426">
        <v>16.113</v>
      </c>
      <c r="E426">
        <v>20.138999999999999</v>
      </c>
      <c r="F426">
        <v>-2500</v>
      </c>
      <c r="G426">
        <v>-1313</v>
      </c>
      <c r="H426">
        <v>-142</v>
      </c>
      <c r="I426">
        <v>929</v>
      </c>
      <c r="J426">
        <v>2065</v>
      </c>
      <c r="N426" s="114">
        <v>42339</v>
      </c>
      <c r="O426" s="115">
        <v>0.55508101851851854</v>
      </c>
      <c r="P426">
        <v>5.5350000000000001</v>
      </c>
      <c r="Q426">
        <v>17.212</v>
      </c>
      <c r="R426">
        <v>-1242</v>
      </c>
      <c r="S426">
        <v>-668</v>
      </c>
      <c r="T426">
        <v>-102</v>
      </c>
      <c r="U426">
        <v>492</v>
      </c>
      <c r="V426">
        <v>964</v>
      </c>
    </row>
    <row r="427" spans="2:22">
      <c r="B427" s="114">
        <v>42339</v>
      </c>
      <c r="C427" s="115">
        <v>0.57011574074074078</v>
      </c>
      <c r="D427">
        <v>16.113</v>
      </c>
      <c r="E427">
        <v>20.21</v>
      </c>
      <c r="F427">
        <v>-2508</v>
      </c>
      <c r="G427">
        <v>-1318</v>
      </c>
      <c r="H427">
        <v>-142</v>
      </c>
      <c r="I427">
        <v>932</v>
      </c>
      <c r="J427">
        <v>2073</v>
      </c>
      <c r="N427" s="114">
        <v>42339</v>
      </c>
      <c r="O427" s="115">
        <v>0.55509259259259258</v>
      </c>
      <c r="P427">
        <v>5.6580000000000004</v>
      </c>
      <c r="Q427">
        <v>17.247</v>
      </c>
      <c r="R427">
        <v>-1250</v>
      </c>
      <c r="S427">
        <v>-672</v>
      </c>
      <c r="T427">
        <v>-102</v>
      </c>
      <c r="U427">
        <v>493</v>
      </c>
      <c r="V427">
        <v>968</v>
      </c>
    </row>
    <row r="428" spans="2:22">
      <c r="B428" s="114">
        <v>42339</v>
      </c>
      <c r="C428" s="115">
        <v>0.57012731481481482</v>
      </c>
      <c r="D428">
        <v>16.113</v>
      </c>
      <c r="E428">
        <v>20.21</v>
      </c>
      <c r="F428">
        <v>-2517</v>
      </c>
      <c r="G428">
        <v>-1322</v>
      </c>
      <c r="H428">
        <v>-143</v>
      </c>
      <c r="I428">
        <v>935</v>
      </c>
      <c r="J428">
        <v>2080</v>
      </c>
      <c r="N428" s="114">
        <v>42339</v>
      </c>
      <c r="O428" s="115">
        <v>0.55510416666666662</v>
      </c>
      <c r="P428">
        <v>5.6580000000000004</v>
      </c>
      <c r="Q428">
        <v>17.282</v>
      </c>
      <c r="R428">
        <v>-1258</v>
      </c>
      <c r="S428">
        <v>-675</v>
      </c>
      <c r="T428">
        <v>-104</v>
      </c>
      <c r="U428">
        <v>497</v>
      </c>
      <c r="V428">
        <v>973</v>
      </c>
    </row>
    <row r="429" spans="2:22">
      <c r="B429" s="114">
        <v>42339</v>
      </c>
      <c r="C429" s="115">
        <v>0.57013888888888886</v>
      </c>
      <c r="D429">
        <v>16.236000000000001</v>
      </c>
      <c r="E429">
        <v>20.245000000000001</v>
      </c>
      <c r="F429">
        <v>-2528</v>
      </c>
      <c r="G429">
        <v>-1327</v>
      </c>
      <c r="H429">
        <v>-143</v>
      </c>
      <c r="I429">
        <v>938</v>
      </c>
      <c r="J429">
        <v>2087</v>
      </c>
      <c r="N429" s="114">
        <v>42339</v>
      </c>
      <c r="O429" s="115">
        <v>0.55510416666666662</v>
      </c>
      <c r="P429">
        <v>5.6580000000000004</v>
      </c>
      <c r="Q429">
        <v>17.282</v>
      </c>
      <c r="R429">
        <v>-1266</v>
      </c>
      <c r="S429">
        <v>-680</v>
      </c>
      <c r="T429">
        <v>-105</v>
      </c>
      <c r="U429">
        <v>498</v>
      </c>
      <c r="V429">
        <v>977</v>
      </c>
    </row>
    <row r="430" spans="2:22">
      <c r="B430" s="114">
        <v>42339</v>
      </c>
      <c r="C430" s="115">
        <v>0.5701504629629629</v>
      </c>
      <c r="D430">
        <v>16.236000000000001</v>
      </c>
      <c r="E430">
        <v>20.315999999999999</v>
      </c>
      <c r="F430">
        <v>-2537</v>
      </c>
      <c r="G430">
        <v>-1332</v>
      </c>
      <c r="H430">
        <v>-144</v>
      </c>
      <c r="I430">
        <v>941</v>
      </c>
      <c r="J430">
        <v>2093</v>
      </c>
      <c r="N430" s="114">
        <v>42339</v>
      </c>
      <c r="O430" s="115">
        <v>0.55511574074074077</v>
      </c>
      <c r="P430">
        <v>5.6580000000000004</v>
      </c>
      <c r="Q430">
        <v>17.353000000000002</v>
      </c>
      <c r="R430">
        <v>-1270</v>
      </c>
      <c r="S430">
        <v>-681</v>
      </c>
      <c r="T430">
        <v>-103</v>
      </c>
      <c r="U430">
        <v>504</v>
      </c>
      <c r="V430">
        <v>984</v>
      </c>
    </row>
    <row r="431" spans="2:22">
      <c r="B431" s="114">
        <v>42339</v>
      </c>
      <c r="C431" s="115">
        <v>0.5701504629629629</v>
      </c>
      <c r="D431">
        <v>16.236000000000001</v>
      </c>
      <c r="E431">
        <v>20.350999999999999</v>
      </c>
      <c r="F431">
        <v>-2545</v>
      </c>
      <c r="G431">
        <v>-1337</v>
      </c>
      <c r="H431">
        <v>-145</v>
      </c>
      <c r="I431">
        <v>944</v>
      </c>
      <c r="J431">
        <v>2101</v>
      </c>
      <c r="N431" s="114">
        <v>42339</v>
      </c>
      <c r="O431" s="115">
        <v>0.55512731481481481</v>
      </c>
      <c r="P431">
        <v>5.7809999999999997</v>
      </c>
      <c r="Q431">
        <v>17.388000000000002</v>
      </c>
      <c r="R431">
        <v>-1277</v>
      </c>
      <c r="S431">
        <v>-685</v>
      </c>
      <c r="T431">
        <v>-104</v>
      </c>
      <c r="U431">
        <v>507</v>
      </c>
      <c r="V431">
        <v>989</v>
      </c>
    </row>
    <row r="432" spans="2:22">
      <c r="B432" s="114">
        <v>42339</v>
      </c>
      <c r="C432" s="115">
        <v>0.57016203703703705</v>
      </c>
      <c r="D432">
        <v>16.359000000000002</v>
      </c>
      <c r="E432">
        <v>20.420999999999999</v>
      </c>
      <c r="F432">
        <v>-2556</v>
      </c>
      <c r="G432">
        <v>-1343</v>
      </c>
      <c r="H432">
        <v>-146</v>
      </c>
      <c r="I432">
        <v>947</v>
      </c>
      <c r="J432">
        <v>2109</v>
      </c>
      <c r="N432" s="114">
        <v>42339</v>
      </c>
      <c r="O432" s="115">
        <v>0.55513888888888896</v>
      </c>
      <c r="P432">
        <v>5.7809999999999997</v>
      </c>
      <c r="Q432">
        <v>17.422999999999998</v>
      </c>
      <c r="R432">
        <v>-1282</v>
      </c>
      <c r="S432">
        <v>-688</v>
      </c>
      <c r="T432">
        <v>-105</v>
      </c>
      <c r="U432">
        <v>509</v>
      </c>
      <c r="V432">
        <v>995</v>
      </c>
    </row>
    <row r="433" spans="2:22">
      <c r="B433" s="114">
        <v>42339</v>
      </c>
      <c r="C433" s="115">
        <v>0.57017361111111109</v>
      </c>
      <c r="D433">
        <v>16.359000000000002</v>
      </c>
      <c r="E433">
        <v>20.492000000000001</v>
      </c>
      <c r="F433">
        <v>-2567</v>
      </c>
      <c r="G433">
        <v>-1349</v>
      </c>
      <c r="H433">
        <v>-147</v>
      </c>
      <c r="I433">
        <v>950</v>
      </c>
      <c r="J433">
        <v>2115</v>
      </c>
      <c r="N433" s="114">
        <v>42339</v>
      </c>
      <c r="O433" s="115">
        <v>0.55513888888888896</v>
      </c>
      <c r="P433">
        <v>5.7809999999999997</v>
      </c>
      <c r="Q433">
        <v>17.459</v>
      </c>
      <c r="R433">
        <v>-1288</v>
      </c>
      <c r="S433">
        <v>-691</v>
      </c>
      <c r="T433">
        <v>-104</v>
      </c>
      <c r="U433">
        <v>511</v>
      </c>
      <c r="V433">
        <v>998</v>
      </c>
    </row>
    <row r="434" spans="2:22">
      <c r="B434" s="114">
        <v>42339</v>
      </c>
      <c r="C434" s="115">
        <v>0.57018518518518524</v>
      </c>
      <c r="D434">
        <v>16.481999999999999</v>
      </c>
      <c r="E434">
        <v>20.527000000000001</v>
      </c>
      <c r="F434">
        <v>-2574</v>
      </c>
      <c r="G434">
        <v>-1353</v>
      </c>
      <c r="H434">
        <v>-146</v>
      </c>
      <c r="I434">
        <v>954</v>
      </c>
      <c r="J434">
        <v>2121</v>
      </c>
      <c r="N434" s="114">
        <v>42339</v>
      </c>
      <c r="O434" s="115">
        <v>0.555150462962963</v>
      </c>
      <c r="P434">
        <v>5.7809999999999997</v>
      </c>
      <c r="Q434">
        <v>17.494</v>
      </c>
      <c r="R434">
        <v>-1295</v>
      </c>
      <c r="S434">
        <v>-696</v>
      </c>
      <c r="T434">
        <v>-105</v>
      </c>
      <c r="U434">
        <v>513</v>
      </c>
      <c r="V434">
        <v>1003</v>
      </c>
    </row>
    <row r="435" spans="2:22">
      <c r="B435" s="114">
        <v>42339</v>
      </c>
      <c r="C435" s="115">
        <v>0.57018518518518524</v>
      </c>
      <c r="D435">
        <v>16.481999999999999</v>
      </c>
      <c r="E435">
        <v>20.562000000000001</v>
      </c>
      <c r="F435">
        <v>-2585</v>
      </c>
      <c r="G435">
        <v>-1358</v>
      </c>
      <c r="H435">
        <v>-148</v>
      </c>
      <c r="I435">
        <v>956</v>
      </c>
      <c r="J435">
        <v>2128</v>
      </c>
      <c r="N435" s="114">
        <v>42339</v>
      </c>
      <c r="O435" s="115">
        <v>0.55516203703703704</v>
      </c>
      <c r="P435">
        <v>5.9039999999999999</v>
      </c>
      <c r="Q435">
        <v>17.529</v>
      </c>
      <c r="R435">
        <v>-1302</v>
      </c>
      <c r="S435">
        <v>-700</v>
      </c>
      <c r="T435">
        <v>-107</v>
      </c>
      <c r="U435">
        <v>516</v>
      </c>
      <c r="V435">
        <v>1010</v>
      </c>
    </row>
    <row r="436" spans="2:22">
      <c r="B436" s="114">
        <v>42339</v>
      </c>
      <c r="C436" s="115">
        <v>0.57019675925925928</v>
      </c>
      <c r="D436">
        <v>16.481999999999999</v>
      </c>
      <c r="E436">
        <v>20.597999999999999</v>
      </c>
      <c r="F436">
        <v>-2597</v>
      </c>
      <c r="G436">
        <v>-1361</v>
      </c>
      <c r="H436">
        <v>-148</v>
      </c>
      <c r="I436">
        <v>960</v>
      </c>
      <c r="J436">
        <v>2137</v>
      </c>
      <c r="N436" s="114">
        <v>42339</v>
      </c>
      <c r="O436" s="115">
        <v>0.55516203703703704</v>
      </c>
      <c r="P436">
        <v>5.9039999999999999</v>
      </c>
      <c r="Q436">
        <v>17.564</v>
      </c>
      <c r="R436">
        <v>-1308</v>
      </c>
      <c r="S436">
        <v>-703</v>
      </c>
      <c r="T436">
        <v>-107</v>
      </c>
      <c r="U436">
        <v>518</v>
      </c>
      <c r="V436">
        <v>1015</v>
      </c>
    </row>
    <row r="437" spans="2:22">
      <c r="B437" s="114">
        <v>42339</v>
      </c>
      <c r="C437" s="115">
        <v>0.57020833333333332</v>
      </c>
      <c r="D437">
        <v>16.728000000000002</v>
      </c>
      <c r="E437">
        <v>20.667999999999999</v>
      </c>
      <c r="F437">
        <v>-2611</v>
      </c>
      <c r="G437">
        <v>-1367</v>
      </c>
      <c r="H437">
        <v>-149</v>
      </c>
      <c r="I437">
        <v>963</v>
      </c>
      <c r="J437">
        <v>2144</v>
      </c>
      <c r="N437" s="114">
        <v>42339</v>
      </c>
      <c r="O437" s="115">
        <v>0.55517361111111108</v>
      </c>
      <c r="P437">
        <v>5.9039999999999999</v>
      </c>
      <c r="Q437">
        <v>17.564</v>
      </c>
      <c r="R437">
        <v>-1317</v>
      </c>
      <c r="S437">
        <v>-707</v>
      </c>
      <c r="T437">
        <v>-108</v>
      </c>
      <c r="U437">
        <v>521</v>
      </c>
      <c r="V437">
        <v>1019</v>
      </c>
    </row>
    <row r="438" spans="2:22">
      <c r="B438" s="114">
        <v>42339</v>
      </c>
      <c r="C438" s="115">
        <v>0.57021990740740736</v>
      </c>
      <c r="D438">
        <v>16.728000000000002</v>
      </c>
      <c r="E438">
        <v>20.739000000000001</v>
      </c>
      <c r="F438">
        <v>-2626</v>
      </c>
      <c r="G438">
        <v>-1373</v>
      </c>
      <c r="H438">
        <v>-150</v>
      </c>
      <c r="I438">
        <v>965</v>
      </c>
      <c r="J438">
        <v>2151</v>
      </c>
      <c r="N438" s="114">
        <v>42339</v>
      </c>
      <c r="O438" s="115">
        <v>0.55518518518518511</v>
      </c>
      <c r="P438">
        <v>5.9039999999999999</v>
      </c>
      <c r="Q438">
        <v>17.600000000000001</v>
      </c>
      <c r="R438">
        <v>-1321</v>
      </c>
      <c r="S438">
        <v>-709</v>
      </c>
      <c r="T438">
        <v>-107</v>
      </c>
      <c r="U438">
        <v>526</v>
      </c>
      <c r="V438">
        <v>1027</v>
      </c>
    </row>
    <row r="439" spans="2:22">
      <c r="B439" s="114">
        <v>42339</v>
      </c>
      <c r="C439" s="115">
        <v>0.57021990740740736</v>
      </c>
      <c r="D439">
        <v>16.850999999999999</v>
      </c>
      <c r="E439">
        <v>20.739000000000001</v>
      </c>
      <c r="F439">
        <v>-2642</v>
      </c>
      <c r="G439">
        <v>-1378</v>
      </c>
      <c r="H439">
        <v>-151</v>
      </c>
      <c r="I439">
        <v>970</v>
      </c>
      <c r="J439">
        <v>2158</v>
      </c>
      <c r="N439" s="114">
        <v>42339</v>
      </c>
      <c r="O439" s="115">
        <v>0.55519675925925926</v>
      </c>
      <c r="P439">
        <v>6.0270000000000001</v>
      </c>
      <c r="Q439">
        <v>17.670000000000002</v>
      </c>
      <c r="R439">
        <v>-1329</v>
      </c>
      <c r="S439">
        <v>-714</v>
      </c>
      <c r="T439">
        <v>-109</v>
      </c>
      <c r="U439">
        <v>527</v>
      </c>
      <c r="V439">
        <v>1031</v>
      </c>
    </row>
    <row r="440" spans="2:22">
      <c r="B440" s="114">
        <v>42339</v>
      </c>
      <c r="C440" s="115">
        <v>0.57023148148148151</v>
      </c>
      <c r="D440">
        <v>16.850999999999999</v>
      </c>
      <c r="E440">
        <v>20.844999999999999</v>
      </c>
      <c r="F440">
        <v>-2654</v>
      </c>
      <c r="G440">
        <v>-1383</v>
      </c>
      <c r="H440">
        <v>-150</v>
      </c>
      <c r="I440">
        <v>974</v>
      </c>
      <c r="J440">
        <v>2167</v>
      </c>
      <c r="N440" s="114">
        <v>42339</v>
      </c>
      <c r="O440" s="115">
        <v>0.55519675925925926</v>
      </c>
      <c r="P440">
        <v>6.0270000000000001</v>
      </c>
      <c r="Q440">
        <v>17.741</v>
      </c>
      <c r="R440">
        <v>-1335</v>
      </c>
      <c r="S440">
        <v>-717</v>
      </c>
      <c r="T440">
        <v>-108</v>
      </c>
      <c r="U440">
        <v>531</v>
      </c>
      <c r="V440">
        <v>1037</v>
      </c>
    </row>
    <row r="441" spans="2:22">
      <c r="B441" s="114">
        <v>42339</v>
      </c>
      <c r="C441" s="115">
        <v>0.57024305555555554</v>
      </c>
      <c r="D441">
        <v>16.850999999999999</v>
      </c>
      <c r="E441">
        <v>20.88</v>
      </c>
      <c r="F441">
        <v>-2668</v>
      </c>
      <c r="G441">
        <v>-1389</v>
      </c>
      <c r="H441">
        <v>-152</v>
      </c>
      <c r="I441">
        <v>976</v>
      </c>
      <c r="J441">
        <v>2172</v>
      </c>
      <c r="N441" s="114">
        <v>42339</v>
      </c>
      <c r="O441" s="115">
        <v>0.5552083333333333</v>
      </c>
      <c r="P441">
        <v>6.0270000000000001</v>
      </c>
      <c r="Q441">
        <v>17.776</v>
      </c>
      <c r="R441">
        <v>-1344</v>
      </c>
      <c r="S441">
        <v>-722</v>
      </c>
      <c r="T441">
        <v>-110</v>
      </c>
      <c r="U441">
        <v>534</v>
      </c>
      <c r="V441">
        <v>1043</v>
      </c>
    </row>
    <row r="442" spans="2:22">
      <c r="B442" s="114">
        <v>42339</v>
      </c>
      <c r="C442" s="115">
        <v>0.57025462962962969</v>
      </c>
      <c r="D442">
        <v>16.974</v>
      </c>
      <c r="E442">
        <v>20.95</v>
      </c>
      <c r="F442">
        <v>-2678</v>
      </c>
      <c r="G442">
        <v>-1393</v>
      </c>
      <c r="H442">
        <v>-152</v>
      </c>
      <c r="I442">
        <v>980</v>
      </c>
      <c r="J442">
        <v>2179</v>
      </c>
      <c r="N442" s="114">
        <v>42339</v>
      </c>
      <c r="O442" s="115">
        <v>0.55521990740740745</v>
      </c>
      <c r="P442">
        <v>6.0270000000000001</v>
      </c>
      <c r="Q442">
        <v>17.776</v>
      </c>
      <c r="R442">
        <v>-1352</v>
      </c>
      <c r="S442">
        <v>-727</v>
      </c>
      <c r="T442">
        <v>-110</v>
      </c>
      <c r="U442">
        <v>537</v>
      </c>
      <c r="V442">
        <v>1049</v>
      </c>
    </row>
    <row r="443" spans="2:22">
      <c r="B443" s="114">
        <v>42339</v>
      </c>
      <c r="C443" s="115">
        <v>0.57025462962962969</v>
      </c>
      <c r="D443">
        <v>17.097000000000001</v>
      </c>
      <c r="E443">
        <v>20.95</v>
      </c>
      <c r="F443">
        <v>-2689</v>
      </c>
      <c r="G443">
        <v>-1398</v>
      </c>
      <c r="H443">
        <v>-153</v>
      </c>
      <c r="I443">
        <v>982</v>
      </c>
      <c r="J443">
        <v>2187</v>
      </c>
      <c r="N443" s="114">
        <v>42339</v>
      </c>
      <c r="O443" s="115">
        <v>0.55523148148148149</v>
      </c>
      <c r="P443">
        <v>6.15</v>
      </c>
      <c r="Q443">
        <v>17.847000000000001</v>
      </c>
      <c r="R443">
        <v>-1359</v>
      </c>
      <c r="S443">
        <v>-730</v>
      </c>
      <c r="T443">
        <v>-111</v>
      </c>
      <c r="U443">
        <v>540</v>
      </c>
      <c r="V443">
        <v>1056</v>
      </c>
    </row>
    <row r="444" spans="2:22">
      <c r="B444" s="114">
        <v>42339</v>
      </c>
      <c r="C444" s="115">
        <v>0.57026620370370373</v>
      </c>
      <c r="D444">
        <v>16.974</v>
      </c>
      <c r="E444">
        <v>21.021000000000001</v>
      </c>
      <c r="F444">
        <v>-2701</v>
      </c>
      <c r="G444">
        <v>-1403</v>
      </c>
      <c r="H444">
        <v>-154</v>
      </c>
      <c r="I444">
        <v>987</v>
      </c>
      <c r="J444">
        <v>2194</v>
      </c>
      <c r="N444" s="114">
        <v>42339</v>
      </c>
      <c r="O444" s="115">
        <v>0.55523148148148149</v>
      </c>
      <c r="P444">
        <v>6.15</v>
      </c>
      <c r="Q444">
        <v>17.847000000000001</v>
      </c>
      <c r="R444">
        <v>-1366</v>
      </c>
      <c r="S444">
        <v>-735</v>
      </c>
      <c r="T444">
        <v>-111</v>
      </c>
      <c r="U444">
        <v>542</v>
      </c>
      <c r="V444">
        <v>1059</v>
      </c>
    </row>
    <row r="445" spans="2:22">
      <c r="B445" s="114">
        <v>42339</v>
      </c>
      <c r="C445" s="115">
        <v>0.57027777777777777</v>
      </c>
      <c r="D445">
        <v>17.097000000000001</v>
      </c>
      <c r="E445">
        <v>21.056000000000001</v>
      </c>
      <c r="F445">
        <v>-2713</v>
      </c>
      <c r="G445">
        <v>-1409</v>
      </c>
      <c r="H445">
        <v>-154</v>
      </c>
      <c r="I445">
        <v>989</v>
      </c>
      <c r="J445">
        <v>2202</v>
      </c>
      <c r="N445" s="114">
        <v>42339</v>
      </c>
      <c r="O445" s="115">
        <v>0.55524305555555553</v>
      </c>
      <c r="P445">
        <v>6.15</v>
      </c>
      <c r="Q445">
        <v>17.917000000000002</v>
      </c>
      <c r="R445">
        <v>-1370</v>
      </c>
      <c r="S445">
        <v>-735</v>
      </c>
      <c r="T445">
        <v>-109</v>
      </c>
      <c r="U445">
        <v>547</v>
      </c>
      <c r="V445">
        <v>1066</v>
      </c>
    </row>
    <row r="446" spans="2:22">
      <c r="B446" s="114">
        <v>42339</v>
      </c>
      <c r="C446" s="115">
        <v>0.57028935185185181</v>
      </c>
      <c r="D446">
        <v>17.22</v>
      </c>
      <c r="E446">
        <v>21.091000000000001</v>
      </c>
      <c r="F446">
        <v>-2721</v>
      </c>
      <c r="G446">
        <v>-1413</v>
      </c>
      <c r="H446">
        <v>-155</v>
      </c>
      <c r="I446">
        <v>991</v>
      </c>
      <c r="J446">
        <v>2208</v>
      </c>
      <c r="N446" s="114">
        <v>42339</v>
      </c>
      <c r="O446" s="115">
        <v>0.55525462962962957</v>
      </c>
      <c r="P446">
        <v>6.2729999999999997</v>
      </c>
      <c r="Q446">
        <v>17.952000000000002</v>
      </c>
      <c r="R446">
        <v>-1372</v>
      </c>
      <c r="S446">
        <v>-735</v>
      </c>
      <c r="T446">
        <v>-108</v>
      </c>
      <c r="U446">
        <v>551</v>
      </c>
      <c r="V446">
        <v>1068</v>
      </c>
    </row>
    <row r="447" spans="2:22">
      <c r="B447" s="114">
        <v>42339</v>
      </c>
      <c r="C447" s="115">
        <v>0.57028935185185181</v>
      </c>
      <c r="D447">
        <v>17.22</v>
      </c>
      <c r="E447">
        <v>21.161999999999999</v>
      </c>
      <c r="F447">
        <v>-2733</v>
      </c>
      <c r="G447">
        <v>-1418</v>
      </c>
      <c r="H447">
        <v>-156</v>
      </c>
      <c r="I447">
        <v>994</v>
      </c>
      <c r="J447">
        <v>2215</v>
      </c>
      <c r="N447" s="114">
        <v>42339</v>
      </c>
      <c r="O447" s="115">
        <v>0.55526620370370372</v>
      </c>
      <c r="P447">
        <v>6.2729999999999997</v>
      </c>
      <c r="Q447">
        <v>17.988</v>
      </c>
      <c r="R447">
        <v>-1381</v>
      </c>
      <c r="S447">
        <v>-742</v>
      </c>
      <c r="T447">
        <v>-109</v>
      </c>
      <c r="U447">
        <v>552</v>
      </c>
      <c r="V447">
        <v>1077</v>
      </c>
    </row>
    <row r="448" spans="2:22">
      <c r="B448" s="114">
        <v>42339</v>
      </c>
      <c r="C448" s="115">
        <v>0.57030092592592596</v>
      </c>
      <c r="D448">
        <v>17.343</v>
      </c>
      <c r="E448">
        <v>21.196999999999999</v>
      </c>
      <c r="F448">
        <v>-2741</v>
      </c>
      <c r="G448">
        <v>-1422</v>
      </c>
      <c r="H448">
        <v>-156</v>
      </c>
      <c r="I448">
        <v>997</v>
      </c>
      <c r="J448">
        <v>2220</v>
      </c>
      <c r="N448" s="114">
        <v>42339</v>
      </c>
      <c r="O448" s="115">
        <v>0.55526620370370372</v>
      </c>
      <c r="P448">
        <v>6.2729999999999997</v>
      </c>
      <c r="Q448">
        <v>18.023</v>
      </c>
      <c r="R448">
        <v>-1387</v>
      </c>
      <c r="S448">
        <v>-744</v>
      </c>
      <c r="T448">
        <v>-109</v>
      </c>
      <c r="U448">
        <v>555</v>
      </c>
      <c r="V448">
        <v>1082</v>
      </c>
    </row>
    <row r="449" spans="2:22">
      <c r="B449" s="114">
        <v>42339</v>
      </c>
      <c r="C449" s="115">
        <v>0.5703125</v>
      </c>
      <c r="D449">
        <v>17.343</v>
      </c>
      <c r="E449">
        <v>21.233000000000001</v>
      </c>
      <c r="F449">
        <v>-2752</v>
      </c>
      <c r="G449">
        <v>-1427</v>
      </c>
      <c r="H449">
        <v>-158</v>
      </c>
      <c r="I449">
        <v>1000</v>
      </c>
      <c r="J449">
        <v>2228</v>
      </c>
      <c r="N449" s="114">
        <v>42339</v>
      </c>
      <c r="O449" s="115">
        <v>0.55527777777777776</v>
      </c>
      <c r="P449">
        <v>6.2729999999999997</v>
      </c>
      <c r="Q449">
        <v>18.023</v>
      </c>
      <c r="R449">
        <v>-1395</v>
      </c>
      <c r="S449">
        <v>-749</v>
      </c>
      <c r="T449">
        <v>-110</v>
      </c>
      <c r="U449">
        <v>557</v>
      </c>
      <c r="V449">
        <v>1088</v>
      </c>
    </row>
    <row r="450" spans="2:22">
      <c r="B450" s="114">
        <v>42339</v>
      </c>
      <c r="C450" s="115">
        <v>0.57032407407407404</v>
      </c>
      <c r="D450">
        <v>17.466000000000001</v>
      </c>
      <c r="E450">
        <v>21.303000000000001</v>
      </c>
      <c r="F450">
        <v>-2761</v>
      </c>
      <c r="G450">
        <v>-1432</v>
      </c>
      <c r="H450">
        <v>-158</v>
      </c>
      <c r="I450">
        <v>1003</v>
      </c>
      <c r="J450">
        <v>2234</v>
      </c>
      <c r="N450" s="114">
        <v>42339</v>
      </c>
      <c r="O450" s="115">
        <v>0.55528935185185191</v>
      </c>
      <c r="P450">
        <v>6.3959999999999999</v>
      </c>
      <c r="Q450">
        <v>18.094000000000001</v>
      </c>
      <c r="R450">
        <v>-1404</v>
      </c>
      <c r="S450">
        <v>-754</v>
      </c>
      <c r="T450">
        <v>-112</v>
      </c>
      <c r="U450">
        <v>561</v>
      </c>
      <c r="V450">
        <v>1095</v>
      </c>
    </row>
    <row r="451" spans="2:22">
      <c r="B451" s="114">
        <v>42339</v>
      </c>
      <c r="C451" s="115">
        <v>0.57032407407407404</v>
      </c>
      <c r="D451">
        <v>17.343</v>
      </c>
      <c r="E451">
        <v>21.338000000000001</v>
      </c>
      <c r="F451">
        <v>-2769</v>
      </c>
      <c r="G451">
        <v>-1435</v>
      </c>
      <c r="H451">
        <v>-158</v>
      </c>
      <c r="I451">
        <v>1006</v>
      </c>
      <c r="J451">
        <v>2241</v>
      </c>
      <c r="N451" s="114">
        <v>42339</v>
      </c>
      <c r="O451" s="115">
        <v>0.55528935185185191</v>
      </c>
      <c r="P451">
        <v>6.3959999999999999</v>
      </c>
      <c r="Q451">
        <v>18.094000000000001</v>
      </c>
      <c r="R451">
        <v>-1411</v>
      </c>
      <c r="S451">
        <v>-759</v>
      </c>
      <c r="T451">
        <v>-113</v>
      </c>
      <c r="U451">
        <v>564</v>
      </c>
      <c r="V451">
        <v>1100</v>
      </c>
    </row>
    <row r="452" spans="2:22">
      <c r="B452" s="114">
        <v>42339</v>
      </c>
      <c r="C452" s="115">
        <v>0.57033564814814819</v>
      </c>
      <c r="D452">
        <v>17.466000000000001</v>
      </c>
      <c r="E452">
        <v>21.373999999999999</v>
      </c>
      <c r="F452">
        <v>-2778</v>
      </c>
      <c r="G452">
        <v>-1440</v>
      </c>
      <c r="H452">
        <v>-159</v>
      </c>
      <c r="I452">
        <v>1009</v>
      </c>
      <c r="J452">
        <v>2247</v>
      </c>
      <c r="N452" s="114">
        <v>42339</v>
      </c>
      <c r="O452" s="115">
        <v>0.55530092592592595</v>
      </c>
      <c r="P452">
        <v>6.3959999999999999</v>
      </c>
      <c r="Q452">
        <v>18.164000000000001</v>
      </c>
      <c r="R452">
        <v>-1420</v>
      </c>
      <c r="S452">
        <v>-763</v>
      </c>
      <c r="T452">
        <v>-112</v>
      </c>
      <c r="U452">
        <v>570</v>
      </c>
      <c r="V452">
        <v>1109</v>
      </c>
    </row>
    <row r="453" spans="2:22">
      <c r="B453" s="114">
        <v>42339</v>
      </c>
      <c r="C453" s="115">
        <v>0.57033564814814819</v>
      </c>
      <c r="D453">
        <v>17.588999999999999</v>
      </c>
      <c r="E453">
        <v>21.408999999999999</v>
      </c>
      <c r="F453">
        <v>-2787</v>
      </c>
      <c r="G453">
        <v>-1445</v>
      </c>
      <c r="H453">
        <v>-160</v>
      </c>
      <c r="I453">
        <v>1010</v>
      </c>
      <c r="J453">
        <v>2252</v>
      </c>
      <c r="N453" s="114">
        <v>42339</v>
      </c>
      <c r="O453" s="115">
        <v>0.55531249999999999</v>
      </c>
      <c r="P453">
        <v>6.3959999999999999</v>
      </c>
      <c r="Q453">
        <v>18.27</v>
      </c>
      <c r="R453">
        <v>-1427</v>
      </c>
      <c r="S453">
        <v>-766</v>
      </c>
      <c r="T453">
        <v>-112</v>
      </c>
      <c r="U453">
        <v>573</v>
      </c>
      <c r="V453">
        <v>1114</v>
      </c>
    </row>
    <row r="454" spans="2:22">
      <c r="B454" s="114">
        <v>42339</v>
      </c>
      <c r="C454" s="115">
        <v>0.57034722222222223</v>
      </c>
      <c r="D454">
        <v>17.588999999999999</v>
      </c>
      <c r="E454">
        <v>21.478999999999999</v>
      </c>
      <c r="F454">
        <v>-2796</v>
      </c>
      <c r="G454">
        <v>-1448</v>
      </c>
      <c r="H454">
        <v>-159</v>
      </c>
      <c r="I454">
        <v>1014</v>
      </c>
      <c r="J454">
        <v>2260</v>
      </c>
      <c r="N454" s="114">
        <v>42339</v>
      </c>
      <c r="O454" s="115">
        <v>0.55532407407407403</v>
      </c>
      <c r="P454">
        <v>6.5190000000000001</v>
      </c>
      <c r="Q454">
        <v>18.27</v>
      </c>
      <c r="R454">
        <v>-1437</v>
      </c>
      <c r="S454">
        <v>-773</v>
      </c>
      <c r="T454">
        <v>-116</v>
      </c>
      <c r="U454">
        <v>576</v>
      </c>
      <c r="V454">
        <v>1122</v>
      </c>
    </row>
    <row r="455" spans="2:22">
      <c r="B455" s="114">
        <v>42339</v>
      </c>
      <c r="C455" s="115">
        <v>0.57035879629629627</v>
      </c>
      <c r="D455">
        <v>17.588999999999999</v>
      </c>
      <c r="E455">
        <v>21.55</v>
      </c>
      <c r="F455">
        <v>-2805</v>
      </c>
      <c r="G455">
        <v>-1455</v>
      </c>
      <c r="H455">
        <v>-161</v>
      </c>
      <c r="I455">
        <v>1016</v>
      </c>
      <c r="J455">
        <v>2265</v>
      </c>
      <c r="N455" s="114">
        <v>42339</v>
      </c>
      <c r="O455" s="115">
        <v>0.55532407407407403</v>
      </c>
      <c r="P455">
        <v>6.5190000000000001</v>
      </c>
      <c r="Q455">
        <v>18.305</v>
      </c>
      <c r="R455">
        <v>-1447</v>
      </c>
      <c r="S455">
        <v>-777</v>
      </c>
      <c r="T455">
        <v>-115</v>
      </c>
      <c r="U455">
        <v>579</v>
      </c>
      <c r="V455">
        <v>1130</v>
      </c>
    </row>
    <row r="456" spans="2:22">
      <c r="B456" s="114">
        <v>42339</v>
      </c>
      <c r="C456" s="115">
        <v>0.57037037037037031</v>
      </c>
      <c r="D456">
        <v>17.588999999999999</v>
      </c>
      <c r="E456">
        <v>21.55</v>
      </c>
      <c r="F456">
        <v>-2813</v>
      </c>
      <c r="G456">
        <v>-1459</v>
      </c>
      <c r="H456">
        <v>-160</v>
      </c>
      <c r="I456">
        <v>1020</v>
      </c>
      <c r="J456">
        <v>2273</v>
      </c>
      <c r="N456" s="114">
        <v>42339</v>
      </c>
      <c r="O456" s="115">
        <v>0.55533564814814818</v>
      </c>
      <c r="P456">
        <v>6.5190000000000001</v>
      </c>
      <c r="Q456">
        <v>18.411000000000001</v>
      </c>
      <c r="R456">
        <v>-1455</v>
      </c>
      <c r="S456">
        <v>-782</v>
      </c>
      <c r="T456">
        <v>-116</v>
      </c>
      <c r="U456">
        <v>582</v>
      </c>
      <c r="V456">
        <v>1136</v>
      </c>
    </row>
    <row r="457" spans="2:22">
      <c r="B457" s="114">
        <v>42339</v>
      </c>
      <c r="C457" s="115">
        <v>0.57037037037037031</v>
      </c>
      <c r="D457">
        <v>17.588999999999999</v>
      </c>
      <c r="E457">
        <v>21.620999999999999</v>
      </c>
      <c r="F457">
        <v>-2823</v>
      </c>
      <c r="G457">
        <v>-1465</v>
      </c>
      <c r="H457">
        <v>-162</v>
      </c>
      <c r="I457">
        <v>1023</v>
      </c>
      <c r="J457">
        <v>2279</v>
      </c>
      <c r="N457" s="114">
        <v>42339</v>
      </c>
      <c r="O457" s="115">
        <v>0.55534722222222221</v>
      </c>
      <c r="P457">
        <v>6.6420000000000003</v>
      </c>
      <c r="Q457">
        <v>18.411000000000001</v>
      </c>
      <c r="R457">
        <v>-1462</v>
      </c>
      <c r="S457">
        <v>-786</v>
      </c>
      <c r="T457">
        <v>-117</v>
      </c>
      <c r="U457">
        <v>586</v>
      </c>
      <c r="V457">
        <v>1141</v>
      </c>
    </row>
    <row r="458" spans="2:22">
      <c r="B458" s="114">
        <v>42339</v>
      </c>
      <c r="C458" s="115">
        <v>0.57038194444444446</v>
      </c>
      <c r="D458">
        <v>17.835000000000001</v>
      </c>
      <c r="E458">
        <v>21.655999999999999</v>
      </c>
      <c r="F458">
        <v>-2833</v>
      </c>
      <c r="G458">
        <v>-1469</v>
      </c>
      <c r="H458">
        <v>-163</v>
      </c>
      <c r="I458">
        <v>1026</v>
      </c>
      <c r="J458">
        <v>2287</v>
      </c>
      <c r="N458" s="114">
        <v>42339</v>
      </c>
      <c r="O458" s="115">
        <v>0.55534722222222221</v>
      </c>
      <c r="P458">
        <v>6.6420000000000003</v>
      </c>
      <c r="Q458">
        <v>18.481000000000002</v>
      </c>
      <c r="R458">
        <v>-1472</v>
      </c>
      <c r="S458">
        <v>-791</v>
      </c>
      <c r="T458">
        <v>-118</v>
      </c>
      <c r="U458">
        <v>589</v>
      </c>
      <c r="V458">
        <v>1150</v>
      </c>
    </row>
    <row r="459" spans="2:22">
      <c r="B459" s="114">
        <v>42339</v>
      </c>
      <c r="C459" s="115">
        <v>0.57039351851851849</v>
      </c>
      <c r="D459">
        <v>17.835000000000001</v>
      </c>
      <c r="E459">
        <v>21.690999999999999</v>
      </c>
      <c r="F459">
        <v>-2840</v>
      </c>
      <c r="G459">
        <v>-1474</v>
      </c>
      <c r="H459">
        <v>-164</v>
      </c>
      <c r="I459">
        <v>1028</v>
      </c>
      <c r="J459">
        <v>2293</v>
      </c>
      <c r="N459" s="114">
        <v>42339</v>
      </c>
      <c r="O459" s="115">
        <v>0.55535879629629636</v>
      </c>
      <c r="P459">
        <v>6.6420000000000003</v>
      </c>
      <c r="Q459">
        <v>18.516999999999999</v>
      </c>
      <c r="R459">
        <v>-1479</v>
      </c>
      <c r="S459">
        <v>-796</v>
      </c>
      <c r="T459">
        <v>-119</v>
      </c>
      <c r="U459">
        <v>591</v>
      </c>
      <c r="V459">
        <v>1154</v>
      </c>
    </row>
    <row r="460" spans="2:22">
      <c r="B460" s="114">
        <v>42339</v>
      </c>
      <c r="C460" s="115">
        <v>0.57040509259259264</v>
      </c>
      <c r="D460">
        <v>17.957999999999998</v>
      </c>
      <c r="E460">
        <v>21.762</v>
      </c>
      <c r="F460">
        <v>-2851</v>
      </c>
      <c r="G460">
        <v>-1479</v>
      </c>
      <c r="H460">
        <v>-164</v>
      </c>
      <c r="I460">
        <v>1031</v>
      </c>
      <c r="J460">
        <v>2300</v>
      </c>
      <c r="N460" s="114">
        <v>42339</v>
      </c>
      <c r="O460" s="115">
        <v>0.5553703703703704</v>
      </c>
      <c r="P460">
        <v>6.7649999999999997</v>
      </c>
      <c r="Q460">
        <v>18.587</v>
      </c>
      <c r="R460">
        <v>-1488</v>
      </c>
      <c r="S460">
        <v>-801</v>
      </c>
      <c r="T460">
        <v>-119</v>
      </c>
      <c r="U460">
        <v>595</v>
      </c>
      <c r="V460">
        <v>1161</v>
      </c>
    </row>
    <row r="461" spans="2:22">
      <c r="B461" s="114">
        <v>42339</v>
      </c>
      <c r="C461" s="115">
        <v>0.57040509259259264</v>
      </c>
      <c r="D461">
        <v>17.957999999999998</v>
      </c>
      <c r="E461">
        <v>21.797000000000001</v>
      </c>
      <c r="F461">
        <v>-2860</v>
      </c>
      <c r="G461">
        <v>-1483</v>
      </c>
      <c r="H461">
        <v>-164</v>
      </c>
      <c r="I461">
        <v>1035</v>
      </c>
      <c r="J461">
        <v>2308</v>
      </c>
      <c r="N461" s="114">
        <v>42339</v>
      </c>
      <c r="O461" s="115">
        <v>0.55538194444444444</v>
      </c>
      <c r="P461">
        <v>6.7649999999999997</v>
      </c>
      <c r="Q461">
        <v>18.658000000000001</v>
      </c>
      <c r="R461">
        <v>-1495</v>
      </c>
      <c r="S461">
        <v>-804</v>
      </c>
      <c r="T461">
        <v>-120</v>
      </c>
      <c r="U461">
        <v>602</v>
      </c>
      <c r="V461">
        <v>1167</v>
      </c>
    </row>
    <row r="462" spans="2:22">
      <c r="B462" s="114">
        <v>42339</v>
      </c>
      <c r="C462" s="115">
        <v>0.57041666666666668</v>
      </c>
      <c r="D462">
        <v>17.957999999999998</v>
      </c>
      <c r="E462">
        <v>21.867000000000001</v>
      </c>
      <c r="F462">
        <v>-2870</v>
      </c>
      <c r="G462">
        <v>-1489</v>
      </c>
      <c r="H462">
        <v>-165</v>
      </c>
      <c r="I462">
        <v>1037</v>
      </c>
      <c r="J462">
        <v>2315</v>
      </c>
      <c r="N462" s="114">
        <v>42339</v>
      </c>
      <c r="O462" s="115">
        <v>0.55538194444444444</v>
      </c>
      <c r="P462">
        <v>6.7649999999999997</v>
      </c>
      <c r="Q462">
        <v>18.693000000000001</v>
      </c>
      <c r="R462">
        <v>-1505</v>
      </c>
      <c r="S462">
        <v>-809</v>
      </c>
      <c r="T462">
        <v>-120</v>
      </c>
      <c r="U462">
        <v>603</v>
      </c>
      <c r="V462">
        <v>1176</v>
      </c>
    </row>
    <row r="463" spans="2:22">
      <c r="B463" s="114">
        <v>42339</v>
      </c>
      <c r="C463" s="115">
        <v>0.57042824074074072</v>
      </c>
      <c r="D463">
        <v>18.081</v>
      </c>
      <c r="E463">
        <v>21.902999999999999</v>
      </c>
      <c r="F463">
        <v>-2880</v>
      </c>
      <c r="G463">
        <v>-1494</v>
      </c>
      <c r="H463">
        <v>-166</v>
      </c>
      <c r="I463">
        <v>1041</v>
      </c>
      <c r="J463">
        <v>2324</v>
      </c>
      <c r="N463" s="114">
        <v>42339</v>
      </c>
      <c r="O463" s="115">
        <v>0.55539351851851848</v>
      </c>
      <c r="P463">
        <v>6.8879999999999999</v>
      </c>
      <c r="Q463">
        <v>18.728000000000002</v>
      </c>
      <c r="R463">
        <v>-1513</v>
      </c>
      <c r="S463">
        <v>-814</v>
      </c>
      <c r="T463">
        <v>-121</v>
      </c>
      <c r="U463">
        <v>607</v>
      </c>
      <c r="V463">
        <v>1184</v>
      </c>
    </row>
    <row r="464" spans="2:22">
      <c r="B464" s="114">
        <v>42339</v>
      </c>
      <c r="C464" s="115">
        <v>0.57043981481481476</v>
      </c>
      <c r="D464">
        <v>17.957999999999998</v>
      </c>
      <c r="E464">
        <v>21.937999999999999</v>
      </c>
      <c r="F464">
        <v>-2890</v>
      </c>
      <c r="G464">
        <v>-1499</v>
      </c>
      <c r="H464">
        <v>-167</v>
      </c>
      <c r="I464">
        <v>1046</v>
      </c>
      <c r="J464">
        <v>2332</v>
      </c>
      <c r="N464" s="114">
        <v>42339</v>
      </c>
      <c r="O464" s="115">
        <v>0.55540509259259263</v>
      </c>
      <c r="P464">
        <v>6.8879999999999999</v>
      </c>
      <c r="Q464">
        <v>18.763999999999999</v>
      </c>
      <c r="R464">
        <v>-1523</v>
      </c>
      <c r="S464">
        <v>-820</v>
      </c>
      <c r="T464">
        <v>-123</v>
      </c>
      <c r="U464">
        <v>607</v>
      </c>
      <c r="V464">
        <v>1187</v>
      </c>
    </row>
    <row r="465" spans="2:22">
      <c r="B465" s="114">
        <v>42339</v>
      </c>
      <c r="C465" s="115">
        <v>0.57043981481481476</v>
      </c>
      <c r="D465">
        <v>18.081</v>
      </c>
      <c r="E465">
        <v>22.007999999999999</v>
      </c>
      <c r="F465">
        <v>-2898</v>
      </c>
      <c r="G465">
        <v>-1503</v>
      </c>
      <c r="H465">
        <v>-166</v>
      </c>
      <c r="I465">
        <v>1049</v>
      </c>
      <c r="J465">
        <v>2337</v>
      </c>
      <c r="N465" s="114">
        <v>42339</v>
      </c>
      <c r="O465" s="115">
        <v>0.55540509259259263</v>
      </c>
      <c r="P465">
        <v>6.8879999999999999</v>
      </c>
      <c r="Q465">
        <v>18.834</v>
      </c>
      <c r="R465">
        <v>-1530</v>
      </c>
      <c r="S465">
        <v>-824</v>
      </c>
      <c r="T465">
        <v>-123</v>
      </c>
      <c r="U465">
        <v>611</v>
      </c>
      <c r="V465">
        <v>1196</v>
      </c>
    </row>
    <row r="466" spans="2:22">
      <c r="B466" s="114">
        <v>42339</v>
      </c>
      <c r="C466" s="115">
        <v>0.57045138888888891</v>
      </c>
      <c r="D466">
        <v>18.204000000000001</v>
      </c>
      <c r="E466">
        <v>22.044</v>
      </c>
      <c r="F466">
        <v>-2908</v>
      </c>
      <c r="G466">
        <v>-1508</v>
      </c>
      <c r="H466">
        <v>-169</v>
      </c>
      <c r="I466">
        <v>1051</v>
      </c>
      <c r="J466">
        <v>2344</v>
      </c>
      <c r="N466" s="114">
        <v>42339</v>
      </c>
      <c r="O466" s="115">
        <v>0.55541666666666667</v>
      </c>
      <c r="P466">
        <v>7.0110000000000001</v>
      </c>
      <c r="Q466">
        <v>18.905000000000001</v>
      </c>
      <c r="R466">
        <v>-1537</v>
      </c>
      <c r="S466">
        <v>-826</v>
      </c>
      <c r="T466">
        <v>-121</v>
      </c>
      <c r="U466">
        <v>619</v>
      </c>
      <c r="V466">
        <v>1201</v>
      </c>
    </row>
    <row r="467" spans="2:22">
      <c r="B467" s="114">
        <v>42339</v>
      </c>
      <c r="C467" s="115">
        <v>0.57046296296296295</v>
      </c>
      <c r="D467">
        <v>18.327000000000002</v>
      </c>
      <c r="E467">
        <v>22.114000000000001</v>
      </c>
      <c r="F467">
        <v>-2917</v>
      </c>
      <c r="G467">
        <v>-1512</v>
      </c>
      <c r="H467">
        <v>-168</v>
      </c>
      <c r="I467">
        <v>1055</v>
      </c>
      <c r="J467">
        <v>2352</v>
      </c>
      <c r="N467" s="114">
        <v>42339</v>
      </c>
      <c r="O467" s="115">
        <v>0.55542824074074071</v>
      </c>
      <c r="P467">
        <v>7.0110000000000001</v>
      </c>
      <c r="Q467">
        <v>18.940000000000001</v>
      </c>
      <c r="R467">
        <v>-1547</v>
      </c>
      <c r="S467">
        <v>-833</v>
      </c>
      <c r="T467">
        <v>-125</v>
      </c>
      <c r="U467">
        <v>620</v>
      </c>
      <c r="V467">
        <v>1210</v>
      </c>
    </row>
    <row r="468" spans="2:22">
      <c r="B468" s="114">
        <v>42339</v>
      </c>
      <c r="C468" s="115">
        <v>0.5704745370370371</v>
      </c>
      <c r="D468">
        <v>18.327000000000002</v>
      </c>
      <c r="E468">
        <v>22.15</v>
      </c>
      <c r="F468">
        <v>-2925</v>
      </c>
      <c r="G468">
        <v>-1516</v>
      </c>
      <c r="H468">
        <v>-168</v>
      </c>
      <c r="I468">
        <v>1058</v>
      </c>
      <c r="J468">
        <v>2358</v>
      </c>
      <c r="N468" s="114">
        <v>42339</v>
      </c>
      <c r="O468" s="115">
        <v>0.55543981481481486</v>
      </c>
      <c r="P468">
        <v>7.0110000000000001</v>
      </c>
      <c r="Q468">
        <v>19.010999999999999</v>
      </c>
      <c r="R468">
        <v>-1557</v>
      </c>
      <c r="S468">
        <v>-838</v>
      </c>
      <c r="T468">
        <v>-126</v>
      </c>
      <c r="U468">
        <v>623</v>
      </c>
      <c r="V468">
        <v>1218</v>
      </c>
    </row>
    <row r="469" spans="2:22">
      <c r="B469" s="114">
        <v>42339</v>
      </c>
      <c r="C469" s="115">
        <v>0.5704745370370371</v>
      </c>
      <c r="D469">
        <v>18.327000000000002</v>
      </c>
      <c r="E469">
        <v>22.184999999999999</v>
      </c>
      <c r="F469">
        <v>-2934</v>
      </c>
      <c r="G469">
        <v>-1521</v>
      </c>
      <c r="H469">
        <v>-170</v>
      </c>
      <c r="I469">
        <v>1059</v>
      </c>
      <c r="J469">
        <v>2364</v>
      </c>
      <c r="N469" s="114">
        <v>42339</v>
      </c>
      <c r="O469" s="115">
        <v>0.55543981481481486</v>
      </c>
      <c r="P469">
        <v>7.1340000000000003</v>
      </c>
      <c r="Q469">
        <v>19.010999999999999</v>
      </c>
      <c r="R469">
        <v>-1565</v>
      </c>
      <c r="S469">
        <v>-844</v>
      </c>
      <c r="T469">
        <v>-126</v>
      </c>
      <c r="U469">
        <v>627</v>
      </c>
      <c r="V469">
        <v>1223</v>
      </c>
    </row>
    <row r="470" spans="2:22">
      <c r="B470" s="114">
        <v>42339</v>
      </c>
      <c r="C470" s="115">
        <v>0.57048611111111114</v>
      </c>
      <c r="D470">
        <v>18.327000000000002</v>
      </c>
      <c r="E470">
        <v>22.22</v>
      </c>
      <c r="F470">
        <v>-2942</v>
      </c>
      <c r="G470">
        <v>-1525</v>
      </c>
      <c r="H470">
        <v>-169</v>
      </c>
      <c r="I470">
        <v>1064</v>
      </c>
      <c r="J470">
        <v>2372</v>
      </c>
      <c r="N470" s="114">
        <v>42339</v>
      </c>
      <c r="O470" s="115">
        <v>0.5554513888888889</v>
      </c>
      <c r="P470">
        <v>7.1340000000000003</v>
      </c>
      <c r="Q470">
        <v>19.116</v>
      </c>
      <c r="R470">
        <v>-1575</v>
      </c>
      <c r="S470">
        <v>-849</v>
      </c>
      <c r="T470">
        <v>-127</v>
      </c>
      <c r="U470">
        <v>629</v>
      </c>
      <c r="V470">
        <v>1230</v>
      </c>
    </row>
    <row r="471" spans="2:22">
      <c r="B471" s="114">
        <v>42339</v>
      </c>
      <c r="C471" s="115">
        <v>0.57049768518518518</v>
      </c>
      <c r="D471">
        <v>18.327000000000002</v>
      </c>
      <c r="E471">
        <v>22.254999999999999</v>
      </c>
      <c r="F471">
        <v>-2950</v>
      </c>
      <c r="G471">
        <v>-1530</v>
      </c>
      <c r="H471">
        <v>-171</v>
      </c>
      <c r="I471">
        <v>1066</v>
      </c>
      <c r="J471">
        <v>2378</v>
      </c>
      <c r="N471" s="114">
        <v>42339</v>
      </c>
      <c r="O471" s="115">
        <v>0.55546296296296294</v>
      </c>
      <c r="P471">
        <v>7.1340000000000003</v>
      </c>
      <c r="Q471">
        <v>19.152000000000001</v>
      </c>
      <c r="R471">
        <v>-1583</v>
      </c>
      <c r="S471">
        <v>-853</v>
      </c>
      <c r="T471">
        <v>-128</v>
      </c>
      <c r="U471">
        <v>632</v>
      </c>
      <c r="V471">
        <v>1238</v>
      </c>
    </row>
    <row r="472" spans="2:22">
      <c r="B472" s="114">
        <v>42339</v>
      </c>
      <c r="C472" s="115">
        <v>0.57049768518518518</v>
      </c>
      <c r="D472">
        <v>18.45</v>
      </c>
      <c r="E472">
        <v>22.326000000000001</v>
      </c>
      <c r="F472">
        <v>-2958</v>
      </c>
      <c r="G472">
        <v>-1534</v>
      </c>
      <c r="H472">
        <v>-171</v>
      </c>
      <c r="I472">
        <v>1068</v>
      </c>
      <c r="J472">
        <v>2383</v>
      </c>
      <c r="N472" s="114">
        <v>42339</v>
      </c>
      <c r="O472" s="115">
        <v>0.55546296296296294</v>
      </c>
      <c r="P472">
        <v>7.2569999999999997</v>
      </c>
      <c r="Q472">
        <v>19.187000000000001</v>
      </c>
      <c r="R472">
        <v>-1591</v>
      </c>
      <c r="S472">
        <v>-857</v>
      </c>
      <c r="T472">
        <v>-129</v>
      </c>
      <c r="U472">
        <v>636</v>
      </c>
      <c r="V472">
        <v>1243</v>
      </c>
    </row>
    <row r="473" spans="2:22">
      <c r="B473" s="114">
        <v>42339</v>
      </c>
      <c r="C473" s="115">
        <v>0.57050925925925922</v>
      </c>
      <c r="D473">
        <v>18.573</v>
      </c>
      <c r="E473">
        <v>22.361000000000001</v>
      </c>
      <c r="F473">
        <v>-2969</v>
      </c>
      <c r="G473">
        <v>-1539</v>
      </c>
      <c r="H473">
        <v>-171</v>
      </c>
      <c r="I473">
        <v>1071</v>
      </c>
      <c r="J473">
        <v>2391</v>
      </c>
      <c r="N473" s="114">
        <v>42339</v>
      </c>
      <c r="O473" s="115">
        <v>0.55547453703703698</v>
      </c>
      <c r="P473">
        <v>7.2569999999999997</v>
      </c>
      <c r="Q473">
        <v>19.222000000000001</v>
      </c>
      <c r="R473">
        <v>-1598</v>
      </c>
      <c r="S473">
        <v>-861</v>
      </c>
      <c r="T473">
        <v>-128</v>
      </c>
      <c r="U473">
        <v>640</v>
      </c>
      <c r="V473">
        <v>1247</v>
      </c>
    </row>
    <row r="474" spans="2:22">
      <c r="B474" s="114">
        <v>42339</v>
      </c>
      <c r="C474" s="115">
        <v>0.57052083333333337</v>
      </c>
      <c r="D474">
        <v>18.573</v>
      </c>
      <c r="E474">
        <v>22.431999999999999</v>
      </c>
      <c r="F474">
        <v>-2978</v>
      </c>
      <c r="G474">
        <v>-1544</v>
      </c>
      <c r="H474">
        <v>-172</v>
      </c>
      <c r="I474">
        <v>1075</v>
      </c>
      <c r="J474">
        <v>2398</v>
      </c>
      <c r="N474" s="114">
        <v>42339</v>
      </c>
      <c r="O474" s="115">
        <v>0.55548611111111112</v>
      </c>
      <c r="P474">
        <v>7.2569999999999997</v>
      </c>
      <c r="Q474">
        <v>19.292999999999999</v>
      </c>
      <c r="R474">
        <v>-1609</v>
      </c>
      <c r="S474">
        <v>-868</v>
      </c>
      <c r="T474">
        <v>-131</v>
      </c>
      <c r="U474">
        <v>643</v>
      </c>
      <c r="V474">
        <v>1256</v>
      </c>
    </row>
    <row r="475" spans="2:22">
      <c r="B475" s="114">
        <v>42339</v>
      </c>
      <c r="C475" s="115">
        <v>0.57052083333333337</v>
      </c>
      <c r="D475">
        <v>18.573</v>
      </c>
      <c r="E475">
        <v>22.466999999999999</v>
      </c>
      <c r="F475">
        <v>-2985</v>
      </c>
      <c r="G475">
        <v>-1547</v>
      </c>
      <c r="H475">
        <v>-173</v>
      </c>
      <c r="I475">
        <v>1077</v>
      </c>
      <c r="J475">
        <v>2404</v>
      </c>
      <c r="N475" s="114">
        <v>42339</v>
      </c>
      <c r="O475" s="115">
        <v>0.55549768518518516</v>
      </c>
      <c r="P475">
        <v>7.38</v>
      </c>
      <c r="Q475">
        <v>19.363</v>
      </c>
      <c r="R475">
        <v>-1617</v>
      </c>
      <c r="S475">
        <v>-874</v>
      </c>
      <c r="T475">
        <v>-132</v>
      </c>
      <c r="U475">
        <v>647</v>
      </c>
      <c r="V475">
        <v>1264</v>
      </c>
    </row>
    <row r="476" spans="2:22">
      <c r="B476" s="114">
        <v>42339</v>
      </c>
      <c r="C476" s="115">
        <v>0.5705324074074074</v>
      </c>
      <c r="D476">
        <v>18.818999999999999</v>
      </c>
      <c r="E476">
        <v>22.501999999999999</v>
      </c>
      <c r="F476">
        <v>-2995</v>
      </c>
      <c r="G476">
        <v>-1553</v>
      </c>
      <c r="H476">
        <v>-173</v>
      </c>
      <c r="I476">
        <v>1080</v>
      </c>
      <c r="J476">
        <v>2411</v>
      </c>
      <c r="N476" s="114">
        <v>42339</v>
      </c>
      <c r="O476" s="115">
        <v>0.55549768518518516</v>
      </c>
      <c r="P476">
        <v>7.38</v>
      </c>
      <c r="Q476">
        <v>19.398</v>
      </c>
      <c r="R476">
        <v>-1628</v>
      </c>
      <c r="S476">
        <v>-880</v>
      </c>
      <c r="T476">
        <v>-133</v>
      </c>
      <c r="U476">
        <v>649</v>
      </c>
      <c r="V476">
        <v>1270</v>
      </c>
    </row>
    <row r="477" spans="2:22">
      <c r="B477" s="114">
        <v>42339</v>
      </c>
      <c r="C477" s="115">
        <v>0.57054398148148155</v>
      </c>
      <c r="D477">
        <v>18.696000000000002</v>
      </c>
      <c r="E477">
        <v>22.573</v>
      </c>
      <c r="F477">
        <v>-3003</v>
      </c>
      <c r="G477">
        <v>-1556</v>
      </c>
      <c r="H477">
        <v>-174</v>
      </c>
      <c r="I477">
        <v>1084</v>
      </c>
      <c r="J477">
        <v>2417</v>
      </c>
      <c r="N477" s="114">
        <v>42339</v>
      </c>
      <c r="O477" s="115">
        <v>0.55550925925925931</v>
      </c>
      <c r="P477">
        <v>7.5030000000000001</v>
      </c>
      <c r="Q477">
        <v>19.469000000000001</v>
      </c>
      <c r="R477">
        <v>-1634</v>
      </c>
      <c r="S477">
        <v>-881</v>
      </c>
      <c r="T477">
        <v>-132</v>
      </c>
      <c r="U477">
        <v>656</v>
      </c>
      <c r="V477">
        <v>1280</v>
      </c>
    </row>
    <row r="478" spans="2:22">
      <c r="B478" s="114">
        <v>42339</v>
      </c>
      <c r="C478" s="115">
        <v>0.57055555555555559</v>
      </c>
      <c r="D478">
        <v>18.818999999999999</v>
      </c>
      <c r="E478">
        <v>22.608000000000001</v>
      </c>
      <c r="F478">
        <v>-3012</v>
      </c>
      <c r="G478">
        <v>-1562</v>
      </c>
      <c r="H478">
        <v>-175</v>
      </c>
      <c r="I478">
        <v>1086</v>
      </c>
      <c r="J478">
        <v>2424</v>
      </c>
      <c r="N478" s="114">
        <v>42339</v>
      </c>
      <c r="O478" s="115">
        <v>0.55552083333333335</v>
      </c>
      <c r="P478">
        <v>7.5030000000000001</v>
      </c>
      <c r="Q478">
        <v>19.469000000000001</v>
      </c>
      <c r="R478">
        <v>-1641</v>
      </c>
      <c r="S478">
        <v>-885</v>
      </c>
      <c r="T478">
        <v>-132</v>
      </c>
      <c r="U478">
        <v>661</v>
      </c>
      <c r="V478">
        <v>1283</v>
      </c>
    </row>
    <row r="479" spans="2:22">
      <c r="B479" s="114">
        <v>42339</v>
      </c>
      <c r="C479" s="115">
        <v>0.57055555555555559</v>
      </c>
      <c r="D479">
        <v>18.942</v>
      </c>
      <c r="E479">
        <v>22.643000000000001</v>
      </c>
      <c r="F479">
        <v>-3021</v>
      </c>
      <c r="G479">
        <v>-1567</v>
      </c>
      <c r="H479">
        <v>-176</v>
      </c>
      <c r="I479">
        <v>1089</v>
      </c>
      <c r="J479">
        <v>2431</v>
      </c>
      <c r="N479" s="114">
        <v>42339</v>
      </c>
      <c r="O479" s="115">
        <v>0.55552083333333335</v>
      </c>
      <c r="P479">
        <v>7.5030000000000001</v>
      </c>
      <c r="Q479">
        <v>19.504000000000001</v>
      </c>
      <c r="R479">
        <v>-1651</v>
      </c>
      <c r="S479">
        <v>-893</v>
      </c>
      <c r="T479">
        <v>-134</v>
      </c>
      <c r="U479">
        <v>660</v>
      </c>
      <c r="V479">
        <v>1291</v>
      </c>
    </row>
    <row r="480" spans="2:22">
      <c r="B480" s="114">
        <v>42339</v>
      </c>
      <c r="C480" s="115">
        <v>0.57056712962962963</v>
      </c>
      <c r="D480">
        <v>18.942</v>
      </c>
      <c r="E480">
        <v>22.748999999999999</v>
      </c>
      <c r="F480">
        <v>-3030</v>
      </c>
      <c r="G480">
        <v>-1573</v>
      </c>
      <c r="H480">
        <v>-176</v>
      </c>
      <c r="I480">
        <v>1091</v>
      </c>
      <c r="J480">
        <v>2438</v>
      </c>
      <c r="N480" s="114">
        <v>42339</v>
      </c>
      <c r="O480" s="115">
        <v>0.55553240740740739</v>
      </c>
      <c r="P480">
        <v>7.5030000000000001</v>
      </c>
      <c r="Q480">
        <v>19.61</v>
      </c>
      <c r="R480">
        <v>-1659</v>
      </c>
      <c r="S480">
        <v>-896</v>
      </c>
      <c r="T480">
        <v>-135</v>
      </c>
      <c r="U480">
        <v>665</v>
      </c>
      <c r="V480">
        <v>1298</v>
      </c>
    </row>
    <row r="481" spans="2:22">
      <c r="B481" s="114">
        <v>42339</v>
      </c>
      <c r="C481" s="115">
        <v>0.57057870370370367</v>
      </c>
      <c r="D481">
        <v>18.942</v>
      </c>
      <c r="E481">
        <v>22.748999999999999</v>
      </c>
      <c r="F481">
        <v>-3038</v>
      </c>
      <c r="G481">
        <v>-1576</v>
      </c>
      <c r="H481">
        <v>-177</v>
      </c>
      <c r="I481">
        <v>1095</v>
      </c>
      <c r="J481">
        <v>2444</v>
      </c>
      <c r="N481" s="114">
        <v>42339</v>
      </c>
      <c r="O481" s="115">
        <v>0.55554398148148143</v>
      </c>
      <c r="P481">
        <v>7.6260000000000003</v>
      </c>
      <c r="Q481">
        <v>19.645</v>
      </c>
      <c r="R481">
        <v>-1667</v>
      </c>
      <c r="S481">
        <v>-901</v>
      </c>
      <c r="T481">
        <v>-136</v>
      </c>
      <c r="U481">
        <v>668</v>
      </c>
      <c r="V481">
        <v>1304</v>
      </c>
    </row>
    <row r="482" spans="2:22">
      <c r="B482" s="114">
        <v>42339</v>
      </c>
      <c r="C482" s="115">
        <v>0.57057870370370367</v>
      </c>
      <c r="D482">
        <v>18.942</v>
      </c>
      <c r="E482">
        <v>22.783999999999999</v>
      </c>
      <c r="F482">
        <v>-3046</v>
      </c>
      <c r="G482">
        <v>-1581</v>
      </c>
      <c r="H482">
        <v>-177</v>
      </c>
      <c r="I482">
        <v>1098</v>
      </c>
      <c r="J482">
        <v>2450</v>
      </c>
      <c r="N482" s="114">
        <v>42339</v>
      </c>
      <c r="O482" s="115">
        <v>0.55555555555555558</v>
      </c>
      <c r="P482">
        <v>7.6260000000000003</v>
      </c>
      <c r="Q482">
        <v>19.681000000000001</v>
      </c>
      <c r="R482">
        <v>-1677</v>
      </c>
      <c r="S482">
        <v>-907</v>
      </c>
      <c r="T482">
        <v>-137</v>
      </c>
      <c r="U482">
        <v>671</v>
      </c>
      <c r="V482">
        <v>1312</v>
      </c>
    </row>
    <row r="483" spans="2:22">
      <c r="B483" s="114">
        <v>42339</v>
      </c>
      <c r="C483" s="115">
        <v>0.57059027777777771</v>
      </c>
      <c r="D483">
        <v>18.942</v>
      </c>
      <c r="E483">
        <v>22.855</v>
      </c>
      <c r="F483">
        <v>-3055</v>
      </c>
      <c r="G483">
        <v>-1585</v>
      </c>
      <c r="H483">
        <v>-178</v>
      </c>
      <c r="I483">
        <v>1100</v>
      </c>
      <c r="J483">
        <v>2456</v>
      </c>
      <c r="N483" s="114">
        <v>42339</v>
      </c>
      <c r="O483" s="115">
        <v>0.55555555555555558</v>
      </c>
      <c r="P483">
        <v>7.7489999999999997</v>
      </c>
      <c r="Q483">
        <v>19.751000000000001</v>
      </c>
      <c r="R483">
        <v>-1685</v>
      </c>
      <c r="S483">
        <v>-910</v>
      </c>
      <c r="T483">
        <v>-137</v>
      </c>
      <c r="U483">
        <v>678</v>
      </c>
      <c r="V483">
        <v>1318</v>
      </c>
    </row>
    <row r="484" spans="2:22">
      <c r="B484" s="114">
        <v>42339</v>
      </c>
      <c r="C484" s="115">
        <v>0.57060185185185186</v>
      </c>
      <c r="D484">
        <v>19.065000000000001</v>
      </c>
      <c r="E484">
        <v>22.89</v>
      </c>
      <c r="F484">
        <v>-3064</v>
      </c>
      <c r="G484">
        <v>-1590</v>
      </c>
      <c r="H484">
        <v>-178</v>
      </c>
      <c r="I484">
        <v>1104</v>
      </c>
      <c r="J484">
        <v>2463</v>
      </c>
      <c r="N484" s="114">
        <v>42339</v>
      </c>
      <c r="O484" s="115">
        <v>0.55556712962962962</v>
      </c>
      <c r="P484">
        <v>7.7489999999999997</v>
      </c>
      <c r="Q484">
        <v>19.786000000000001</v>
      </c>
      <c r="R484">
        <v>-1695</v>
      </c>
      <c r="S484">
        <v>-918</v>
      </c>
      <c r="T484">
        <v>-140</v>
      </c>
      <c r="U484">
        <v>677</v>
      </c>
      <c r="V484">
        <v>1325</v>
      </c>
    </row>
    <row r="485" spans="2:22">
      <c r="B485" s="114">
        <v>42339</v>
      </c>
      <c r="C485" s="115">
        <v>0.57060185185185186</v>
      </c>
      <c r="D485">
        <v>19.187999999999999</v>
      </c>
      <c r="E485">
        <v>22.925999999999998</v>
      </c>
      <c r="F485">
        <v>-3072</v>
      </c>
      <c r="G485">
        <v>-1593</v>
      </c>
      <c r="H485">
        <v>-179</v>
      </c>
      <c r="I485">
        <v>1107</v>
      </c>
      <c r="J485">
        <v>2470</v>
      </c>
      <c r="N485" s="114">
        <v>42339</v>
      </c>
      <c r="O485" s="115">
        <v>0.55557870370370377</v>
      </c>
      <c r="P485">
        <v>7.7489999999999997</v>
      </c>
      <c r="Q485">
        <v>19.856999999999999</v>
      </c>
      <c r="R485">
        <v>-1702</v>
      </c>
      <c r="S485">
        <v>-922</v>
      </c>
      <c r="T485">
        <v>-140</v>
      </c>
      <c r="U485">
        <v>682</v>
      </c>
      <c r="V485">
        <v>1332</v>
      </c>
    </row>
    <row r="486" spans="2:22">
      <c r="B486" s="114">
        <v>42339</v>
      </c>
      <c r="C486" s="115">
        <v>0.5706134259259259</v>
      </c>
      <c r="D486">
        <v>19.311</v>
      </c>
      <c r="E486">
        <v>22.960999999999999</v>
      </c>
      <c r="F486">
        <v>-3082</v>
      </c>
      <c r="G486">
        <v>-1599</v>
      </c>
      <c r="H486">
        <v>-179</v>
      </c>
      <c r="I486">
        <v>1110</v>
      </c>
      <c r="J486">
        <v>2477</v>
      </c>
      <c r="N486" s="114">
        <v>42339</v>
      </c>
      <c r="O486" s="115">
        <v>0.55557870370370377</v>
      </c>
      <c r="P486">
        <v>7.7489999999999997</v>
      </c>
      <c r="Q486">
        <v>19.891999999999999</v>
      </c>
      <c r="R486">
        <v>-1711</v>
      </c>
      <c r="S486">
        <v>-927</v>
      </c>
      <c r="T486">
        <v>-140</v>
      </c>
      <c r="U486">
        <v>685</v>
      </c>
      <c r="V486">
        <v>1336</v>
      </c>
    </row>
    <row r="487" spans="2:22">
      <c r="B487" s="114">
        <v>42339</v>
      </c>
      <c r="C487" s="115">
        <v>0.57062500000000005</v>
      </c>
      <c r="D487">
        <v>19.187999999999999</v>
      </c>
      <c r="E487">
        <v>23.030999999999999</v>
      </c>
      <c r="F487">
        <v>-3090</v>
      </c>
      <c r="G487">
        <v>-1602</v>
      </c>
      <c r="H487">
        <v>-180</v>
      </c>
      <c r="I487">
        <v>1113</v>
      </c>
      <c r="J487">
        <v>2484</v>
      </c>
      <c r="N487" s="114">
        <v>42339</v>
      </c>
      <c r="O487" s="115">
        <v>0.55559027777777781</v>
      </c>
      <c r="P487">
        <v>7.8719999999999999</v>
      </c>
      <c r="Q487">
        <v>19.928000000000001</v>
      </c>
      <c r="R487">
        <v>-1723</v>
      </c>
      <c r="S487">
        <v>-932</v>
      </c>
      <c r="T487">
        <v>-143</v>
      </c>
      <c r="U487">
        <v>688</v>
      </c>
      <c r="V487">
        <v>1345</v>
      </c>
    </row>
    <row r="488" spans="2:22">
      <c r="B488" s="114">
        <v>42339</v>
      </c>
      <c r="C488" s="115">
        <v>0.57063657407407409</v>
      </c>
      <c r="D488">
        <v>19.311</v>
      </c>
      <c r="E488">
        <v>23.102</v>
      </c>
      <c r="F488">
        <v>-3099</v>
      </c>
      <c r="G488">
        <v>-1609</v>
      </c>
      <c r="H488">
        <v>-181</v>
      </c>
      <c r="I488">
        <v>1115</v>
      </c>
      <c r="J488">
        <v>2490</v>
      </c>
      <c r="N488" s="114">
        <v>42339</v>
      </c>
      <c r="O488" s="115">
        <v>0.55560185185185185</v>
      </c>
      <c r="P488">
        <v>7.8719999999999999</v>
      </c>
      <c r="Q488">
        <v>19.998000000000001</v>
      </c>
      <c r="R488">
        <v>-1730</v>
      </c>
      <c r="S488">
        <v>-936</v>
      </c>
      <c r="T488">
        <v>-142</v>
      </c>
      <c r="U488">
        <v>695</v>
      </c>
      <c r="V488">
        <v>1350</v>
      </c>
    </row>
    <row r="489" spans="2:22">
      <c r="B489" s="114">
        <v>42339</v>
      </c>
      <c r="C489" s="115">
        <v>0.57063657407407409</v>
      </c>
      <c r="D489">
        <v>19.434000000000001</v>
      </c>
      <c r="E489">
        <v>23.137</v>
      </c>
      <c r="F489">
        <v>-3109</v>
      </c>
      <c r="G489">
        <v>-1613</v>
      </c>
      <c r="H489">
        <v>-183</v>
      </c>
      <c r="I489">
        <v>1117</v>
      </c>
      <c r="J489">
        <v>2498</v>
      </c>
      <c r="N489" s="114">
        <v>42339</v>
      </c>
      <c r="O489" s="115">
        <v>0.55561342592592589</v>
      </c>
      <c r="P489">
        <v>7.8719999999999999</v>
      </c>
      <c r="Q489">
        <v>20.068999999999999</v>
      </c>
      <c r="R489">
        <v>-1740</v>
      </c>
      <c r="S489">
        <v>-942</v>
      </c>
      <c r="T489">
        <v>-144</v>
      </c>
      <c r="U489">
        <v>695</v>
      </c>
      <c r="V489">
        <v>1359</v>
      </c>
    </row>
    <row r="490" spans="2:22">
      <c r="B490" s="114">
        <v>42339</v>
      </c>
      <c r="C490" s="115">
        <v>0.57064814814814813</v>
      </c>
      <c r="D490">
        <v>19.434000000000001</v>
      </c>
      <c r="E490">
        <v>23.172000000000001</v>
      </c>
      <c r="F490">
        <v>-3117</v>
      </c>
      <c r="G490">
        <v>-1618</v>
      </c>
      <c r="H490">
        <v>-182</v>
      </c>
      <c r="I490">
        <v>1122</v>
      </c>
      <c r="J490">
        <v>2505</v>
      </c>
      <c r="N490" s="114">
        <v>42339</v>
      </c>
      <c r="O490" s="115">
        <v>0.55561342592592589</v>
      </c>
      <c r="P490">
        <v>7.9950000000000001</v>
      </c>
      <c r="Q490">
        <v>20.103999999999999</v>
      </c>
      <c r="R490">
        <v>-1751</v>
      </c>
      <c r="S490">
        <v>-949</v>
      </c>
      <c r="T490">
        <v>-146</v>
      </c>
      <c r="U490">
        <v>698</v>
      </c>
      <c r="V490">
        <v>1366</v>
      </c>
    </row>
    <row r="491" spans="2:22">
      <c r="B491" s="114">
        <v>42339</v>
      </c>
      <c r="C491" s="115">
        <v>0.57065972222222217</v>
      </c>
      <c r="D491">
        <v>19.434000000000001</v>
      </c>
      <c r="E491">
        <v>23.207999999999998</v>
      </c>
      <c r="F491">
        <v>-3126</v>
      </c>
      <c r="G491">
        <v>-1622</v>
      </c>
      <c r="H491">
        <v>-182</v>
      </c>
      <c r="I491">
        <v>1124</v>
      </c>
      <c r="J491">
        <v>2511</v>
      </c>
      <c r="N491" s="114">
        <v>42339</v>
      </c>
      <c r="O491" s="115">
        <v>0.55562500000000004</v>
      </c>
      <c r="P491">
        <v>7.9950000000000001</v>
      </c>
      <c r="Q491">
        <v>20.138999999999999</v>
      </c>
      <c r="R491">
        <v>-1759</v>
      </c>
      <c r="S491">
        <v>-953</v>
      </c>
      <c r="T491">
        <v>-147</v>
      </c>
      <c r="U491">
        <v>701</v>
      </c>
      <c r="V491">
        <v>1372</v>
      </c>
    </row>
    <row r="492" spans="2:22">
      <c r="B492" s="114">
        <v>42339</v>
      </c>
      <c r="C492" s="115">
        <v>0.57065972222222217</v>
      </c>
      <c r="D492">
        <v>19.434000000000001</v>
      </c>
      <c r="E492">
        <v>23.277999999999999</v>
      </c>
      <c r="F492">
        <v>-3133</v>
      </c>
      <c r="G492">
        <v>-1626</v>
      </c>
      <c r="H492">
        <v>-184</v>
      </c>
      <c r="I492">
        <v>1128</v>
      </c>
      <c r="J492">
        <v>2517</v>
      </c>
      <c r="N492" s="114">
        <v>42339</v>
      </c>
      <c r="O492" s="115">
        <v>0.55563657407407407</v>
      </c>
      <c r="P492">
        <v>8.1180000000000003</v>
      </c>
      <c r="Q492">
        <v>20.21</v>
      </c>
      <c r="R492">
        <v>-1766</v>
      </c>
      <c r="S492">
        <v>-957</v>
      </c>
      <c r="T492">
        <v>-147</v>
      </c>
      <c r="U492">
        <v>704</v>
      </c>
      <c r="V492">
        <v>1378</v>
      </c>
    </row>
    <row r="493" spans="2:22">
      <c r="B493" s="114">
        <v>42339</v>
      </c>
      <c r="C493" s="115">
        <v>0.57067129629629632</v>
      </c>
      <c r="D493">
        <v>19.556999999999999</v>
      </c>
      <c r="E493">
        <v>23.312999999999999</v>
      </c>
      <c r="F493">
        <v>-3142</v>
      </c>
      <c r="G493">
        <v>-1632</v>
      </c>
      <c r="H493">
        <v>-184</v>
      </c>
      <c r="I493">
        <v>1131</v>
      </c>
      <c r="J493">
        <v>2524</v>
      </c>
      <c r="N493" s="114">
        <v>42339</v>
      </c>
      <c r="O493" s="115">
        <v>0.55563657407407407</v>
      </c>
      <c r="P493">
        <v>8.1180000000000003</v>
      </c>
      <c r="Q493">
        <v>20.245000000000001</v>
      </c>
      <c r="R493">
        <v>-1778</v>
      </c>
      <c r="S493">
        <v>-965</v>
      </c>
      <c r="T493">
        <v>-150</v>
      </c>
      <c r="U493">
        <v>707</v>
      </c>
      <c r="V493">
        <v>1385</v>
      </c>
    </row>
    <row r="494" spans="2:22">
      <c r="B494" s="114">
        <v>42339</v>
      </c>
      <c r="C494" s="115">
        <v>0.57068287037037035</v>
      </c>
      <c r="D494">
        <v>19.68</v>
      </c>
      <c r="E494">
        <v>23.349</v>
      </c>
      <c r="F494">
        <v>-3151</v>
      </c>
      <c r="G494">
        <v>-1634</v>
      </c>
      <c r="H494">
        <v>-184</v>
      </c>
      <c r="I494">
        <v>1134</v>
      </c>
      <c r="J494">
        <v>2531</v>
      </c>
      <c r="N494" s="114">
        <v>42339</v>
      </c>
      <c r="O494" s="115">
        <v>0.55564814814814811</v>
      </c>
      <c r="P494">
        <v>8.1180000000000003</v>
      </c>
      <c r="Q494">
        <v>20.315999999999999</v>
      </c>
      <c r="R494">
        <v>-1785</v>
      </c>
      <c r="S494">
        <v>-970</v>
      </c>
      <c r="T494">
        <v>-151</v>
      </c>
      <c r="U494">
        <v>711</v>
      </c>
      <c r="V494">
        <v>1392</v>
      </c>
    </row>
    <row r="495" spans="2:22">
      <c r="B495" s="114">
        <v>42339</v>
      </c>
      <c r="C495" s="115">
        <v>0.57068287037037035</v>
      </c>
      <c r="D495">
        <v>19.556999999999999</v>
      </c>
      <c r="E495">
        <v>23.384</v>
      </c>
      <c r="F495">
        <v>-3158</v>
      </c>
      <c r="G495">
        <v>-1641</v>
      </c>
      <c r="H495">
        <v>-186</v>
      </c>
      <c r="I495">
        <v>1135</v>
      </c>
      <c r="J495">
        <v>2536</v>
      </c>
      <c r="N495" s="114">
        <v>42339</v>
      </c>
      <c r="O495" s="115">
        <v>0.55565972222222226</v>
      </c>
      <c r="P495">
        <v>8.2409999999999997</v>
      </c>
      <c r="Q495">
        <v>20.350999999999999</v>
      </c>
      <c r="R495">
        <v>-1797</v>
      </c>
      <c r="S495">
        <v>-975</v>
      </c>
      <c r="T495">
        <v>-152</v>
      </c>
      <c r="U495">
        <v>713</v>
      </c>
      <c r="V495">
        <v>1400</v>
      </c>
    </row>
    <row r="496" spans="2:22">
      <c r="B496" s="114">
        <v>42339</v>
      </c>
      <c r="C496" s="115">
        <v>0.5706944444444445</v>
      </c>
      <c r="D496">
        <v>19.803000000000001</v>
      </c>
      <c r="E496">
        <v>23.419</v>
      </c>
      <c r="F496">
        <v>-3168</v>
      </c>
      <c r="G496">
        <v>-1645</v>
      </c>
      <c r="H496">
        <v>-185</v>
      </c>
      <c r="I496">
        <v>1140</v>
      </c>
      <c r="J496">
        <v>2544</v>
      </c>
      <c r="N496" s="114">
        <v>42339</v>
      </c>
      <c r="O496" s="115">
        <v>0.5556712962962963</v>
      </c>
      <c r="P496">
        <v>8.2409999999999997</v>
      </c>
      <c r="Q496">
        <v>20.420999999999999</v>
      </c>
      <c r="R496">
        <v>-1804</v>
      </c>
      <c r="S496">
        <v>-979</v>
      </c>
      <c r="T496">
        <v>-153</v>
      </c>
      <c r="U496">
        <v>716</v>
      </c>
      <c r="V496">
        <v>1405</v>
      </c>
    </row>
    <row r="497" spans="2:22">
      <c r="B497" s="114">
        <v>42339</v>
      </c>
      <c r="C497" s="115">
        <v>0.57070601851851854</v>
      </c>
      <c r="D497">
        <v>19.803000000000001</v>
      </c>
      <c r="E497">
        <v>23.49</v>
      </c>
      <c r="F497">
        <v>-3176</v>
      </c>
      <c r="G497">
        <v>-1650</v>
      </c>
      <c r="H497">
        <v>-186</v>
      </c>
      <c r="I497">
        <v>1143</v>
      </c>
      <c r="J497">
        <v>2551</v>
      </c>
      <c r="N497" s="114">
        <v>42339</v>
      </c>
      <c r="O497" s="115">
        <v>0.5556712962962963</v>
      </c>
      <c r="P497">
        <v>8.2409999999999997</v>
      </c>
      <c r="Q497">
        <v>20.457000000000001</v>
      </c>
      <c r="R497">
        <v>-1815</v>
      </c>
      <c r="S497">
        <v>-986</v>
      </c>
      <c r="T497">
        <v>-154</v>
      </c>
      <c r="U497">
        <v>720</v>
      </c>
      <c r="V497">
        <v>1413</v>
      </c>
    </row>
    <row r="498" spans="2:22">
      <c r="B498" s="114">
        <v>42339</v>
      </c>
      <c r="C498" s="115">
        <v>0.57071759259259258</v>
      </c>
      <c r="D498">
        <v>19.803000000000001</v>
      </c>
      <c r="E498">
        <v>23.524999999999999</v>
      </c>
      <c r="F498">
        <v>-3187</v>
      </c>
      <c r="G498">
        <v>-1655</v>
      </c>
      <c r="H498">
        <v>-187</v>
      </c>
      <c r="I498">
        <v>1145</v>
      </c>
      <c r="J498">
        <v>2558</v>
      </c>
      <c r="N498" s="114">
        <v>42339</v>
      </c>
      <c r="O498" s="115">
        <v>0.55568287037037034</v>
      </c>
      <c r="P498">
        <v>8.3640000000000008</v>
      </c>
      <c r="Q498">
        <v>20.492000000000001</v>
      </c>
      <c r="R498">
        <v>-1825</v>
      </c>
      <c r="S498">
        <v>-992</v>
      </c>
      <c r="T498">
        <v>-157</v>
      </c>
      <c r="U498">
        <v>722</v>
      </c>
      <c r="V498">
        <v>1418</v>
      </c>
    </row>
    <row r="499" spans="2:22">
      <c r="B499" s="114">
        <v>42339</v>
      </c>
      <c r="C499" s="115">
        <v>0.57072916666666662</v>
      </c>
      <c r="D499">
        <v>19.803000000000001</v>
      </c>
      <c r="E499">
        <v>23.596</v>
      </c>
      <c r="F499">
        <v>-3197</v>
      </c>
      <c r="G499">
        <v>-1661</v>
      </c>
      <c r="H499">
        <v>-188</v>
      </c>
      <c r="I499">
        <v>1147</v>
      </c>
      <c r="J499">
        <v>2565</v>
      </c>
      <c r="N499" s="114">
        <v>42339</v>
      </c>
      <c r="O499" s="115">
        <v>0.55569444444444438</v>
      </c>
      <c r="P499">
        <v>8.4870000000000001</v>
      </c>
      <c r="Q499">
        <v>20.527000000000001</v>
      </c>
      <c r="R499">
        <v>-1833</v>
      </c>
      <c r="S499">
        <v>-996</v>
      </c>
      <c r="T499">
        <v>-156</v>
      </c>
      <c r="U499">
        <v>729</v>
      </c>
      <c r="V499">
        <v>1424</v>
      </c>
    </row>
    <row r="500" spans="2:22">
      <c r="B500" s="114">
        <v>42339</v>
      </c>
      <c r="C500" s="115">
        <v>0.57072916666666662</v>
      </c>
      <c r="D500">
        <v>19.925999999999998</v>
      </c>
      <c r="E500">
        <v>23.631</v>
      </c>
      <c r="F500">
        <v>-3205</v>
      </c>
      <c r="G500">
        <v>-1665</v>
      </c>
      <c r="H500">
        <v>-188</v>
      </c>
      <c r="I500">
        <v>1150</v>
      </c>
      <c r="J500">
        <v>2571</v>
      </c>
      <c r="N500" s="114">
        <v>42339</v>
      </c>
      <c r="O500" s="115">
        <v>0.55569444444444438</v>
      </c>
      <c r="P500">
        <v>8.3640000000000008</v>
      </c>
      <c r="Q500">
        <v>20.597999999999999</v>
      </c>
      <c r="R500">
        <v>-1841</v>
      </c>
      <c r="S500">
        <v>-999</v>
      </c>
      <c r="T500">
        <v>-156</v>
      </c>
      <c r="U500">
        <v>731</v>
      </c>
      <c r="V500">
        <v>1432</v>
      </c>
    </row>
    <row r="501" spans="2:22">
      <c r="B501" s="114">
        <v>42339</v>
      </c>
      <c r="C501" s="115">
        <v>0.57074074074074077</v>
      </c>
      <c r="D501">
        <v>20.048999999999999</v>
      </c>
      <c r="E501">
        <v>23.666</v>
      </c>
      <c r="F501">
        <v>-3213</v>
      </c>
      <c r="G501">
        <v>-1669</v>
      </c>
      <c r="H501">
        <v>-190</v>
      </c>
      <c r="I501">
        <v>1154</v>
      </c>
      <c r="J501">
        <v>2577</v>
      </c>
      <c r="N501" s="114">
        <v>42339</v>
      </c>
      <c r="O501" s="115">
        <v>0.55570601851851853</v>
      </c>
      <c r="P501">
        <v>8.4870000000000001</v>
      </c>
      <c r="Q501">
        <v>20.667999999999999</v>
      </c>
      <c r="R501">
        <v>-1852</v>
      </c>
      <c r="S501">
        <v>-1007</v>
      </c>
      <c r="T501">
        <v>-160</v>
      </c>
      <c r="U501">
        <v>733</v>
      </c>
      <c r="V501">
        <v>1440</v>
      </c>
    </row>
    <row r="502" spans="2:22">
      <c r="B502" s="114">
        <v>42339</v>
      </c>
      <c r="C502" s="115">
        <v>0.57075231481481481</v>
      </c>
      <c r="D502">
        <v>20.172000000000001</v>
      </c>
      <c r="E502">
        <v>23.736999999999998</v>
      </c>
      <c r="F502">
        <v>-3223</v>
      </c>
      <c r="G502">
        <v>-1674</v>
      </c>
      <c r="H502">
        <v>-190</v>
      </c>
      <c r="I502">
        <v>1156</v>
      </c>
      <c r="J502">
        <v>2585</v>
      </c>
      <c r="N502" s="114">
        <v>42339</v>
      </c>
      <c r="O502" s="115">
        <v>0.55571759259259257</v>
      </c>
      <c r="P502">
        <v>8.4870000000000001</v>
      </c>
      <c r="Q502">
        <v>20.702999999999999</v>
      </c>
      <c r="R502">
        <v>-1860</v>
      </c>
      <c r="S502">
        <v>-1012</v>
      </c>
      <c r="T502">
        <v>-159</v>
      </c>
      <c r="U502">
        <v>737</v>
      </c>
      <c r="V502">
        <v>1447</v>
      </c>
    </row>
    <row r="503" spans="2:22">
      <c r="B503" s="114">
        <v>42339</v>
      </c>
      <c r="C503" s="115">
        <v>0.57075231481481481</v>
      </c>
      <c r="D503">
        <v>20.048999999999999</v>
      </c>
      <c r="E503">
        <v>23.771999999999998</v>
      </c>
      <c r="F503">
        <v>-3230</v>
      </c>
      <c r="G503">
        <v>-1679</v>
      </c>
      <c r="H503">
        <v>-190</v>
      </c>
      <c r="I503">
        <v>1159</v>
      </c>
      <c r="J503">
        <v>2591</v>
      </c>
      <c r="N503" s="114">
        <v>42339</v>
      </c>
      <c r="O503" s="115">
        <v>0.55572916666666672</v>
      </c>
      <c r="P503">
        <v>8.61</v>
      </c>
      <c r="Q503">
        <v>20.774000000000001</v>
      </c>
      <c r="R503">
        <v>-1870</v>
      </c>
      <c r="S503">
        <v>-1018</v>
      </c>
      <c r="T503">
        <v>-161</v>
      </c>
      <c r="U503">
        <v>739</v>
      </c>
      <c r="V503">
        <v>1451</v>
      </c>
    </row>
    <row r="504" spans="2:22">
      <c r="B504" s="114">
        <v>42339</v>
      </c>
      <c r="C504" s="115">
        <v>0.57076388888888896</v>
      </c>
      <c r="D504">
        <v>20.048999999999999</v>
      </c>
      <c r="E504">
        <v>23.806999999999999</v>
      </c>
      <c r="F504">
        <v>-3238</v>
      </c>
      <c r="G504">
        <v>-1683</v>
      </c>
      <c r="H504">
        <v>-191</v>
      </c>
      <c r="I504">
        <v>1163</v>
      </c>
      <c r="J504">
        <v>2597</v>
      </c>
      <c r="N504" s="114">
        <v>42339</v>
      </c>
      <c r="O504" s="115">
        <v>0.55572916666666672</v>
      </c>
      <c r="P504">
        <v>8.61</v>
      </c>
      <c r="Q504">
        <v>20.809000000000001</v>
      </c>
      <c r="R504">
        <v>-1878</v>
      </c>
      <c r="S504">
        <v>-1021</v>
      </c>
      <c r="T504">
        <v>-160</v>
      </c>
      <c r="U504">
        <v>746</v>
      </c>
      <c r="V504">
        <v>1458</v>
      </c>
    </row>
    <row r="505" spans="2:22">
      <c r="B505" s="114">
        <v>42339</v>
      </c>
      <c r="C505" s="115">
        <v>0.570775462962963</v>
      </c>
      <c r="D505">
        <v>20.172000000000001</v>
      </c>
      <c r="E505">
        <v>23.843</v>
      </c>
      <c r="F505">
        <v>-3249</v>
      </c>
      <c r="G505">
        <v>-1688</v>
      </c>
      <c r="H505">
        <v>-192</v>
      </c>
      <c r="I505">
        <v>1165</v>
      </c>
      <c r="J505">
        <v>2604</v>
      </c>
      <c r="N505" s="114">
        <v>42339</v>
      </c>
      <c r="O505" s="115">
        <v>0.55574074074074076</v>
      </c>
      <c r="P505">
        <v>8.61</v>
      </c>
      <c r="Q505">
        <v>20.844999999999999</v>
      </c>
      <c r="R505">
        <v>-1888</v>
      </c>
      <c r="S505">
        <v>-1028</v>
      </c>
      <c r="T505">
        <v>-163</v>
      </c>
      <c r="U505">
        <v>747</v>
      </c>
      <c r="V505">
        <v>1466</v>
      </c>
    </row>
    <row r="506" spans="2:22">
      <c r="B506" s="114">
        <v>42339</v>
      </c>
      <c r="C506" s="115">
        <v>0.570775462962963</v>
      </c>
      <c r="D506">
        <v>20.172000000000001</v>
      </c>
      <c r="E506">
        <v>23.913</v>
      </c>
      <c r="F506">
        <v>-3258</v>
      </c>
      <c r="G506">
        <v>-1696</v>
      </c>
      <c r="H506">
        <v>-193</v>
      </c>
      <c r="I506">
        <v>1168</v>
      </c>
      <c r="J506">
        <v>2612</v>
      </c>
      <c r="N506" s="114">
        <v>42339</v>
      </c>
      <c r="O506" s="115">
        <v>0.5557523148148148</v>
      </c>
      <c r="P506">
        <v>8.7330000000000005</v>
      </c>
      <c r="Q506">
        <v>20.914999999999999</v>
      </c>
      <c r="R506">
        <v>-1895</v>
      </c>
      <c r="S506">
        <v>-1031</v>
      </c>
      <c r="T506">
        <v>-162</v>
      </c>
      <c r="U506">
        <v>752</v>
      </c>
      <c r="V506">
        <v>1472</v>
      </c>
    </row>
    <row r="507" spans="2:22">
      <c r="B507" s="114">
        <v>42339</v>
      </c>
      <c r="C507" s="115">
        <v>0.57078703703703704</v>
      </c>
      <c r="D507">
        <v>20.172000000000001</v>
      </c>
      <c r="E507">
        <v>23.948</v>
      </c>
      <c r="F507">
        <v>-3266</v>
      </c>
      <c r="G507">
        <v>-1699</v>
      </c>
      <c r="H507">
        <v>-192</v>
      </c>
      <c r="I507">
        <v>1171</v>
      </c>
      <c r="J507">
        <v>2618</v>
      </c>
      <c r="N507" s="114">
        <v>42339</v>
      </c>
      <c r="O507" s="115">
        <v>0.5557523148148148</v>
      </c>
      <c r="P507">
        <v>8.7330000000000005</v>
      </c>
      <c r="Q507">
        <v>20.986000000000001</v>
      </c>
      <c r="R507">
        <v>-1907</v>
      </c>
      <c r="S507">
        <v>-1039</v>
      </c>
      <c r="T507">
        <v>-163</v>
      </c>
      <c r="U507">
        <v>755</v>
      </c>
      <c r="V507">
        <v>1480</v>
      </c>
    </row>
    <row r="508" spans="2:22">
      <c r="B508" s="114">
        <v>42339</v>
      </c>
      <c r="C508" s="115">
        <v>0.57079861111111108</v>
      </c>
      <c r="D508">
        <v>20.417999999999999</v>
      </c>
      <c r="E508">
        <v>23.984000000000002</v>
      </c>
      <c r="F508">
        <v>-3276</v>
      </c>
      <c r="G508">
        <v>-1705</v>
      </c>
      <c r="H508">
        <v>-195</v>
      </c>
      <c r="I508">
        <v>1174</v>
      </c>
      <c r="J508">
        <v>2625</v>
      </c>
      <c r="N508" s="114">
        <v>42339</v>
      </c>
      <c r="O508" s="115">
        <v>0.55576388888888884</v>
      </c>
      <c r="P508">
        <v>8.7330000000000005</v>
      </c>
      <c r="Q508">
        <v>21.021000000000001</v>
      </c>
      <c r="R508">
        <v>-1917</v>
      </c>
      <c r="S508">
        <v>-1044</v>
      </c>
      <c r="T508">
        <v>-166</v>
      </c>
      <c r="U508">
        <v>758</v>
      </c>
      <c r="V508">
        <v>1488</v>
      </c>
    </row>
    <row r="509" spans="2:22">
      <c r="B509" s="114">
        <v>42339</v>
      </c>
      <c r="C509" s="115">
        <v>0.57081018518518511</v>
      </c>
      <c r="D509">
        <v>20.417999999999999</v>
      </c>
      <c r="E509">
        <v>24.053999999999998</v>
      </c>
      <c r="F509">
        <v>-3285</v>
      </c>
      <c r="G509">
        <v>-1709</v>
      </c>
      <c r="H509">
        <v>-194</v>
      </c>
      <c r="I509">
        <v>1178</v>
      </c>
      <c r="J509">
        <v>2633</v>
      </c>
      <c r="N509" s="114">
        <v>42339</v>
      </c>
      <c r="O509" s="115">
        <v>0.55577546296296299</v>
      </c>
      <c r="P509">
        <v>8.8559999999999999</v>
      </c>
      <c r="Q509">
        <v>21.091000000000001</v>
      </c>
      <c r="R509">
        <v>-1925</v>
      </c>
      <c r="S509">
        <v>-1048</v>
      </c>
      <c r="T509">
        <v>-165</v>
      </c>
      <c r="U509">
        <v>764</v>
      </c>
      <c r="V509">
        <v>1494</v>
      </c>
    </row>
    <row r="510" spans="2:22">
      <c r="B510" s="114">
        <v>42339</v>
      </c>
      <c r="C510" s="115">
        <v>0.57081018518518511</v>
      </c>
      <c r="D510">
        <v>20.417999999999999</v>
      </c>
      <c r="E510">
        <v>24.125</v>
      </c>
      <c r="F510">
        <v>-3294</v>
      </c>
      <c r="G510">
        <v>-1715</v>
      </c>
      <c r="H510">
        <v>-195</v>
      </c>
      <c r="I510">
        <v>1179</v>
      </c>
      <c r="J510">
        <v>2640</v>
      </c>
      <c r="N510" s="114">
        <v>42339</v>
      </c>
      <c r="O510" s="115">
        <v>0.55578703703703702</v>
      </c>
      <c r="P510">
        <v>8.8559999999999999</v>
      </c>
      <c r="Q510">
        <v>21.126999999999999</v>
      </c>
      <c r="R510">
        <v>-1937</v>
      </c>
      <c r="S510">
        <v>-1055</v>
      </c>
      <c r="T510">
        <v>-169</v>
      </c>
      <c r="U510">
        <v>764</v>
      </c>
      <c r="V510">
        <v>1502</v>
      </c>
    </row>
    <row r="511" spans="2:22">
      <c r="B511" s="114">
        <v>42339</v>
      </c>
      <c r="C511" s="115">
        <v>0.57082175925925926</v>
      </c>
      <c r="D511">
        <v>20.417999999999999</v>
      </c>
      <c r="E511">
        <v>24.16</v>
      </c>
      <c r="F511">
        <v>-3304</v>
      </c>
      <c r="G511">
        <v>-1719</v>
      </c>
      <c r="H511">
        <v>-197</v>
      </c>
      <c r="I511">
        <v>1184</v>
      </c>
      <c r="J511">
        <v>2646</v>
      </c>
      <c r="N511" s="114">
        <v>42339</v>
      </c>
      <c r="O511" s="115">
        <v>0.55578703703703702</v>
      </c>
      <c r="P511">
        <v>8.8559999999999999</v>
      </c>
      <c r="Q511">
        <v>21.196999999999999</v>
      </c>
      <c r="R511">
        <v>-1944</v>
      </c>
      <c r="S511">
        <v>-1059</v>
      </c>
      <c r="T511">
        <v>-168</v>
      </c>
      <c r="U511">
        <v>771</v>
      </c>
      <c r="V511">
        <v>1510</v>
      </c>
    </row>
    <row r="512" spans="2:22">
      <c r="B512" s="114">
        <v>42339</v>
      </c>
      <c r="C512" s="115">
        <v>0.5708333333333333</v>
      </c>
      <c r="D512">
        <v>20.541</v>
      </c>
      <c r="E512">
        <v>24.195</v>
      </c>
      <c r="F512">
        <v>-3312</v>
      </c>
      <c r="G512">
        <v>-1723</v>
      </c>
      <c r="H512">
        <v>-197</v>
      </c>
      <c r="I512">
        <v>1186</v>
      </c>
      <c r="J512">
        <v>2653</v>
      </c>
      <c r="N512" s="114">
        <v>42339</v>
      </c>
      <c r="O512" s="115">
        <v>0.55579861111111117</v>
      </c>
      <c r="P512">
        <v>8.9789999999999992</v>
      </c>
      <c r="Q512">
        <v>21.268000000000001</v>
      </c>
      <c r="R512">
        <v>-1954</v>
      </c>
      <c r="S512">
        <v>-1065</v>
      </c>
      <c r="T512">
        <v>-170</v>
      </c>
      <c r="U512">
        <v>773</v>
      </c>
      <c r="V512">
        <v>1519</v>
      </c>
    </row>
    <row r="513" spans="2:22">
      <c r="B513" s="114">
        <v>42339</v>
      </c>
      <c r="C513" s="115">
        <v>0.5708333333333333</v>
      </c>
      <c r="D513">
        <v>20.541</v>
      </c>
      <c r="E513">
        <v>24.23</v>
      </c>
      <c r="F513">
        <v>-3319</v>
      </c>
      <c r="G513">
        <v>-1728</v>
      </c>
      <c r="H513">
        <v>-197</v>
      </c>
      <c r="I513">
        <v>1190</v>
      </c>
      <c r="J513">
        <v>2661</v>
      </c>
      <c r="N513" s="114">
        <v>42339</v>
      </c>
      <c r="O513" s="115">
        <v>0.55581018518518521</v>
      </c>
      <c r="P513">
        <v>8.9789999999999992</v>
      </c>
      <c r="Q513">
        <v>21.303000000000001</v>
      </c>
      <c r="R513">
        <v>-1962</v>
      </c>
      <c r="S513">
        <v>-1069</v>
      </c>
      <c r="T513">
        <v>-170</v>
      </c>
      <c r="U513">
        <v>777</v>
      </c>
      <c r="V513">
        <v>1523</v>
      </c>
    </row>
    <row r="514" spans="2:22">
      <c r="B514" s="114">
        <v>42339</v>
      </c>
      <c r="C514" s="115">
        <v>0.57084490740740745</v>
      </c>
      <c r="D514">
        <v>20.541</v>
      </c>
      <c r="E514">
        <v>24.300999999999998</v>
      </c>
      <c r="F514">
        <v>-3329</v>
      </c>
      <c r="G514">
        <v>-1732</v>
      </c>
      <c r="H514">
        <v>-199</v>
      </c>
      <c r="I514">
        <v>1192</v>
      </c>
      <c r="J514">
        <v>2667</v>
      </c>
      <c r="N514" s="114">
        <v>42339</v>
      </c>
      <c r="O514" s="115">
        <v>0.55582175925925925</v>
      </c>
      <c r="P514">
        <v>9.1020000000000003</v>
      </c>
      <c r="Q514">
        <v>21.338000000000001</v>
      </c>
      <c r="R514">
        <v>-1973</v>
      </c>
      <c r="S514">
        <v>-1077</v>
      </c>
      <c r="T514">
        <v>-173</v>
      </c>
      <c r="U514">
        <v>777</v>
      </c>
      <c r="V514">
        <v>1529</v>
      </c>
    </row>
    <row r="515" spans="2:22">
      <c r="B515" s="114">
        <v>42339</v>
      </c>
      <c r="C515" s="115">
        <v>0.57085648148148149</v>
      </c>
      <c r="D515">
        <v>20.664000000000001</v>
      </c>
      <c r="E515">
        <v>24.335999999999999</v>
      </c>
      <c r="F515">
        <v>-3338</v>
      </c>
      <c r="G515">
        <v>-1738</v>
      </c>
      <c r="H515">
        <v>-199</v>
      </c>
      <c r="I515">
        <v>1194</v>
      </c>
      <c r="J515">
        <v>2675</v>
      </c>
      <c r="N515" s="114">
        <v>42339</v>
      </c>
      <c r="O515" s="115">
        <v>0.55582175925925925</v>
      </c>
      <c r="P515">
        <v>9.1020000000000003</v>
      </c>
      <c r="Q515">
        <v>21.408999999999999</v>
      </c>
      <c r="R515">
        <v>-1980</v>
      </c>
      <c r="S515">
        <v>-1081</v>
      </c>
      <c r="T515">
        <v>-173</v>
      </c>
      <c r="U515">
        <v>782</v>
      </c>
      <c r="V515">
        <v>1538</v>
      </c>
    </row>
    <row r="516" spans="2:22">
      <c r="B516" s="114">
        <v>42339</v>
      </c>
      <c r="C516" s="115">
        <v>0.57086805555555553</v>
      </c>
      <c r="D516">
        <v>20.664000000000001</v>
      </c>
      <c r="E516">
        <v>24.372</v>
      </c>
      <c r="F516">
        <v>-3347</v>
      </c>
      <c r="G516">
        <v>-1742</v>
      </c>
      <c r="H516">
        <v>-200</v>
      </c>
      <c r="I516">
        <v>1200</v>
      </c>
      <c r="J516">
        <v>2682</v>
      </c>
      <c r="N516" s="114">
        <v>42339</v>
      </c>
      <c r="O516" s="115">
        <v>0.55583333333333329</v>
      </c>
      <c r="P516">
        <v>9.1020000000000003</v>
      </c>
      <c r="Q516">
        <v>21.443999999999999</v>
      </c>
      <c r="R516">
        <v>-1987</v>
      </c>
      <c r="S516">
        <v>-1084</v>
      </c>
      <c r="T516">
        <v>-171</v>
      </c>
      <c r="U516">
        <v>788</v>
      </c>
      <c r="V516">
        <v>1543</v>
      </c>
    </row>
    <row r="517" spans="2:22">
      <c r="B517" s="114">
        <v>42339</v>
      </c>
      <c r="C517" s="115">
        <v>0.57086805555555553</v>
      </c>
      <c r="D517">
        <v>20.664000000000001</v>
      </c>
      <c r="E517">
        <v>24.442</v>
      </c>
      <c r="F517">
        <v>-3356</v>
      </c>
      <c r="G517">
        <v>-1747</v>
      </c>
      <c r="H517">
        <v>-202</v>
      </c>
      <c r="I517">
        <v>1202</v>
      </c>
      <c r="J517">
        <v>2688</v>
      </c>
      <c r="N517" s="114">
        <v>42339</v>
      </c>
      <c r="O517" s="115">
        <v>0.55584490740740744</v>
      </c>
      <c r="P517">
        <v>9.1020000000000003</v>
      </c>
      <c r="Q517">
        <v>21.515000000000001</v>
      </c>
      <c r="R517">
        <v>-1998</v>
      </c>
      <c r="S517">
        <v>-1091</v>
      </c>
      <c r="T517">
        <v>-173</v>
      </c>
      <c r="U517">
        <v>791</v>
      </c>
      <c r="V517">
        <v>1552</v>
      </c>
    </row>
    <row r="518" spans="2:22">
      <c r="B518" s="114">
        <v>42339</v>
      </c>
      <c r="C518" s="115">
        <v>0.57087962962962957</v>
      </c>
      <c r="D518">
        <v>20.786999999999999</v>
      </c>
      <c r="E518">
        <v>24.477</v>
      </c>
      <c r="F518">
        <v>-3364</v>
      </c>
      <c r="G518">
        <v>-1751</v>
      </c>
      <c r="H518">
        <v>-201</v>
      </c>
      <c r="I518">
        <v>1206</v>
      </c>
      <c r="J518">
        <v>2695</v>
      </c>
      <c r="N518" s="114">
        <v>42339</v>
      </c>
      <c r="O518" s="115">
        <v>0.55584490740740744</v>
      </c>
      <c r="P518">
        <v>9.2249999999999996</v>
      </c>
      <c r="Q518">
        <v>21.55</v>
      </c>
      <c r="R518">
        <v>-2009</v>
      </c>
      <c r="S518">
        <v>-1096</v>
      </c>
      <c r="T518">
        <v>-175</v>
      </c>
      <c r="U518">
        <v>794</v>
      </c>
      <c r="V518">
        <v>1561</v>
      </c>
    </row>
    <row r="519" spans="2:22">
      <c r="B519" s="114">
        <v>42339</v>
      </c>
      <c r="C519" s="115">
        <v>0.57089120370370372</v>
      </c>
      <c r="D519">
        <v>20.786999999999999</v>
      </c>
      <c r="E519">
        <v>24.513000000000002</v>
      </c>
      <c r="F519">
        <v>-3373</v>
      </c>
      <c r="G519">
        <v>-1758</v>
      </c>
      <c r="H519">
        <v>-202</v>
      </c>
      <c r="I519">
        <v>1209</v>
      </c>
      <c r="J519">
        <v>2702</v>
      </c>
      <c r="N519" s="114">
        <v>42339</v>
      </c>
      <c r="O519" s="115">
        <v>0.55585648148148148</v>
      </c>
      <c r="P519">
        <v>9.2249999999999996</v>
      </c>
      <c r="Q519">
        <v>21.620999999999999</v>
      </c>
      <c r="R519">
        <v>-2017</v>
      </c>
      <c r="S519">
        <v>-1101</v>
      </c>
      <c r="T519">
        <v>-175</v>
      </c>
      <c r="U519">
        <v>797</v>
      </c>
      <c r="V519">
        <v>1567</v>
      </c>
    </row>
    <row r="520" spans="2:22">
      <c r="B520" s="114">
        <v>42339</v>
      </c>
      <c r="C520" s="115">
        <v>0.57090277777777776</v>
      </c>
      <c r="D520">
        <v>20.91</v>
      </c>
      <c r="E520">
        <v>24.582999999999998</v>
      </c>
      <c r="F520">
        <v>-3381</v>
      </c>
      <c r="G520">
        <v>-1762</v>
      </c>
      <c r="H520">
        <v>-203</v>
      </c>
      <c r="I520">
        <v>1212</v>
      </c>
      <c r="J520">
        <v>2709</v>
      </c>
      <c r="N520" s="114">
        <v>42339</v>
      </c>
      <c r="O520" s="115">
        <v>0.55586805555555552</v>
      </c>
      <c r="P520">
        <v>9.3480000000000008</v>
      </c>
      <c r="Q520">
        <v>21.690999999999999</v>
      </c>
      <c r="R520">
        <v>-2026</v>
      </c>
      <c r="S520">
        <v>-1107</v>
      </c>
      <c r="T520">
        <v>-176</v>
      </c>
      <c r="U520">
        <v>801</v>
      </c>
      <c r="V520">
        <v>1575</v>
      </c>
    </row>
    <row r="521" spans="2:22">
      <c r="B521" s="114">
        <v>42339</v>
      </c>
      <c r="C521" s="115">
        <v>0.57090277777777776</v>
      </c>
      <c r="D521">
        <v>21.033000000000001</v>
      </c>
      <c r="E521">
        <v>24.617999999999999</v>
      </c>
      <c r="F521">
        <v>-3390</v>
      </c>
      <c r="G521">
        <v>-1766</v>
      </c>
      <c r="H521">
        <v>-203</v>
      </c>
      <c r="I521">
        <v>1214</v>
      </c>
      <c r="J521">
        <v>2715</v>
      </c>
      <c r="N521" s="114">
        <v>42339</v>
      </c>
      <c r="O521" s="115">
        <v>0.55587962962962967</v>
      </c>
      <c r="P521">
        <v>9.3480000000000008</v>
      </c>
      <c r="Q521">
        <v>21.725999999999999</v>
      </c>
      <c r="R521">
        <v>-2037</v>
      </c>
      <c r="S521">
        <v>-1114</v>
      </c>
      <c r="T521">
        <v>-179</v>
      </c>
      <c r="U521">
        <v>804</v>
      </c>
      <c r="V521">
        <v>1581</v>
      </c>
    </row>
    <row r="522" spans="2:22">
      <c r="B522" s="114">
        <v>42339</v>
      </c>
      <c r="C522" s="115">
        <v>0.57091435185185191</v>
      </c>
      <c r="D522">
        <v>20.91</v>
      </c>
      <c r="E522">
        <v>24.654</v>
      </c>
      <c r="F522">
        <v>-3398</v>
      </c>
      <c r="G522">
        <v>-1771</v>
      </c>
      <c r="H522">
        <v>-205</v>
      </c>
      <c r="I522">
        <v>1216</v>
      </c>
      <c r="J522">
        <v>2720</v>
      </c>
      <c r="N522" s="114">
        <v>42339</v>
      </c>
      <c r="O522" s="115">
        <v>0.55587962962962967</v>
      </c>
      <c r="P522">
        <v>9.3480000000000008</v>
      </c>
      <c r="Q522">
        <v>21.797000000000001</v>
      </c>
      <c r="R522">
        <v>-2045</v>
      </c>
      <c r="S522">
        <v>-1117</v>
      </c>
      <c r="T522">
        <v>-179</v>
      </c>
      <c r="U522">
        <v>808</v>
      </c>
      <c r="V522">
        <v>1589</v>
      </c>
    </row>
    <row r="523" spans="2:22">
      <c r="B523" s="114">
        <v>42339</v>
      </c>
      <c r="C523" s="115">
        <v>0.57092592592592595</v>
      </c>
      <c r="D523">
        <v>21.033000000000001</v>
      </c>
      <c r="E523">
        <v>24.724</v>
      </c>
      <c r="F523">
        <v>-3406</v>
      </c>
      <c r="G523">
        <v>-1775</v>
      </c>
      <c r="H523">
        <v>-205</v>
      </c>
      <c r="I523">
        <v>1220</v>
      </c>
      <c r="J523">
        <v>2728</v>
      </c>
      <c r="N523" s="114">
        <v>42339</v>
      </c>
      <c r="O523" s="115">
        <v>0.55589120370370371</v>
      </c>
      <c r="P523">
        <v>9.3480000000000008</v>
      </c>
      <c r="Q523">
        <v>21.832000000000001</v>
      </c>
      <c r="R523">
        <v>-2052</v>
      </c>
      <c r="S523">
        <v>-1122</v>
      </c>
      <c r="T523">
        <v>-179</v>
      </c>
      <c r="U523">
        <v>811</v>
      </c>
      <c r="V523">
        <v>1595</v>
      </c>
    </row>
    <row r="524" spans="2:22">
      <c r="B524" s="114">
        <v>42339</v>
      </c>
      <c r="C524" s="115">
        <v>0.57092592592592595</v>
      </c>
      <c r="D524">
        <v>21.155999999999999</v>
      </c>
      <c r="E524">
        <v>24.76</v>
      </c>
      <c r="F524">
        <v>-3415</v>
      </c>
      <c r="G524">
        <v>-1781</v>
      </c>
      <c r="H524">
        <v>-206</v>
      </c>
      <c r="I524">
        <v>1222</v>
      </c>
      <c r="J524">
        <v>2734</v>
      </c>
      <c r="N524" s="114">
        <v>42339</v>
      </c>
      <c r="O524" s="115">
        <v>0.55590277777777775</v>
      </c>
      <c r="P524">
        <v>9.5939999999999994</v>
      </c>
      <c r="Q524">
        <v>21.867000000000001</v>
      </c>
      <c r="R524">
        <v>-2060</v>
      </c>
      <c r="S524">
        <v>-1126</v>
      </c>
      <c r="T524">
        <v>-179</v>
      </c>
      <c r="U524">
        <v>815</v>
      </c>
      <c r="V524">
        <v>1600</v>
      </c>
    </row>
    <row r="525" spans="2:22">
      <c r="B525" s="114">
        <v>42339</v>
      </c>
      <c r="C525" s="115">
        <v>0.57093749999999999</v>
      </c>
      <c r="D525">
        <v>21.155999999999999</v>
      </c>
      <c r="E525">
        <v>24.795000000000002</v>
      </c>
      <c r="F525">
        <v>-3423</v>
      </c>
      <c r="G525">
        <v>-1786</v>
      </c>
      <c r="H525">
        <v>-206</v>
      </c>
      <c r="I525">
        <v>1223</v>
      </c>
      <c r="J525">
        <v>2740</v>
      </c>
      <c r="N525" s="114">
        <v>42339</v>
      </c>
      <c r="O525" s="115">
        <v>0.55590277777777775</v>
      </c>
      <c r="P525">
        <v>9.4710000000000001</v>
      </c>
      <c r="Q525">
        <v>21.902999999999999</v>
      </c>
      <c r="R525">
        <v>-2069</v>
      </c>
      <c r="S525">
        <v>-1131</v>
      </c>
      <c r="T525">
        <v>-181</v>
      </c>
      <c r="U525">
        <v>818</v>
      </c>
      <c r="V525">
        <v>1608</v>
      </c>
    </row>
    <row r="526" spans="2:22">
      <c r="B526" s="114">
        <v>42339</v>
      </c>
      <c r="C526" s="115">
        <v>0.57094907407407403</v>
      </c>
      <c r="D526">
        <v>21.279</v>
      </c>
      <c r="E526">
        <v>24.83</v>
      </c>
      <c r="F526">
        <v>-3431</v>
      </c>
      <c r="G526">
        <v>-1790</v>
      </c>
      <c r="H526">
        <v>-207</v>
      </c>
      <c r="I526">
        <v>1227</v>
      </c>
      <c r="J526">
        <v>2747</v>
      </c>
      <c r="N526" s="114">
        <v>42339</v>
      </c>
      <c r="O526" s="115">
        <v>0.55591435185185178</v>
      </c>
      <c r="P526">
        <v>9.5939999999999994</v>
      </c>
      <c r="Q526">
        <v>22.007999999999999</v>
      </c>
      <c r="R526">
        <v>-2080</v>
      </c>
      <c r="S526">
        <v>-1138</v>
      </c>
      <c r="T526">
        <v>-182</v>
      </c>
      <c r="U526">
        <v>822</v>
      </c>
      <c r="V526">
        <v>1614</v>
      </c>
    </row>
    <row r="527" spans="2:22">
      <c r="B527" s="114">
        <v>42339</v>
      </c>
      <c r="C527" s="115">
        <v>0.57094907407407403</v>
      </c>
      <c r="D527">
        <v>21.279</v>
      </c>
      <c r="E527">
        <v>24.901</v>
      </c>
      <c r="F527">
        <v>-3440</v>
      </c>
      <c r="G527">
        <v>-1796</v>
      </c>
      <c r="H527">
        <v>-207</v>
      </c>
      <c r="I527">
        <v>1231</v>
      </c>
      <c r="J527">
        <v>2754</v>
      </c>
      <c r="N527" s="114">
        <v>42339</v>
      </c>
      <c r="O527" s="115">
        <v>0.55592592592592593</v>
      </c>
      <c r="P527">
        <v>9.5939999999999994</v>
      </c>
      <c r="Q527">
        <v>22.044</v>
      </c>
      <c r="R527">
        <v>-2086</v>
      </c>
      <c r="S527">
        <v>-1140</v>
      </c>
      <c r="T527">
        <v>-180</v>
      </c>
      <c r="U527">
        <v>828</v>
      </c>
      <c r="V527">
        <v>1621</v>
      </c>
    </row>
    <row r="528" spans="2:22">
      <c r="B528" s="114">
        <v>42339</v>
      </c>
      <c r="C528" s="115">
        <v>0.57096064814814818</v>
      </c>
      <c r="D528">
        <v>21.279</v>
      </c>
      <c r="E528">
        <v>24.936</v>
      </c>
      <c r="F528">
        <v>-3449</v>
      </c>
      <c r="G528">
        <v>-1800</v>
      </c>
      <c r="H528">
        <v>-208</v>
      </c>
      <c r="I528">
        <v>1234</v>
      </c>
      <c r="J528">
        <v>2761</v>
      </c>
      <c r="N528" s="114">
        <v>42339</v>
      </c>
      <c r="O528" s="115">
        <v>0.55593749999999997</v>
      </c>
      <c r="P528">
        <v>9.5939999999999994</v>
      </c>
      <c r="Q528">
        <v>22.114000000000001</v>
      </c>
      <c r="R528">
        <v>-2097</v>
      </c>
      <c r="S528">
        <v>-1147</v>
      </c>
      <c r="T528">
        <v>-182</v>
      </c>
      <c r="U528">
        <v>830</v>
      </c>
      <c r="V528">
        <v>1630</v>
      </c>
    </row>
    <row r="529" spans="2:22">
      <c r="B529" s="114">
        <v>42339</v>
      </c>
      <c r="C529" s="115">
        <v>0.57097222222222221</v>
      </c>
      <c r="D529">
        <v>21.279</v>
      </c>
      <c r="E529">
        <v>25.006</v>
      </c>
      <c r="F529">
        <v>-3459</v>
      </c>
      <c r="G529">
        <v>-1805</v>
      </c>
      <c r="H529">
        <v>-209</v>
      </c>
      <c r="I529">
        <v>1237</v>
      </c>
      <c r="J529">
        <v>2768</v>
      </c>
      <c r="N529" s="114">
        <v>42339</v>
      </c>
      <c r="O529" s="115">
        <v>0.55593749999999997</v>
      </c>
      <c r="P529">
        <v>9.7170000000000005</v>
      </c>
      <c r="Q529">
        <v>22.15</v>
      </c>
      <c r="R529">
        <v>-2107</v>
      </c>
      <c r="S529">
        <v>-1153</v>
      </c>
      <c r="T529">
        <v>-184</v>
      </c>
      <c r="U529">
        <v>835</v>
      </c>
      <c r="V529">
        <v>1639</v>
      </c>
    </row>
    <row r="530" spans="2:22">
      <c r="B530" s="114">
        <v>42339</v>
      </c>
      <c r="C530" s="115">
        <v>0.57098379629629636</v>
      </c>
      <c r="D530">
        <v>21.524999999999999</v>
      </c>
      <c r="E530">
        <v>25.042000000000002</v>
      </c>
      <c r="F530">
        <v>-3468</v>
      </c>
      <c r="G530">
        <v>-1811</v>
      </c>
      <c r="H530">
        <v>-209</v>
      </c>
      <c r="I530">
        <v>1239</v>
      </c>
      <c r="J530">
        <v>2775</v>
      </c>
      <c r="N530" s="114">
        <v>42339</v>
      </c>
      <c r="O530" s="115">
        <v>0.55594907407407412</v>
      </c>
      <c r="P530">
        <v>9.7170000000000005</v>
      </c>
      <c r="Q530">
        <v>22.184999999999999</v>
      </c>
      <c r="R530">
        <v>-2114</v>
      </c>
      <c r="S530">
        <v>-1156</v>
      </c>
      <c r="T530">
        <v>-182</v>
      </c>
      <c r="U530">
        <v>843</v>
      </c>
      <c r="V530">
        <v>1644</v>
      </c>
    </row>
    <row r="531" spans="2:22">
      <c r="B531" s="114">
        <v>42339</v>
      </c>
      <c r="C531" s="115">
        <v>0.57098379629629636</v>
      </c>
      <c r="D531">
        <v>21.402000000000001</v>
      </c>
      <c r="E531">
        <v>25.077000000000002</v>
      </c>
      <c r="F531">
        <v>-3477</v>
      </c>
      <c r="G531">
        <v>-1815</v>
      </c>
      <c r="H531">
        <v>-210</v>
      </c>
      <c r="I531">
        <v>1242</v>
      </c>
      <c r="J531">
        <v>2782</v>
      </c>
      <c r="N531" s="114">
        <v>42339</v>
      </c>
      <c r="O531" s="115">
        <v>0.55596064814814816</v>
      </c>
      <c r="P531">
        <v>9.7170000000000005</v>
      </c>
      <c r="Q531">
        <v>22.22</v>
      </c>
      <c r="R531">
        <v>-2124</v>
      </c>
      <c r="S531">
        <v>-1162</v>
      </c>
      <c r="T531">
        <v>-185</v>
      </c>
      <c r="U531">
        <v>844</v>
      </c>
      <c r="V531">
        <v>1652</v>
      </c>
    </row>
    <row r="532" spans="2:22">
      <c r="B532" s="114">
        <v>42339</v>
      </c>
      <c r="C532" s="115">
        <v>0.5709953703703704</v>
      </c>
      <c r="D532">
        <v>21.524999999999999</v>
      </c>
      <c r="E532">
        <v>25.148</v>
      </c>
      <c r="F532">
        <v>-3486</v>
      </c>
      <c r="G532">
        <v>-1822</v>
      </c>
      <c r="H532">
        <v>-211</v>
      </c>
      <c r="I532">
        <v>1245</v>
      </c>
      <c r="J532">
        <v>2789</v>
      </c>
      <c r="N532" s="114">
        <v>42339</v>
      </c>
      <c r="O532" s="115">
        <v>0.5559722222222222</v>
      </c>
      <c r="P532">
        <v>9.7170000000000005</v>
      </c>
      <c r="Q532">
        <v>22.326000000000001</v>
      </c>
      <c r="R532">
        <v>-2133</v>
      </c>
      <c r="S532">
        <v>-1166</v>
      </c>
      <c r="T532">
        <v>-185</v>
      </c>
      <c r="U532">
        <v>848</v>
      </c>
      <c r="V532">
        <v>1659</v>
      </c>
    </row>
    <row r="533" spans="2:22">
      <c r="B533" s="114">
        <v>42339</v>
      </c>
      <c r="C533" s="115">
        <v>0.57100694444444444</v>
      </c>
      <c r="D533">
        <v>21.524999999999999</v>
      </c>
      <c r="E533">
        <v>25.183</v>
      </c>
      <c r="F533">
        <v>-3494</v>
      </c>
      <c r="G533">
        <v>-1827</v>
      </c>
      <c r="H533">
        <v>-212</v>
      </c>
      <c r="I533">
        <v>1248</v>
      </c>
      <c r="J533">
        <v>2795</v>
      </c>
      <c r="N533" s="114">
        <v>42339</v>
      </c>
      <c r="O533" s="115">
        <v>0.5559722222222222</v>
      </c>
      <c r="P533">
        <v>9.84</v>
      </c>
      <c r="Q533">
        <v>22.396000000000001</v>
      </c>
      <c r="R533">
        <v>-2140</v>
      </c>
      <c r="S533">
        <v>-1171</v>
      </c>
      <c r="T533">
        <v>-185</v>
      </c>
      <c r="U533">
        <v>851</v>
      </c>
      <c r="V533">
        <v>1664</v>
      </c>
    </row>
    <row r="534" spans="2:22">
      <c r="B534" s="114">
        <v>42339</v>
      </c>
      <c r="C534" s="115">
        <v>0.57100694444444444</v>
      </c>
      <c r="D534">
        <v>21.648</v>
      </c>
      <c r="E534">
        <v>25.218</v>
      </c>
      <c r="F534">
        <v>-3503</v>
      </c>
      <c r="G534">
        <v>-1830</v>
      </c>
      <c r="H534">
        <v>-213</v>
      </c>
      <c r="I534">
        <v>1250</v>
      </c>
      <c r="J534">
        <v>2801</v>
      </c>
      <c r="N534" s="114">
        <v>42339</v>
      </c>
      <c r="O534" s="115">
        <v>0.55598379629629624</v>
      </c>
      <c r="P534">
        <v>9.84</v>
      </c>
      <c r="Q534">
        <v>22.431999999999999</v>
      </c>
      <c r="R534">
        <v>-2148</v>
      </c>
      <c r="S534">
        <v>-1175</v>
      </c>
      <c r="T534">
        <v>-185</v>
      </c>
      <c r="U534">
        <v>854</v>
      </c>
      <c r="V534">
        <v>1673</v>
      </c>
    </row>
    <row r="535" spans="2:22">
      <c r="B535" s="114">
        <v>42339</v>
      </c>
      <c r="C535" s="115">
        <v>0.57101851851851848</v>
      </c>
      <c r="D535">
        <v>21.524999999999999</v>
      </c>
      <c r="E535">
        <v>25.253</v>
      </c>
      <c r="F535">
        <v>-3510</v>
      </c>
      <c r="G535">
        <v>-1835</v>
      </c>
      <c r="H535">
        <v>-213</v>
      </c>
      <c r="I535">
        <v>1254</v>
      </c>
      <c r="J535">
        <v>2808</v>
      </c>
      <c r="N535" s="114">
        <v>42339</v>
      </c>
      <c r="O535" s="115">
        <v>0.55599537037037039</v>
      </c>
      <c r="P535">
        <v>9.84</v>
      </c>
      <c r="Q535">
        <v>22.466999999999999</v>
      </c>
      <c r="R535">
        <v>-2156</v>
      </c>
      <c r="S535">
        <v>-1180</v>
      </c>
      <c r="T535">
        <v>-187</v>
      </c>
      <c r="U535">
        <v>858</v>
      </c>
      <c r="V535">
        <v>1680</v>
      </c>
    </row>
    <row r="536" spans="2:22">
      <c r="B536" s="114">
        <v>42339</v>
      </c>
      <c r="C536" s="115">
        <v>0.57103009259259252</v>
      </c>
      <c r="D536">
        <v>21.648</v>
      </c>
      <c r="E536">
        <v>25.359000000000002</v>
      </c>
      <c r="F536">
        <v>-3520</v>
      </c>
      <c r="G536">
        <v>-1842</v>
      </c>
      <c r="H536">
        <v>-214</v>
      </c>
      <c r="I536">
        <v>1257</v>
      </c>
      <c r="J536">
        <v>2816</v>
      </c>
      <c r="N536" s="114">
        <v>42339</v>
      </c>
      <c r="O536" s="115">
        <v>0.55599537037037039</v>
      </c>
      <c r="P536">
        <v>9.9629999999999992</v>
      </c>
      <c r="Q536">
        <v>22.538</v>
      </c>
      <c r="R536">
        <v>-2166</v>
      </c>
      <c r="S536">
        <v>-1184</v>
      </c>
      <c r="T536">
        <v>-187</v>
      </c>
      <c r="U536">
        <v>862</v>
      </c>
      <c r="V536">
        <v>1686</v>
      </c>
    </row>
    <row r="537" spans="2:22">
      <c r="B537" s="114">
        <v>42339</v>
      </c>
      <c r="C537" s="115">
        <v>0.57104166666666667</v>
      </c>
      <c r="D537">
        <v>21.648</v>
      </c>
      <c r="E537">
        <v>25.359000000000002</v>
      </c>
      <c r="F537">
        <v>-3528</v>
      </c>
      <c r="G537">
        <v>-1845</v>
      </c>
      <c r="H537">
        <v>-215</v>
      </c>
      <c r="I537">
        <v>1261</v>
      </c>
      <c r="J537">
        <v>2822</v>
      </c>
      <c r="N537" s="114">
        <v>42339</v>
      </c>
      <c r="O537" s="115">
        <v>0.55600694444444443</v>
      </c>
      <c r="P537">
        <v>9.9629999999999992</v>
      </c>
      <c r="Q537">
        <v>22.573</v>
      </c>
      <c r="R537">
        <v>-2173</v>
      </c>
      <c r="S537">
        <v>-1189</v>
      </c>
      <c r="T537">
        <v>-187</v>
      </c>
      <c r="U537">
        <v>866</v>
      </c>
      <c r="V537">
        <v>1694</v>
      </c>
    </row>
    <row r="538" spans="2:22">
      <c r="B538" s="114">
        <v>42339</v>
      </c>
      <c r="C538" s="115">
        <v>0.57104166666666667</v>
      </c>
      <c r="D538">
        <v>21.893999999999998</v>
      </c>
      <c r="E538">
        <v>25.43</v>
      </c>
      <c r="F538">
        <v>-3538</v>
      </c>
      <c r="G538">
        <v>-1851</v>
      </c>
      <c r="H538">
        <v>-217</v>
      </c>
      <c r="I538">
        <v>1262</v>
      </c>
      <c r="J538">
        <v>2829</v>
      </c>
      <c r="N538" s="114">
        <v>42339</v>
      </c>
      <c r="O538" s="115">
        <v>0.55601851851851858</v>
      </c>
      <c r="P538">
        <v>9.9629999999999992</v>
      </c>
      <c r="Q538">
        <v>22.643000000000001</v>
      </c>
      <c r="R538">
        <v>-2180</v>
      </c>
      <c r="S538">
        <v>-1193</v>
      </c>
      <c r="T538">
        <v>-187</v>
      </c>
      <c r="U538">
        <v>869</v>
      </c>
      <c r="V538">
        <v>1699</v>
      </c>
    </row>
    <row r="539" spans="2:22">
      <c r="B539" s="114">
        <v>42339</v>
      </c>
      <c r="C539" s="115">
        <v>0.57105324074074071</v>
      </c>
      <c r="D539">
        <v>21.771000000000001</v>
      </c>
      <c r="E539">
        <v>25.43</v>
      </c>
      <c r="F539">
        <v>-3545</v>
      </c>
      <c r="G539">
        <v>-1856</v>
      </c>
      <c r="H539">
        <v>-217</v>
      </c>
      <c r="I539">
        <v>1265</v>
      </c>
      <c r="J539">
        <v>2836</v>
      </c>
      <c r="N539" s="114">
        <v>42339</v>
      </c>
      <c r="O539" s="115">
        <v>0.55601851851851858</v>
      </c>
      <c r="P539">
        <v>10.086</v>
      </c>
      <c r="Q539">
        <v>22.678999999999998</v>
      </c>
      <c r="R539">
        <v>-2189</v>
      </c>
      <c r="S539">
        <v>-1198</v>
      </c>
      <c r="T539">
        <v>-189</v>
      </c>
      <c r="U539">
        <v>874</v>
      </c>
      <c r="V539">
        <v>1708</v>
      </c>
    </row>
    <row r="540" spans="2:22">
      <c r="B540" s="114">
        <v>42339</v>
      </c>
      <c r="C540" s="115">
        <v>0.57106481481481486</v>
      </c>
      <c r="D540">
        <v>22.016999999999999</v>
      </c>
      <c r="E540">
        <v>25.535</v>
      </c>
      <c r="F540">
        <v>-3553</v>
      </c>
      <c r="G540">
        <v>-1862</v>
      </c>
      <c r="H540">
        <v>-217</v>
      </c>
      <c r="I540">
        <v>1267</v>
      </c>
      <c r="J540">
        <v>2842</v>
      </c>
      <c r="N540" s="114">
        <v>42339</v>
      </c>
      <c r="O540" s="115">
        <v>0.55603009259259262</v>
      </c>
      <c r="P540">
        <v>10.086</v>
      </c>
      <c r="Q540">
        <v>22.713999999999999</v>
      </c>
      <c r="R540">
        <v>-2195</v>
      </c>
      <c r="S540">
        <v>-1201</v>
      </c>
      <c r="T540">
        <v>-188</v>
      </c>
      <c r="U540">
        <v>877</v>
      </c>
      <c r="V540">
        <v>1714</v>
      </c>
    </row>
    <row r="541" spans="2:22">
      <c r="B541" s="114">
        <v>42339</v>
      </c>
      <c r="C541" s="115">
        <v>0.57106481481481486</v>
      </c>
      <c r="D541">
        <v>21.893999999999998</v>
      </c>
      <c r="E541">
        <v>25.535</v>
      </c>
      <c r="F541">
        <v>-3563</v>
      </c>
      <c r="G541">
        <v>-1867</v>
      </c>
      <c r="H541">
        <v>-219</v>
      </c>
      <c r="I541">
        <v>1270</v>
      </c>
      <c r="J541">
        <v>2849</v>
      </c>
      <c r="N541" s="114">
        <v>42339</v>
      </c>
      <c r="O541" s="115">
        <v>0.55604166666666666</v>
      </c>
      <c r="P541">
        <v>10.086</v>
      </c>
      <c r="Q541">
        <v>22.783999999999999</v>
      </c>
      <c r="R541">
        <v>-2205</v>
      </c>
      <c r="S541">
        <v>-1208</v>
      </c>
      <c r="T541">
        <v>-189</v>
      </c>
      <c r="U541">
        <v>881</v>
      </c>
      <c r="V541">
        <v>1721</v>
      </c>
    </row>
    <row r="542" spans="2:22">
      <c r="B542" s="114">
        <v>42339</v>
      </c>
      <c r="C542" s="115">
        <v>0.5710763888888889</v>
      </c>
      <c r="D542">
        <v>21.893999999999998</v>
      </c>
      <c r="E542">
        <v>25.606000000000002</v>
      </c>
      <c r="F542">
        <v>-3569</v>
      </c>
      <c r="G542">
        <v>-1870</v>
      </c>
      <c r="H542">
        <v>-218</v>
      </c>
      <c r="I542">
        <v>1275</v>
      </c>
      <c r="J542">
        <v>2855</v>
      </c>
      <c r="N542" s="114">
        <v>42339</v>
      </c>
      <c r="O542" s="115">
        <v>0.5560532407407407</v>
      </c>
      <c r="P542">
        <v>10.086</v>
      </c>
      <c r="Q542">
        <v>22.855</v>
      </c>
      <c r="R542">
        <v>-2211</v>
      </c>
      <c r="S542">
        <v>-1210</v>
      </c>
      <c r="T542">
        <v>-187</v>
      </c>
      <c r="U542">
        <v>887</v>
      </c>
      <c r="V542">
        <v>1728</v>
      </c>
    </row>
    <row r="543" spans="2:22">
      <c r="B543" s="114">
        <v>42339</v>
      </c>
      <c r="C543" s="115">
        <v>0.57108796296296294</v>
      </c>
      <c r="D543">
        <v>22.14</v>
      </c>
      <c r="E543">
        <v>25.640999999999998</v>
      </c>
      <c r="F543">
        <v>-3579</v>
      </c>
      <c r="G543">
        <v>-1876</v>
      </c>
      <c r="H543">
        <v>-220</v>
      </c>
      <c r="I543">
        <v>1278</v>
      </c>
      <c r="J543">
        <v>2863</v>
      </c>
      <c r="N543" s="114">
        <v>42339</v>
      </c>
      <c r="O543" s="115">
        <v>0.5560532407407407</v>
      </c>
      <c r="P543">
        <v>10.209</v>
      </c>
      <c r="Q543">
        <v>22.855</v>
      </c>
      <c r="R543">
        <v>-2221</v>
      </c>
      <c r="S543">
        <v>-1217</v>
      </c>
      <c r="T543">
        <v>-190</v>
      </c>
      <c r="U543">
        <v>887</v>
      </c>
      <c r="V543">
        <v>1735</v>
      </c>
    </row>
    <row r="544" spans="2:22">
      <c r="B544" s="114">
        <v>42339</v>
      </c>
      <c r="C544" s="115">
        <v>0.57109953703703698</v>
      </c>
      <c r="D544">
        <v>22.14</v>
      </c>
      <c r="E544">
        <v>25.677</v>
      </c>
      <c r="F544">
        <v>-3589</v>
      </c>
      <c r="G544">
        <v>-1882</v>
      </c>
      <c r="H544">
        <v>-220</v>
      </c>
      <c r="I544">
        <v>1281</v>
      </c>
      <c r="J544">
        <v>2870</v>
      </c>
      <c r="N544" s="114">
        <v>42339</v>
      </c>
      <c r="O544" s="115">
        <v>0.55606481481481485</v>
      </c>
      <c r="P544">
        <v>10.209</v>
      </c>
      <c r="Q544">
        <v>22.960999999999999</v>
      </c>
      <c r="R544">
        <v>-2227</v>
      </c>
      <c r="S544">
        <v>-1220</v>
      </c>
      <c r="T544">
        <v>-191</v>
      </c>
      <c r="U544">
        <v>892</v>
      </c>
      <c r="V544">
        <v>1743</v>
      </c>
    </row>
    <row r="545" spans="2:22">
      <c r="B545" s="114">
        <v>42339</v>
      </c>
      <c r="C545" s="115">
        <v>0.57109953703703698</v>
      </c>
      <c r="D545">
        <v>22.14</v>
      </c>
      <c r="E545">
        <v>25.747</v>
      </c>
      <c r="F545">
        <v>-3596</v>
      </c>
      <c r="G545">
        <v>-1885</v>
      </c>
      <c r="H545">
        <v>-221</v>
      </c>
      <c r="I545">
        <v>1283</v>
      </c>
      <c r="J545">
        <v>2876</v>
      </c>
      <c r="N545" s="114">
        <v>42339</v>
      </c>
      <c r="O545" s="115">
        <v>0.55607638888888888</v>
      </c>
      <c r="P545">
        <v>10.209</v>
      </c>
      <c r="Q545">
        <v>22.960999999999999</v>
      </c>
      <c r="R545">
        <v>-2235</v>
      </c>
      <c r="S545">
        <v>-1224</v>
      </c>
      <c r="T545">
        <v>-191</v>
      </c>
      <c r="U545">
        <v>895</v>
      </c>
      <c r="V545">
        <v>1749</v>
      </c>
    </row>
    <row r="546" spans="2:22">
      <c r="B546" s="114">
        <v>42339</v>
      </c>
      <c r="C546" s="115">
        <v>0.57111111111111112</v>
      </c>
      <c r="D546">
        <v>22.263000000000002</v>
      </c>
      <c r="E546">
        <v>25.782</v>
      </c>
      <c r="F546">
        <v>-3604</v>
      </c>
      <c r="G546">
        <v>-1890</v>
      </c>
      <c r="H546">
        <v>-222</v>
      </c>
      <c r="I546">
        <v>1287</v>
      </c>
      <c r="J546">
        <v>2883</v>
      </c>
      <c r="N546" s="114">
        <v>42339</v>
      </c>
      <c r="O546" s="115">
        <v>0.55607638888888888</v>
      </c>
      <c r="P546">
        <v>10.332000000000001</v>
      </c>
      <c r="Q546">
        <v>23.067</v>
      </c>
      <c r="R546">
        <v>-2242</v>
      </c>
      <c r="S546">
        <v>-1227</v>
      </c>
      <c r="T546">
        <v>-190</v>
      </c>
      <c r="U546">
        <v>900</v>
      </c>
      <c r="V546">
        <v>1756</v>
      </c>
    </row>
    <row r="547" spans="2:22">
      <c r="B547" s="114">
        <v>42339</v>
      </c>
      <c r="C547" s="115">
        <v>0.57112268518518516</v>
      </c>
      <c r="D547">
        <v>22.14</v>
      </c>
      <c r="E547">
        <v>25.818000000000001</v>
      </c>
      <c r="F547">
        <v>-3614</v>
      </c>
      <c r="G547">
        <v>-1896</v>
      </c>
      <c r="H547">
        <v>-223</v>
      </c>
      <c r="I547">
        <v>1290</v>
      </c>
      <c r="J547">
        <v>2890</v>
      </c>
      <c r="N547" s="114">
        <v>42339</v>
      </c>
      <c r="O547" s="115">
        <v>0.55608796296296303</v>
      </c>
      <c r="P547">
        <v>10.332000000000001</v>
      </c>
      <c r="Q547">
        <v>23.102</v>
      </c>
      <c r="R547">
        <v>-2250</v>
      </c>
      <c r="S547">
        <v>-1233</v>
      </c>
      <c r="T547">
        <v>-190</v>
      </c>
      <c r="U547">
        <v>903</v>
      </c>
      <c r="V547">
        <v>1763</v>
      </c>
    </row>
    <row r="548" spans="2:22">
      <c r="B548" s="114">
        <v>42339</v>
      </c>
      <c r="C548" s="115">
        <v>0.57112268518518516</v>
      </c>
      <c r="D548">
        <v>22.263000000000002</v>
      </c>
      <c r="E548">
        <v>25.888000000000002</v>
      </c>
      <c r="F548">
        <v>-3623</v>
      </c>
      <c r="G548">
        <v>-1901</v>
      </c>
      <c r="H548">
        <v>-224</v>
      </c>
      <c r="I548">
        <v>1293</v>
      </c>
      <c r="J548">
        <v>2898</v>
      </c>
      <c r="N548" s="114">
        <v>42339</v>
      </c>
      <c r="O548" s="115">
        <v>0.55609953703703707</v>
      </c>
      <c r="P548">
        <v>10.332000000000001</v>
      </c>
      <c r="Q548">
        <v>23.137</v>
      </c>
      <c r="R548">
        <v>-2260</v>
      </c>
      <c r="S548">
        <v>-1238</v>
      </c>
      <c r="T548">
        <v>-192</v>
      </c>
      <c r="U548">
        <v>906</v>
      </c>
      <c r="V548">
        <v>1770</v>
      </c>
    </row>
    <row r="549" spans="2:22">
      <c r="B549" s="114">
        <v>42339</v>
      </c>
      <c r="C549" s="115">
        <v>0.57113425925925931</v>
      </c>
      <c r="D549">
        <v>22.385999999999999</v>
      </c>
      <c r="E549">
        <v>25.959</v>
      </c>
      <c r="F549">
        <v>-3632</v>
      </c>
      <c r="G549">
        <v>-1906</v>
      </c>
      <c r="H549">
        <v>-225</v>
      </c>
      <c r="I549">
        <v>1295</v>
      </c>
      <c r="J549">
        <v>2903</v>
      </c>
      <c r="N549" s="114">
        <v>42339</v>
      </c>
      <c r="O549" s="115">
        <v>0.55609953703703707</v>
      </c>
      <c r="P549">
        <v>10.332000000000001</v>
      </c>
      <c r="Q549">
        <v>23.207999999999998</v>
      </c>
      <c r="R549">
        <v>-2265</v>
      </c>
      <c r="S549">
        <v>-1241</v>
      </c>
      <c r="T549">
        <v>-192</v>
      </c>
      <c r="U549">
        <v>910</v>
      </c>
      <c r="V549">
        <v>1777</v>
      </c>
    </row>
    <row r="550" spans="2:22">
      <c r="B550" s="114">
        <v>42339</v>
      </c>
      <c r="C550" s="115">
        <v>0.57114583333333335</v>
      </c>
      <c r="D550">
        <v>22.385999999999999</v>
      </c>
      <c r="E550">
        <v>25.959</v>
      </c>
      <c r="F550">
        <v>-3641</v>
      </c>
      <c r="G550">
        <v>-1912</v>
      </c>
      <c r="H550">
        <v>-225</v>
      </c>
      <c r="I550">
        <v>1298</v>
      </c>
      <c r="J550">
        <v>2911</v>
      </c>
      <c r="N550" s="114">
        <v>42339</v>
      </c>
      <c r="O550" s="115">
        <v>0.55611111111111111</v>
      </c>
      <c r="P550">
        <v>10.455</v>
      </c>
      <c r="Q550">
        <v>23.277999999999999</v>
      </c>
      <c r="R550">
        <v>-2273</v>
      </c>
      <c r="S550">
        <v>-1246</v>
      </c>
      <c r="T550">
        <v>-193</v>
      </c>
      <c r="U550">
        <v>914</v>
      </c>
      <c r="V550">
        <v>1783</v>
      </c>
    </row>
    <row r="551" spans="2:22">
      <c r="B551" s="114">
        <v>42339</v>
      </c>
      <c r="C551" s="115">
        <v>0.57115740740740739</v>
      </c>
      <c r="D551">
        <v>22.509</v>
      </c>
      <c r="E551">
        <v>26.029</v>
      </c>
      <c r="F551">
        <v>-3650</v>
      </c>
      <c r="G551">
        <v>-1917</v>
      </c>
      <c r="H551">
        <v>-226</v>
      </c>
      <c r="I551">
        <v>1302</v>
      </c>
      <c r="J551">
        <v>2918</v>
      </c>
      <c r="N551" s="114">
        <v>42339</v>
      </c>
      <c r="O551" s="115">
        <v>0.55612268518518515</v>
      </c>
      <c r="P551">
        <v>10.455</v>
      </c>
      <c r="Q551">
        <v>23.312999999999999</v>
      </c>
      <c r="R551">
        <v>-2280</v>
      </c>
      <c r="S551">
        <v>-1248</v>
      </c>
      <c r="T551">
        <v>-189</v>
      </c>
      <c r="U551">
        <v>921</v>
      </c>
      <c r="V551">
        <v>1791</v>
      </c>
    </row>
    <row r="552" spans="2:22">
      <c r="B552" s="114">
        <v>42339</v>
      </c>
      <c r="C552" s="115">
        <v>0.57115740740740739</v>
      </c>
      <c r="D552">
        <v>22.509</v>
      </c>
      <c r="E552">
        <v>26.065000000000001</v>
      </c>
      <c r="F552">
        <v>-3660</v>
      </c>
      <c r="G552">
        <v>-1923</v>
      </c>
      <c r="H552">
        <v>-228</v>
      </c>
      <c r="I552">
        <v>1304</v>
      </c>
      <c r="J552">
        <v>2925</v>
      </c>
      <c r="N552" s="114">
        <v>42339</v>
      </c>
      <c r="O552" s="115">
        <v>0.55613425925925919</v>
      </c>
      <c r="P552">
        <v>10.455</v>
      </c>
      <c r="Q552">
        <v>23.349</v>
      </c>
      <c r="R552">
        <v>-2289</v>
      </c>
      <c r="S552">
        <v>-1254</v>
      </c>
      <c r="T552">
        <v>-192</v>
      </c>
      <c r="U552">
        <v>924</v>
      </c>
      <c r="V552">
        <v>1802</v>
      </c>
    </row>
    <row r="553" spans="2:22">
      <c r="B553" s="114">
        <v>42339</v>
      </c>
      <c r="C553" s="115">
        <v>0.57116898148148143</v>
      </c>
      <c r="D553">
        <v>22.632000000000001</v>
      </c>
      <c r="E553">
        <v>26.1</v>
      </c>
      <c r="F553">
        <v>-3667</v>
      </c>
      <c r="G553">
        <v>-1928</v>
      </c>
      <c r="H553">
        <v>-228</v>
      </c>
      <c r="I553">
        <v>1308</v>
      </c>
      <c r="J553">
        <v>2932</v>
      </c>
      <c r="N553" s="114">
        <v>42339</v>
      </c>
      <c r="O553" s="115">
        <v>0.55614583333333334</v>
      </c>
      <c r="P553">
        <v>10.577999999999999</v>
      </c>
      <c r="Q553">
        <v>23.384</v>
      </c>
      <c r="R553">
        <v>-2299</v>
      </c>
      <c r="S553">
        <v>-1259</v>
      </c>
      <c r="T553">
        <v>-193</v>
      </c>
      <c r="U553">
        <v>928</v>
      </c>
      <c r="V553">
        <v>1808</v>
      </c>
    </row>
    <row r="554" spans="2:22">
      <c r="B554" s="114">
        <v>42339</v>
      </c>
      <c r="C554" s="115">
        <v>0.57118055555555558</v>
      </c>
      <c r="D554">
        <v>22.509</v>
      </c>
      <c r="E554">
        <v>26.206</v>
      </c>
      <c r="F554">
        <v>-3675</v>
      </c>
      <c r="G554">
        <v>-1932</v>
      </c>
      <c r="H554">
        <v>-229</v>
      </c>
      <c r="I554">
        <v>1311</v>
      </c>
      <c r="J554">
        <v>2938</v>
      </c>
      <c r="N554" s="114">
        <v>42339</v>
      </c>
      <c r="O554" s="115">
        <v>0.55614583333333334</v>
      </c>
      <c r="P554">
        <v>10.577999999999999</v>
      </c>
      <c r="Q554">
        <v>23.49</v>
      </c>
      <c r="R554">
        <v>-2305</v>
      </c>
      <c r="S554">
        <v>-1262</v>
      </c>
      <c r="T554">
        <v>-190</v>
      </c>
      <c r="U554">
        <v>934</v>
      </c>
      <c r="V554">
        <v>1816</v>
      </c>
    </row>
    <row r="555" spans="2:22">
      <c r="B555" s="114">
        <v>42339</v>
      </c>
      <c r="C555" s="115">
        <v>0.57118055555555558</v>
      </c>
      <c r="D555">
        <v>22.754999999999999</v>
      </c>
      <c r="E555">
        <v>26.206</v>
      </c>
      <c r="F555">
        <v>-3684</v>
      </c>
      <c r="G555">
        <v>-1938</v>
      </c>
      <c r="H555">
        <v>-230</v>
      </c>
      <c r="I555">
        <v>1313</v>
      </c>
      <c r="J555">
        <v>2945</v>
      </c>
      <c r="N555" s="114">
        <v>42339</v>
      </c>
      <c r="O555" s="115">
        <v>0.55615740740740738</v>
      </c>
      <c r="P555">
        <v>10.577999999999999</v>
      </c>
      <c r="Q555">
        <v>23.524999999999999</v>
      </c>
      <c r="R555">
        <v>-2314</v>
      </c>
      <c r="S555">
        <v>-1268</v>
      </c>
      <c r="T555">
        <v>-193</v>
      </c>
      <c r="U555">
        <v>937</v>
      </c>
      <c r="V555">
        <v>1824</v>
      </c>
    </row>
    <row r="556" spans="2:22">
      <c r="B556" s="114">
        <v>42339</v>
      </c>
      <c r="C556" s="115">
        <v>0.57119212962962962</v>
      </c>
      <c r="D556">
        <v>22.754999999999999</v>
      </c>
      <c r="E556">
        <v>26.276</v>
      </c>
      <c r="F556">
        <v>-3692</v>
      </c>
      <c r="G556">
        <v>-1942</v>
      </c>
      <c r="H556">
        <v>-230</v>
      </c>
      <c r="I556">
        <v>1316</v>
      </c>
      <c r="J556">
        <v>2952</v>
      </c>
      <c r="N556" s="114">
        <v>42339</v>
      </c>
      <c r="O556" s="115">
        <v>0.55616898148148153</v>
      </c>
      <c r="P556">
        <v>10.577999999999999</v>
      </c>
      <c r="Q556">
        <v>23.631</v>
      </c>
      <c r="R556">
        <v>-2324</v>
      </c>
      <c r="S556">
        <v>-1273</v>
      </c>
      <c r="T556">
        <v>-193</v>
      </c>
      <c r="U556">
        <v>942</v>
      </c>
      <c r="V556">
        <v>1833</v>
      </c>
    </row>
    <row r="557" spans="2:22">
      <c r="B557" s="114">
        <v>42339</v>
      </c>
      <c r="C557" s="115">
        <v>0.57120370370370377</v>
      </c>
      <c r="D557">
        <v>22.754999999999999</v>
      </c>
      <c r="E557">
        <v>26.311</v>
      </c>
      <c r="F557">
        <v>-3702</v>
      </c>
      <c r="G557">
        <v>-1949</v>
      </c>
      <c r="H557">
        <v>-231</v>
      </c>
      <c r="I557">
        <v>1319</v>
      </c>
      <c r="J557">
        <v>2959</v>
      </c>
      <c r="N557" s="114">
        <v>42339</v>
      </c>
      <c r="O557" s="115">
        <v>0.55618055555555557</v>
      </c>
      <c r="P557">
        <v>10.701000000000001</v>
      </c>
      <c r="Q557">
        <v>23.666</v>
      </c>
      <c r="R557">
        <v>-2333</v>
      </c>
      <c r="S557">
        <v>-1279</v>
      </c>
      <c r="T557">
        <v>-194</v>
      </c>
      <c r="U557">
        <v>944</v>
      </c>
      <c r="V557">
        <v>1838</v>
      </c>
    </row>
    <row r="558" spans="2:22">
      <c r="B558" s="114">
        <v>42339</v>
      </c>
      <c r="C558" s="115">
        <v>0.57121527777777781</v>
      </c>
      <c r="D558">
        <v>22.878</v>
      </c>
      <c r="E558">
        <v>26.347000000000001</v>
      </c>
      <c r="F558">
        <v>-3711</v>
      </c>
      <c r="G558">
        <v>-1955</v>
      </c>
      <c r="H558">
        <v>-233</v>
      </c>
      <c r="I558">
        <v>1322</v>
      </c>
      <c r="J558">
        <v>2967</v>
      </c>
      <c r="N558" s="114">
        <v>42339</v>
      </c>
      <c r="O558" s="115">
        <v>0.55618055555555557</v>
      </c>
      <c r="P558">
        <v>10.701000000000001</v>
      </c>
      <c r="Q558">
        <v>23.666</v>
      </c>
      <c r="R558">
        <v>-2341</v>
      </c>
      <c r="S558">
        <v>-1284</v>
      </c>
      <c r="T558">
        <v>-195</v>
      </c>
      <c r="U558">
        <v>948</v>
      </c>
      <c r="V558">
        <v>1846</v>
      </c>
    </row>
    <row r="559" spans="2:22">
      <c r="B559" s="114">
        <v>42339</v>
      </c>
      <c r="C559" s="115">
        <v>0.57121527777777781</v>
      </c>
      <c r="D559">
        <v>22.754999999999999</v>
      </c>
      <c r="E559">
        <v>26.452999999999999</v>
      </c>
      <c r="F559">
        <v>-3720</v>
      </c>
      <c r="G559">
        <v>-1961</v>
      </c>
      <c r="H559">
        <v>-232</v>
      </c>
      <c r="I559">
        <v>1326</v>
      </c>
      <c r="J559">
        <v>2974</v>
      </c>
      <c r="N559" s="114">
        <v>42339</v>
      </c>
      <c r="O559" s="115">
        <v>0.55619212962962961</v>
      </c>
      <c r="P559">
        <v>10.701000000000001</v>
      </c>
      <c r="Q559">
        <v>23.771999999999998</v>
      </c>
      <c r="R559">
        <v>-2349</v>
      </c>
      <c r="S559">
        <v>-1286</v>
      </c>
      <c r="T559">
        <v>-194</v>
      </c>
      <c r="U559">
        <v>955</v>
      </c>
      <c r="V559">
        <v>1852</v>
      </c>
    </row>
    <row r="560" spans="2:22">
      <c r="B560" s="114">
        <v>42339</v>
      </c>
      <c r="C560" s="115">
        <v>0.57122685185185185</v>
      </c>
      <c r="D560">
        <v>22.878</v>
      </c>
      <c r="E560">
        <v>26.452999999999999</v>
      </c>
      <c r="F560">
        <v>-3729</v>
      </c>
      <c r="G560">
        <v>-1966</v>
      </c>
      <c r="H560">
        <v>-234</v>
      </c>
      <c r="I560">
        <v>1327</v>
      </c>
      <c r="J560">
        <v>2980</v>
      </c>
      <c r="N560" s="114">
        <v>42339</v>
      </c>
      <c r="O560" s="115">
        <v>0.55620370370370364</v>
      </c>
      <c r="P560">
        <v>10.824</v>
      </c>
      <c r="Q560">
        <v>23.806999999999999</v>
      </c>
      <c r="R560">
        <v>-2357</v>
      </c>
      <c r="S560">
        <v>-1292</v>
      </c>
      <c r="T560">
        <v>-194</v>
      </c>
      <c r="U560">
        <v>959</v>
      </c>
      <c r="V560">
        <v>1860</v>
      </c>
    </row>
    <row r="561" spans="2:22">
      <c r="B561" s="114">
        <v>42339</v>
      </c>
      <c r="C561" s="115">
        <v>0.57123842592592589</v>
      </c>
      <c r="D561">
        <v>22.878</v>
      </c>
      <c r="E561">
        <v>26.523</v>
      </c>
      <c r="F561">
        <v>-3736</v>
      </c>
      <c r="G561">
        <v>-1972</v>
      </c>
      <c r="H561">
        <v>-234</v>
      </c>
      <c r="I561">
        <v>1331</v>
      </c>
      <c r="J561">
        <v>2988</v>
      </c>
      <c r="N561" s="114">
        <v>42339</v>
      </c>
      <c r="O561" s="115">
        <v>0.55621527777777779</v>
      </c>
      <c r="P561">
        <v>10.824</v>
      </c>
      <c r="Q561">
        <v>23.878</v>
      </c>
      <c r="R561">
        <v>-2369</v>
      </c>
      <c r="S561">
        <v>-1299</v>
      </c>
      <c r="T561">
        <v>-198</v>
      </c>
      <c r="U561">
        <v>961</v>
      </c>
      <c r="V561">
        <v>1870</v>
      </c>
    </row>
    <row r="562" spans="2:22">
      <c r="B562" s="114">
        <v>42339</v>
      </c>
      <c r="C562" s="115">
        <v>0.57125000000000004</v>
      </c>
      <c r="D562">
        <v>23.123999999999999</v>
      </c>
      <c r="E562">
        <v>26.558</v>
      </c>
      <c r="F562">
        <v>-3747</v>
      </c>
      <c r="G562">
        <v>-1978</v>
      </c>
      <c r="H562">
        <v>-236</v>
      </c>
      <c r="I562">
        <v>1333</v>
      </c>
      <c r="J562">
        <v>2996</v>
      </c>
      <c r="N562" s="114">
        <v>42339</v>
      </c>
      <c r="O562" s="115">
        <v>0.55621527777777779</v>
      </c>
      <c r="P562">
        <v>10.824</v>
      </c>
      <c r="Q562">
        <v>23.948</v>
      </c>
      <c r="R562">
        <v>-2383</v>
      </c>
      <c r="S562">
        <v>-1308</v>
      </c>
      <c r="T562">
        <v>-200</v>
      </c>
      <c r="U562">
        <v>962</v>
      </c>
      <c r="V562">
        <v>1875</v>
      </c>
    </row>
    <row r="563" spans="2:22">
      <c r="B563" s="114">
        <v>42339</v>
      </c>
      <c r="C563" s="115">
        <v>0.57125000000000004</v>
      </c>
      <c r="D563">
        <v>23.001000000000001</v>
      </c>
      <c r="E563">
        <v>26.594000000000001</v>
      </c>
      <c r="F563">
        <v>-3755</v>
      </c>
      <c r="G563">
        <v>-1984</v>
      </c>
      <c r="H563">
        <v>-237</v>
      </c>
      <c r="I563">
        <v>1337</v>
      </c>
      <c r="J563">
        <v>3003</v>
      </c>
      <c r="N563" s="114">
        <v>42339</v>
      </c>
      <c r="O563" s="115">
        <v>0.55622685185185183</v>
      </c>
      <c r="P563">
        <v>10.824</v>
      </c>
      <c r="Q563">
        <v>23.984000000000002</v>
      </c>
      <c r="R563">
        <v>-2391</v>
      </c>
      <c r="S563">
        <v>-1312</v>
      </c>
      <c r="T563">
        <v>-200</v>
      </c>
      <c r="U563">
        <v>966</v>
      </c>
      <c r="V563">
        <v>1883</v>
      </c>
    </row>
    <row r="564" spans="2:22">
      <c r="B564" s="114">
        <v>42339</v>
      </c>
      <c r="C564" s="115">
        <v>0.57126157407407407</v>
      </c>
      <c r="D564">
        <v>23.001000000000001</v>
      </c>
      <c r="E564">
        <v>26.664000000000001</v>
      </c>
      <c r="F564">
        <v>-3763</v>
      </c>
      <c r="G564">
        <v>-1989</v>
      </c>
      <c r="H564">
        <v>-238</v>
      </c>
      <c r="I564">
        <v>1340</v>
      </c>
      <c r="J564">
        <v>3010</v>
      </c>
      <c r="N564" s="114">
        <v>42339</v>
      </c>
      <c r="O564" s="115">
        <v>0.55623842592592598</v>
      </c>
      <c r="P564">
        <v>10.946999999999999</v>
      </c>
      <c r="Q564">
        <v>24.053999999999998</v>
      </c>
      <c r="R564">
        <v>-2401</v>
      </c>
      <c r="S564">
        <v>-1318</v>
      </c>
      <c r="T564">
        <v>-203</v>
      </c>
      <c r="U564">
        <v>968</v>
      </c>
      <c r="V564">
        <v>1890</v>
      </c>
    </row>
    <row r="565" spans="2:22">
      <c r="B565" s="114">
        <v>42339</v>
      </c>
      <c r="C565" s="115">
        <v>0.57127314814814811</v>
      </c>
      <c r="D565">
        <v>23.123999999999999</v>
      </c>
      <c r="E565">
        <v>26.699000000000002</v>
      </c>
      <c r="F565">
        <v>-3774</v>
      </c>
      <c r="G565">
        <v>-1995</v>
      </c>
      <c r="H565">
        <v>-238</v>
      </c>
      <c r="I565">
        <v>1343</v>
      </c>
      <c r="J565">
        <v>3016</v>
      </c>
      <c r="N565" s="114">
        <v>42339</v>
      </c>
      <c r="O565" s="115">
        <v>0.55623842592592598</v>
      </c>
      <c r="P565">
        <v>10.946999999999999</v>
      </c>
      <c r="Q565">
        <v>24.088999999999999</v>
      </c>
      <c r="R565">
        <v>-2412</v>
      </c>
      <c r="S565">
        <v>-1324</v>
      </c>
      <c r="T565">
        <v>-205</v>
      </c>
      <c r="U565">
        <v>972</v>
      </c>
      <c r="V565">
        <v>1897</v>
      </c>
    </row>
    <row r="566" spans="2:22">
      <c r="B566" s="114">
        <v>42339</v>
      </c>
      <c r="C566" s="115">
        <v>0.57128472222222226</v>
      </c>
      <c r="D566">
        <v>23.123999999999999</v>
      </c>
      <c r="E566">
        <v>26.77</v>
      </c>
      <c r="F566">
        <v>-3783</v>
      </c>
      <c r="G566">
        <v>-2002</v>
      </c>
      <c r="H566">
        <v>-240</v>
      </c>
      <c r="I566">
        <v>1345</v>
      </c>
      <c r="J566">
        <v>3024</v>
      </c>
      <c r="N566" s="114">
        <v>42339</v>
      </c>
      <c r="O566" s="115">
        <v>0.55625000000000002</v>
      </c>
      <c r="P566">
        <v>10.946999999999999</v>
      </c>
      <c r="Q566">
        <v>24.16</v>
      </c>
      <c r="R566">
        <v>-2420</v>
      </c>
      <c r="S566">
        <v>-1328</v>
      </c>
      <c r="T566">
        <v>-204</v>
      </c>
      <c r="U566">
        <v>978</v>
      </c>
      <c r="V566">
        <v>1904</v>
      </c>
    </row>
    <row r="567" spans="2:22">
      <c r="B567" s="114">
        <v>42339</v>
      </c>
      <c r="C567" s="115">
        <v>0.57128472222222226</v>
      </c>
      <c r="D567">
        <v>23.123999999999999</v>
      </c>
      <c r="E567">
        <v>26.77</v>
      </c>
      <c r="F567">
        <v>-3791</v>
      </c>
      <c r="G567">
        <v>-2006</v>
      </c>
      <c r="H567">
        <v>-241</v>
      </c>
      <c r="I567">
        <v>1349</v>
      </c>
      <c r="J567">
        <v>3030</v>
      </c>
      <c r="N567" s="114">
        <v>42339</v>
      </c>
      <c r="O567" s="115">
        <v>0.55626157407407406</v>
      </c>
      <c r="P567">
        <v>11.07</v>
      </c>
      <c r="Q567">
        <v>24.195</v>
      </c>
      <c r="R567">
        <v>-2430</v>
      </c>
      <c r="S567">
        <v>-1335</v>
      </c>
      <c r="T567">
        <v>-207</v>
      </c>
      <c r="U567">
        <v>978</v>
      </c>
      <c r="V567">
        <v>1911</v>
      </c>
    </row>
    <row r="568" spans="2:22">
      <c r="B568" s="114">
        <v>42339</v>
      </c>
      <c r="C568" s="115">
        <v>0.5712962962962963</v>
      </c>
      <c r="D568">
        <v>23.37</v>
      </c>
      <c r="E568">
        <v>26.805</v>
      </c>
      <c r="F568">
        <v>-3798</v>
      </c>
      <c r="G568">
        <v>-2011</v>
      </c>
      <c r="H568">
        <v>-242</v>
      </c>
      <c r="I568">
        <v>1352</v>
      </c>
      <c r="J568">
        <v>3036</v>
      </c>
      <c r="N568" s="114">
        <v>42339</v>
      </c>
      <c r="O568" s="115">
        <v>0.55626157407407406</v>
      </c>
      <c r="P568">
        <v>11.07</v>
      </c>
      <c r="Q568">
        <v>24.23</v>
      </c>
      <c r="R568">
        <v>-2437</v>
      </c>
      <c r="S568">
        <v>-1337</v>
      </c>
      <c r="T568">
        <v>-207</v>
      </c>
      <c r="U568">
        <v>984</v>
      </c>
      <c r="V568">
        <v>1921</v>
      </c>
    </row>
    <row r="569" spans="2:22">
      <c r="B569" s="114">
        <v>42339</v>
      </c>
      <c r="C569" s="115">
        <v>0.57130787037037034</v>
      </c>
      <c r="D569">
        <v>23.37</v>
      </c>
      <c r="E569">
        <v>26.911000000000001</v>
      </c>
      <c r="F569">
        <v>-3807</v>
      </c>
      <c r="G569">
        <v>-2016</v>
      </c>
      <c r="H569">
        <v>-243</v>
      </c>
      <c r="I569">
        <v>1355</v>
      </c>
      <c r="J569">
        <v>3042</v>
      </c>
      <c r="N569" s="114">
        <v>42339</v>
      </c>
      <c r="O569" s="115">
        <v>0.5562731481481481</v>
      </c>
      <c r="P569">
        <v>11.07</v>
      </c>
      <c r="Q569">
        <v>24.265999999999998</v>
      </c>
      <c r="R569">
        <v>-2447</v>
      </c>
      <c r="S569">
        <v>-1343</v>
      </c>
      <c r="T569">
        <v>-208</v>
      </c>
      <c r="U569">
        <v>988</v>
      </c>
      <c r="V569">
        <v>1927</v>
      </c>
    </row>
    <row r="570" spans="2:22">
      <c r="B570" s="114">
        <v>42339</v>
      </c>
      <c r="C570" s="115">
        <v>0.57130787037037034</v>
      </c>
      <c r="D570">
        <v>23.37</v>
      </c>
      <c r="E570">
        <v>26.911000000000001</v>
      </c>
      <c r="F570">
        <v>-3815</v>
      </c>
      <c r="G570">
        <v>-2023</v>
      </c>
      <c r="H570">
        <v>-245</v>
      </c>
      <c r="I570">
        <v>1356</v>
      </c>
      <c r="J570">
        <v>3048</v>
      </c>
      <c r="N570" s="114">
        <v>42339</v>
      </c>
      <c r="O570" s="115">
        <v>0.55628472222222225</v>
      </c>
      <c r="P570">
        <v>11.193</v>
      </c>
      <c r="Q570">
        <v>24.335999999999999</v>
      </c>
      <c r="R570">
        <v>-2456</v>
      </c>
      <c r="S570">
        <v>-1347</v>
      </c>
      <c r="T570">
        <v>-207</v>
      </c>
      <c r="U570">
        <v>994</v>
      </c>
      <c r="V570">
        <v>1937</v>
      </c>
    </row>
    <row r="571" spans="2:22">
      <c r="B571" s="114">
        <v>42339</v>
      </c>
      <c r="C571" s="115">
        <v>0.57131944444444438</v>
      </c>
      <c r="D571">
        <v>23.37</v>
      </c>
      <c r="E571">
        <v>26.981999999999999</v>
      </c>
      <c r="F571">
        <v>-3823</v>
      </c>
      <c r="G571">
        <v>-2028</v>
      </c>
      <c r="H571">
        <v>-245</v>
      </c>
      <c r="I571">
        <v>1359</v>
      </c>
      <c r="J571">
        <v>3056</v>
      </c>
      <c r="N571" s="114">
        <v>42339</v>
      </c>
      <c r="O571" s="115">
        <v>0.55629629629629629</v>
      </c>
      <c r="P571">
        <v>11.193</v>
      </c>
      <c r="Q571">
        <v>24.407</v>
      </c>
      <c r="R571">
        <v>-2466</v>
      </c>
      <c r="S571">
        <v>-1354</v>
      </c>
      <c r="T571">
        <v>-209</v>
      </c>
      <c r="U571">
        <v>997</v>
      </c>
      <c r="V571">
        <v>1945</v>
      </c>
    </row>
    <row r="572" spans="2:22">
      <c r="B572" s="114">
        <v>42339</v>
      </c>
      <c r="C572" s="115">
        <v>0.57133101851851853</v>
      </c>
      <c r="D572">
        <v>23.37</v>
      </c>
      <c r="E572">
        <v>27.016999999999999</v>
      </c>
      <c r="F572">
        <v>-3832</v>
      </c>
      <c r="G572">
        <v>-2034</v>
      </c>
      <c r="H572">
        <v>-246</v>
      </c>
      <c r="I572">
        <v>1362</v>
      </c>
      <c r="J572">
        <v>3061</v>
      </c>
      <c r="N572" s="114">
        <v>42339</v>
      </c>
      <c r="O572" s="115">
        <v>0.55630787037037044</v>
      </c>
      <c r="P572">
        <v>11.193</v>
      </c>
      <c r="Q572">
        <v>24.477</v>
      </c>
      <c r="R572">
        <v>-2475</v>
      </c>
      <c r="S572">
        <v>-1360</v>
      </c>
      <c r="T572">
        <v>-210</v>
      </c>
      <c r="U572">
        <v>1001</v>
      </c>
      <c r="V572">
        <v>1951</v>
      </c>
    </row>
    <row r="573" spans="2:22">
      <c r="B573" s="114">
        <v>42339</v>
      </c>
      <c r="C573" s="115">
        <v>0.57133101851851853</v>
      </c>
      <c r="D573">
        <v>23.492999999999999</v>
      </c>
      <c r="E573">
        <v>27.052</v>
      </c>
      <c r="F573">
        <v>-3841</v>
      </c>
      <c r="G573">
        <v>-2039</v>
      </c>
      <c r="H573">
        <v>-248</v>
      </c>
      <c r="I573">
        <v>1364</v>
      </c>
      <c r="J573">
        <v>3068</v>
      </c>
      <c r="N573" s="114">
        <v>42339</v>
      </c>
      <c r="O573" s="115">
        <v>0.55630787037037044</v>
      </c>
      <c r="P573">
        <v>11.316000000000001</v>
      </c>
      <c r="Q573">
        <v>24.477</v>
      </c>
      <c r="R573">
        <v>-2483</v>
      </c>
      <c r="S573">
        <v>-1364</v>
      </c>
      <c r="T573">
        <v>-210</v>
      </c>
      <c r="U573">
        <v>1005</v>
      </c>
      <c r="V573">
        <v>1959</v>
      </c>
    </row>
    <row r="574" spans="2:22">
      <c r="B574" s="114">
        <v>42339</v>
      </c>
      <c r="C574" s="115">
        <v>0.57134259259259257</v>
      </c>
      <c r="D574">
        <v>23.616</v>
      </c>
      <c r="E574">
        <v>27.123000000000001</v>
      </c>
      <c r="F574">
        <v>-3851</v>
      </c>
      <c r="G574">
        <v>-2047</v>
      </c>
      <c r="H574">
        <v>-249</v>
      </c>
      <c r="I574">
        <v>1367</v>
      </c>
      <c r="J574">
        <v>3075</v>
      </c>
      <c r="N574" s="114">
        <v>42339</v>
      </c>
      <c r="O574" s="115">
        <v>0.55631944444444448</v>
      </c>
      <c r="P574">
        <v>11.316000000000001</v>
      </c>
      <c r="Q574">
        <v>24.547999999999998</v>
      </c>
      <c r="R574">
        <v>-2492</v>
      </c>
      <c r="S574">
        <v>-1370</v>
      </c>
      <c r="T574">
        <v>-212</v>
      </c>
      <c r="U574">
        <v>1008</v>
      </c>
      <c r="V574">
        <v>1964</v>
      </c>
    </row>
    <row r="575" spans="2:22">
      <c r="B575" s="114">
        <v>42339</v>
      </c>
      <c r="C575" s="115">
        <v>0.57135416666666672</v>
      </c>
      <c r="D575">
        <v>23.616</v>
      </c>
      <c r="E575">
        <v>27.158000000000001</v>
      </c>
      <c r="F575">
        <v>-3860</v>
      </c>
      <c r="G575">
        <v>-2053</v>
      </c>
      <c r="H575">
        <v>-251</v>
      </c>
      <c r="I575">
        <v>1369</v>
      </c>
      <c r="J575">
        <v>3082</v>
      </c>
      <c r="N575" s="114">
        <v>42339</v>
      </c>
      <c r="O575" s="115">
        <v>0.55633101851851852</v>
      </c>
      <c r="P575">
        <v>11.316000000000001</v>
      </c>
      <c r="Q575">
        <v>24.582999999999998</v>
      </c>
      <c r="R575">
        <v>-2497</v>
      </c>
      <c r="S575">
        <v>-1373</v>
      </c>
      <c r="T575">
        <v>-211</v>
      </c>
      <c r="U575">
        <v>1011</v>
      </c>
      <c r="V575">
        <v>1970</v>
      </c>
    </row>
    <row r="576" spans="2:22">
      <c r="B576" s="114">
        <v>42339</v>
      </c>
      <c r="C576" s="115">
        <v>0.57136574074074076</v>
      </c>
      <c r="D576">
        <v>23.616</v>
      </c>
      <c r="E576">
        <v>27.193000000000001</v>
      </c>
      <c r="F576">
        <v>-3868</v>
      </c>
      <c r="G576">
        <v>-2059</v>
      </c>
      <c r="H576">
        <v>-252</v>
      </c>
      <c r="I576">
        <v>1372</v>
      </c>
      <c r="J576">
        <v>3088</v>
      </c>
      <c r="N576" s="114">
        <v>42339</v>
      </c>
      <c r="O576" s="115">
        <v>0.55633101851851852</v>
      </c>
      <c r="P576">
        <v>11.439</v>
      </c>
      <c r="Q576">
        <v>24.654</v>
      </c>
      <c r="R576">
        <v>-2505</v>
      </c>
      <c r="S576">
        <v>-1377</v>
      </c>
      <c r="T576">
        <v>-211</v>
      </c>
      <c r="U576">
        <v>1014</v>
      </c>
      <c r="V576">
        <v>1976</v>
      </c>
    </row>
    <row r="577" spans="2:22">
      <c r="B577" s="114">
        <v>42339</v>
      </c>
      <c r="C577" s="115">
        <v>0.57136574074074076</v>
      </c>
      <c r="D577">
        <v>23.739000000000001</v>
      </c>
      <c r="E577">
        <v>27.263999999999999</v>
      </c>
      <c r="F577">
        <v>-3876</v>
      </c>
      <c r="G577">
        <v>-2065</v>
      </c>
      <c r="H577">
        <v>-254</v>
      </c>
      <c r="I577">
        <v>1375</v>
      </c>
      <c r="J577">
        <v>3095</v>
      </c>
      <c r="N577" s="114">
        <v>42339</v>
      </c>
      <c r="O577" s="115">
        <v>0.55634259259259256</v>
      </c>
      <c r="P577">
        <v>11.439</v>
      </c>
      <c r="Q577">
        <v>24.724</v>
      </c>
      <c r="R577">
        <v>-2513</v>
      </c>
      <c r="S577">
        <v>-1382</v>
      </c>
      <c r="T577">
        <v>-212</v>
      </c>
      <c r="U577">
        <v>1020</v>
      </c>
      <c r="V577">
        <v>1986</v>
      </c>
    </row>
    <row r="578" spans="2:22">
      <c r="B578" s="114">
        <v>42339</v>
      </c>
      <c r="C578" s="115">
        <v>0.5713773148148148</v>
      </c>
      <c r="D578">
        <v>23.739000000000001</v>
      </c>
      <c r="E578">
        <v>27.298999999999999</v>
      </c>
      <c r="F578">
        <v>-3885</v>
      </c>
      <c r="G578">
        <v>-2070</v>
      </c>
      <c r="H578">
        <v>-253</v>
      </c>
      <c r="I578">
        <v>1381</v>
      </c>
      <c r="J578">
        <v>3107</v>
      </c>
      <c r="N578" s="114">
        <v>42339</v>
      </c>
      <c r="O578" s="115">
        <v>0.55635416666666659</v>
      </c>
      <c r="P578">
        <v>11.439</v>
      </c>
      <c r="Q578">
        <v>24.76</v>
      </c>
      <c r="R578">
        <v>-2522</v>
      </c>
      <c r="S578">
        <v>-1388</v>
      </c>
      <c r="T578">
        <v>-214</v>
      </c>
      <c r="U578">
        <v>1023</v>
      </c>
      <c r="V578">
        <v>1992</v>
      </c>
    </row>
    <row r="579" spans="2:22">
      <c r="B579" s="114">
        <v>42339</v>
      </c>
      <c r="C579" s="115">
        <v>0.57138888888888884</v>
      </c>
      <c r="D579">
        <v>23.739000000000001</v>
      </c>
      <c r="E579">
        <v>27.334</v>
      </c>
      <c r="F579">
        <v>-3904</v>
      </c>
      <c r="G579">
        <v>-2083</v>
      </c>
      <c r="H579">
        <v>-257</v>
      </c>
      <c r="I579">
        <v>1382</v>
      </c>
      <c r="J579">
        <v>3118</v>
      </c>
      <c r="N579" s="114">
        <v>42339</v>
      </c>
      <c r="O579" s="115">
        <v>0.55636574074074074</v>
      </c>
      <c r="P579">
        <v>11.561999999999999</v>
      </c>
      <c r="Q579">
        <v>24.83</v>
      </c>
      <c r="R579">
        <v>-2532</v>
      </c>
      <c r="S579">
        <v>-1393</v>
      </c>
      <c r="T579">
        <v>-215</v>
      </c>
      <c r="U579">
        <v>1025</v>
      </c>
      <c r="V579">
        <v>1998</v>
      </c>
    </row>
    <row r="580" spans="2:22">
      <c r="B580" s="114">
        <v>42339</v>
      </c>
      <c r="C580" s="115">
        <v>0.57140046296296299</v>
      </c>
      <c r="D580">
        <v>23.739000000000001</v>
      </c>
      <c r="E580">
        <v>27.405000000000001</v>
      </c>
      <c r="F580">
        <v>-3914</v>
      </c>
      <c r="G580">
        <v>-2089</v>
      </c>
      <c r="H580">
        <v>-258</v>
      </c>
      <c r="I580">
        <v>1386</v>
      </c>
      <c r="J580">
        <v>3125</v>
      </c>
      <c r="N580" s="114">
        <v>42339</v>
      </c>
      <c r="O580" s="115">
        <v>0.55636574074074074</v>
      </c>
      <c r="P580">
        <v>11.561999999999999</v>
      </c>
      <c r="Q580">
        <v>24.83</v>
      </c>
      <c r="R580">
        <v>-2537</v>
      </c>
      <c r="S580">
        <v>-1397</v>
      </c>
      <c r="T580">
        <v>-213</v>
      </c>
      <c r="U580">
        <v>1032</v>
      </c>
      <c r="V580">
        <v>2005</v>
      </c>
    </row>
    <row r="581" spans="2:22">
      <c r="B581" s="114">
        <v>42339</v>
      </c>
      <c r="C581" s="115">
        <v>0.57140046296296299</v>
      </c>
      <c r="D581">
        <v>23.861999999999998</v>
      </c>
      <c r="E581">
        <v>27.475000000000001</v>
      </c>
      <c r="F581">
        <v>-3923</v>
      </c>
      <c r="G581">
        <v>-2097</v>
      </c>
      <c r="H581">
        <v>-260</v>
      </c>
      <c r="I581">
        <v>1388</v>
      </c>
      <c r="J581">
        <v>3131</v>
      </c>
      <c r="N581" s="114">
        <v>42339</v>
      </c>
      <c r="O581" s="115">
        <v>0.55637731481481478</v>
      </c>
      <c r="P581">
        <v>11.561999999999999</v>
      </c>
      <c r="Q581">
        <v>24.936</v>
      </c>
      <c r="R581">
        <v>-2547</v>
      </c>
      <c r="S581">
        <v>-1402</v>
      </c>
      <c r="T581">
        <v>-216</v>
      </c>
      <c r="U581">
        <v>1034</v>
      </c>
      <c r="V581">
        <v>2014</v>
      </c>
    </row>
    <row r="582" spans="2:22">
      <c r="B582" s="114">
        <v>42339</v>
      </c>
      <c r="C582" s="115">
        <v>0.57141203703703702</v>
      </c>
      <c r="D582">
        <v>23.861999999999998</v>
      </c>
      <c r="E582">
        <v>27.510999999999999</v>
      </c>
      <c r="F582">
        <v>-3931</v>
      </c>
      <c r="G582">
        <v>-2103</v>
      </c>
      <c r="H582">
        <v>-262</v>
      </c>
      <c r="I582">
        <v>1391</v>
      </c>
      <c r="J582">
        <v>3138</v>
      </c>
      <c r="N582" s="114">
        <v>42339</v>
      </c>
      <c r="O582" s="115">
        <v>0.55638888888888893</v>
      </c>
      <c r="P582">
        <v>11.685</v>
      </c>
      <c r="Q582">
        <v>24.971</v>
      </c>
      <c r="R582">
        <v>-2553</v>
      </c>
      <c r="S582">
        <v>-1405</v>
      </c>
      <c r="T582">
        <v>-215</v>
      </c>
      <c r="U582">
        <v>1039</v>
      </c>
      <c r="V582">
        <v>2017</v>
      </c>
    </row>
    <row r="583" spans="2:22">
      <c r="B583" s="114">
        <v>42339</v>
      </c>
      <c r="C583" s="115">
        <v>0.57142361111111117</v>
      </c>
      <c r="D583">
        <v>23.984999999999999</v>
      </c>
      <c r="E583">
        <v>27.545999999999999</v>
      </c>
      <c r="F583">
        <v>-3939</v>
      </c>
      <c r="G583">
        <v>-2111</v>
      </c>
      <c r="H583">
        <v>-263</v>
      </c>
      <c r="I583">
        <v>1393</v>
      </c>
      <c r="J583">
        <v>3145</v>
      </c>
      <c r="N583" s="114">
        <v>42339</v>
      </c>
      <c r="O583" s="115">
        <v>0.55640046296296297</v>
      </c>
      <c r="P583">
        <v>11.685</v>
      </c>
      <c r="Q583">
        <v>25.006</v>
      </c>
      <c r="R583">
        <v>-2563</v>
      </c>
      <c r="S583">
        <v>-1412</v>
      </c>
      <c r="T583">
        <v>-218</v>
      </c>
      <c r="U583">
        <v>1038</v>
      </c>
      <c r="V583">
        <v>2025</v>
      </c>
    </row>
    <row r="584" spans="2:22">
      <c r="B584" s="114">
        <v>42339</v>
      </c>
      <c r="C584" s="115">
        <v>0.57143518518518521</v>
      </c>
      <c r="D584">
        <v>24.108000000000001</v>
      </c>
      <c r="E584">
        <v>27.616</v>
      </c>
      <c r="F584">
        <v>-3949</v>
      </c>
      <c r="G584">
        <v>-2117</v>
      </c>
      <c r="H584">
        <v>-265</v>
      </c>
      <c r="I584">
        <v>1395</v>
      </c>
      <c r="J584">
        <v>3152</v>
      </c>
      <c r="N584" s="114">
        <v>42339</v>
      </c>
      <c r="O584" s="115">
        <v>0.55640046296296297</v>
      </c>
      <c r="P584">
        <v>11.685</v>
      </c>
      <c r="Q584">
        <v>25.077000000000002</v>
      </c>
      <c r="R584">
        <v>-2570</v>
      </c>
      <c r="S584">
        <v>-1417</v>
      </c>
      <c r="T584">
        <v>-219</v>
      </c>
      <c r="U584">
        <v>1042</v>
      </c>
      <c r="V584">
        <v>2031</v>
      </c>
    </row>
    <row r="585" spans="2:22">
      <c r="B585" s="114">
        <v>42339</v>
      </c>
      <c r="C585" s="115">
        <v>0.57143518518518521</v>
      </c>
      <c r="D585">
        <v>23.984999999999999</v>
      </c>
      <c r="E585">
        <v>27.652000000000001</v>
      </c>
      <c r="F585">
        <v>-3957</v>
      </c>
      <c r="G585">
        <v>-2123</v>
      </c>
      <c r="H585">
        <v>-266</v>
      </c>
      <c r="I585">
        <v>1398</v>
      </c>
      <c r="J585">
        <v>3158</v>
      </c>
      <c r="N585" s="114">
        <v>42339</v>
      </c>
      <c r="O585" s="115">
        <v>0.55641203703703701</v>
      </c>
      <c r="P585">
        <v>11.685</v>
      </c>
      <c r="Q585">
        <v>25.111999999999998</v>
      </c>
      <c r="R585">
        <v>-2576</v>
      </c>
      <c r="S585">
        <v>-1420</v>
      </c>
      <c r="T585">
        <v>-218</v>
      </c>
      <c r="U585">
        <v>1047</v>
      </c>
      <c r="V585">
        <v>2039</v>
      </c>
    </row>
    <row r="586" spans="2:22">
      <c r="B586" s="114">
        <v>42339</v>
      </c>
      <c r="C586" s="115">
        <v>0.57144675925925925</v>
      </c>
      <c r="D586">
        <v>23.984999999999999</v>
      </c>
      <c r="E586">
        <v>27.687000000000001</v>
      </c>
      <c r="F586">
        <v>-3966</v>
      </c>
      <c r="G586">
        <v>-2129</v>
      </c>
      <c r="H586">
        <v>-267</v>
      </c>
      <c r="I586">
        <v>1401</v>
      </c>
      <c r="J586">
        <v>3165</v>
      </c>
      <c r="N586" s="114">
        <v>42339</v>
      </c>
      <c r="O586" s="115">
        <v>0.55642361111111105</v>
      </c>
      <c r="P586">
        <v>11.808</v>
      </c>
      <c r="Q586">
        <v>25.148</v>
      </c>
      <c r="R586">
        <v>-2586</v>
      </c>
      <c r="S586">
        <v>-1426</v>
      </c>
      <c r="T586">
        <v>-220</v>
      </c>
      <c r="U586">
        <v>1049</v>
      </c>
      <c r="V586">
        <v>2044</v>
      </c>
    </row>
    <row r="587" spans="2:22">
      <c r="B587" s="114">
        <v>42339</v>
      </c>
      <c r="C587" s="115">
        <v>0.57145833333333329</v>
      </c>
      <c r="D587">
        <v>24.108000000000001</v>
      </c>
      <c r="E587">
        <v>27.757000000000001</v>
      </c>
      <c r="F587">
        <v>-3974</v>
      </c>
      <c r="G587">
        <v>-2136</v>
      </c>
      <c r="H587">
        <v>-270</v>
      </c>
      <c r="I587">
        <v>1403</v>
      </c>
      <c r="J587">
        <v>3171</v>
      </c>
      <c r="N587" s="114">
        <v>42339</v>
      </c>
      <c r="O587" s="115">
        <v>0.55642361111111105</v>
      </c>
      <c r="P587">
        <v>11.808</v>
      </c>
      <c r="Q587">
        <v>25.218</v>
      </c>
      <c r="R587">
        <v>-2592</v>
      </c>
      <c r="S587">
        <v>-1430</v>
      </c>
      <c r="T587">
        <v>-220</v>
      </c>
      <c r="U587">
        <v>1054</v>
      </c>
      <c r="V587">
        <v>2052</v>
      </c>
    </row>
    <row r="588" spans="2:22">
      <c r="B588" s="114">
        <v>42339</v>
      </c>
      <c r="C588" s="115">
        <v>0.57145833333333329</v>
      </c>
      <c r="D588">
        <v>24.231000000000002</v>
      </c>
      <c r="E588">
        <v>27.792999999999999</v>
      </c>
      <c r="F588">
        <v>-3981</v>
      </c>
      <c r="G588">
        <v>-2141</v>
      </c>
      <c r="H588">
        <v>-270</v>
      </c>
      <c r="I588">
        <v>1407</v>
      </c>
      <c r="J588">
        <v>3178</v>
      </c>
      <c r="N588" s="114">
        <v>42339</v>
      </c>
      <c r="O588" s="115">
        <v>0.5564351851851852</v>
      </c>
      <c r="P588">
        <v>11.808</v>
      </c>
      <c r="Q588">
        <v>25.253</v>
      </c>
      <c r="R588">
        <v>-2599</v>
      </c>
      <c r="S588">
        <v>-1433</v>
      </c>
      <c r="T588">
        <v>-221</v>
      </c>
      <c r="U588">
        <v>1057</v>
      </c>
      <c r="V588">
        <v>2057</v>
      </c>
    </row>
    <row r="589" spans="2:22">
      <c r="B589" s="114">
        <v>42339</v>
      </c>
      <c r="C589" s="115">
        <v>0.57146990740740744</v>
      </c>
      <c r="D589">
        <v>24.231000000000002</v>
      </c>
      <c r="E589">
        <v>27.827999999999999</v>
      </c>
      <c r="F589">
        <v>-3991</v>
      </c>
      <c r="G589">
        <v>-2149</v>
      </c>
      <c r="H589">
        <v>-272</v>
      </c>
      <c r="I589">
        <v>1409</v>
      </c>
      <c r="J589">
        <v>3185</v>
      </c>
      <c r="N589" s="114">
        <v>42339</v>
      </c>
      <c r="O589" s="115">
        <v>0.55644675925925924</v>
      </c>
      <c r="P589">
        <v>11.808</v>
      </c>
      <c r="Q589">
        <v>25.289000000000001</v>
      </c>
      <c r="R589">
        <v>-2606</v>
      </c>
      <c r="S589">
        <v>-1437</v>
      </c>
      <c r="T589">
        <v>-221</v>
      </c>
      <c r="U589">
        <v>1061</v>
      </c>
      <c r="V589">
        <v>2065</v>
      </c>
    </row>
    <row r="590" spans="2:22">
      <c r="B590" s="114">
        <v>42339</v>
      </c>
      <c r="C590" s="115">
        <v>0.57148148148148148</v>
      </c>
      <c r="D590">
        <v>24.231000000000002</v>
      </c>
      <c r="E590">
        <v>27.899000000000001</v>
      </c>
      <c r="F590">
        <v>-4001</v>
      </c>
      <c r="G590">
        <v>-2156</v>
      </c>
      <c r="H590">
        <v>-274</v>
      </c>
      <c r="I590">
        <v>1411</v>
      </c>
      <c r="J590">
        <v>3191</v>
      </c>
      <c r="N590" s="114">
        <v>42339</v>
      </c>
      <c r="O590" s="115">
        <v>0.55644675925925924</v>
      </c>
      <c r="P590">
        <v>12.054</v>
      </c>
      <c r="Q590">
        <v>25.324000000000002</v>
      </c>
      <c r="R590">
        <v>-2612</v>
      </c>
      <c r="S590">
        <v>-1441</v>
      </c>
      <c r="T590">
        <v>-221</v>
      </c>
      <c r="U590">
        <v>1064</v>
      </c>
      <c r="V590">
        <v>2068</v>
      </c>
    </row>
    <row r="591" spans="2:22">
      <c r="B591" s="114">
        <v>42339</v>
      </c>
      <c r="C591" s="115">
        <v>0.57149305555555563</v>
      </c>
      <c r="D591">
        <v>24.231000000000002</v>
      </c>
      <c r="E591">
        <v>27.934000000000001</v>
      </c>
      <c r="F591">
        <v>-4008</v>
      </c>
      <c r="G591">
        <v>-2163</v>
      </c>
      <c r="H591">
        <v>-276</v>
      </c>
      <c r="I591">
        <v>1414</v>
      </c>
      <c r="J591">
        <v>3198</v>
      </c>
      <c r="N591" s="114">
        <v>42339</v>
      </c>
      <c r="O591" s="115">
        <v>0.55645833333333339</v>
      </c>
      <c r="P591">
        <v>11.930999999999999</v>
      </c>
      <c r="Q591">
        <v>25.393999999999998</v>
      </c>
      <c r="R591">
        <v>-2623</v>
      </c>
      <c r="S591">
        <v>-1448</v>
      </c>
      <c r="T591">
        <v>-224</v>
      </c>
      <c r="U591">
        <v>1065</v>
      </c>
      <c r="V591">
        <v>2074</v>
      </c>
    </row>
    <row r="592" spans="2:22">
      <c r="B592" s="114">
        <v>42339</v>
      </c>
      <c r="C592" s="115">
        <v>0.57149305555555563</v>
      </c>
      <c r="D592">
        <v>24.353999999999999</v>
      </c>
      <c r="E592">
        <v>27.969000000000001</v>
      </c>
      <c r="F592">
        <v>-4017</v>
      </c>
      <c r="G592">
        <v>-2169</v>
      </c>
      <c r="H592">
        <v>-278</v>
      </c>
      <c r="I592">
        <v>1416</v>
      </c>
      <c r="J592">
        <v>3205</v>
      </c>
      <c r="N592" s="114">
        <v>42339</v>
      </c>
      <c r="O592" s="115">
        <v>0.55646990740740743</v>
      </c>
      <c r="P592">
        <v>11.930999999999999</v>
      </c>
      <c r="Q592">
        <v>25.43</v>
      </c>
      <c r="R592">
        <v>-2629</v>
      </c>
      <c r="S592">
        <v>-1452</v>
      </c>
      <c r="T592">
        <v>-224</v>
      </c>
      <c r="U592">
        <v>1069</v>
      </c>
      <c r="V592">
        <v>2082</v>
      </c>
    </row>
    <row r="593" spans="2:22">
      <c r="B593" s="114">
        <v>42339</v>
      </c>
      <c r="C593" s="115">
        <v>0.57150462962962967</v>
      </c>
      <c r="D593">
        <v>24.353999999999999</v>
      </c>
      <c r="E593">
        <v>28.04</v>
      </c>
      <c r="F593">
        <v>-4027</v>
      </c>
      <c r="G593">
        <v>-2175</v>
      </c>
      <c r="H593">
        <v>-279</v>
      </c>
      <c r="I593">
        <v>1420</v>
      </c>
      <c r="J593">
        <v>3213</v>
      </c>
      <c r="N593" s="114">
        <v>42339</v>
      </c>
      <c r="O593" s="115">
        <v>0.55646990740740743</v>
      </c>
      <c r="P593">
        <v>12.054</v>
      </c>
      <c r="Q593">
        <v>25.465</v>
      </c>
      <c r="R593">
        <v>-2636</v>
      </c>
      <c r="S593">
        <v>-1455</v>
      </c>
      <c r="T593">
        <v>-225</v>
      </c>
      <c r="U593">
        <v>1073</v>
      </c>
      <c r="V593">
        <v>2089</v>
      </c>
    </row>
    <row r="594" spans="2:22">
      <c r="B594" s="114">
        <v>42339</v>
      </c>
      <c r="C594" s="115">
        <v>0.57151620370370371</v>
      </c>
      <c r="D594">
        <v>24.353999999999999</v>
      </c>
      <c r="E594">
        <v>28.11</v>
      </c>
      <c r="F594">
        <v>-4034</v>
      </c>
      <c r="G594">
        <v>-2182</v>
      </c>
      <c r="H594">
        <v>-281</v>
      </c>
      <c r="I594">
        <v>1422</v>
      </c>
      <c r="J594">
        <v>3218</v>
      </c>
      <c r="N594" s="114">
        <v>42339</v>
      </c>
      <c r="O594" s="115">
        <v>0.55648148148148147</v>
      </c>
      <c r="P594">
        <v>12.054</v>
      </c>
      <c r="Q594">
        <v>25.5</v>
      </c>
      <c r="R594">
        <v>-2644</v>
      </c>
      <c r="S594">
        <v>-1462</v>
      </c>
      <c r="T594">
        <v>-226</v>
      </c>
      <c r="U594">
        <v>1074</v>
      </c>
      <c r="V594">
        <v>2094</v>
      </c>
    </row>
    <row r="595" spans="2:22">
      <c r="B595" s="114">
        <v>42339</v>
      </c>
      <c r="C595" s="115">
        <v>0.57151620370370371</v>
      </c>
      <c r="D595">
        <v>24.6</v>
      </c>
      <c r="E595">
        <v>28.11</v>
      </c>
      <c r="F595">
        <v>-4043</v>
      </c>
      <c r="G595">
        <v>-2188</v>
      </c>
      <c r="H595">
        <v>-283</v>
      </c>
      <c r="I595">
        <v>1424</v>
      </c>
      <c r="J595">
        <v>3224</v>
      </c>
      <c r="N595" s="114">
        <v>42339</v>
      </c>
      <c r="O595" s="115">
        <v>0.5564930555555555</v>
      </c>
      <c r="P595">
        <v>12.054</v>
      </c>
      <c r="Q595">
        <v>25.571000000000002</v>
      </c>
      <c r="R595">
        <v>-2651</v>
      </c>
      <c r="S595">
        <v>-1465</v>
      </c>
      <c r="T595">
        <v>-226</v>
      </c>
      <c r="U595">
        <v>1080</v>
      </c>
      <c r="V595">
        <v>2101</v>
      </c>
    </row>
    <row r="596" spans="2:22">
      <c r="B596" s="114">
        <v>42339</v>
      </c>
      <c r="C596" s="115">
        <v>0.57152777777777775</v>
      </c>
      <c r="D596">
        <v>24.477</v>
      </c>
      <c r="E596">
        <v>28.145</v>
      </c>
      <c r="F596">
        <v>-4050</v>
      </c>
      <c r="G596">
        <v>-2195</v>
      </c>
      <c r="H596">
        <v>-284</v>
      </c>
      <c r="I596">
        <v>1426</v>
      </c>
      <c r="J596">
        <v>3230</v>
      </c>
      <c r="N596" s="114">
        <v>42339</v>
      </c>
      <c r="O596" s="115">
        <v>0.5564930555555555</v>
      </c>
      <c r="P596">
        <v>12.177</v>
      </c>
      <c r="Q596">
        <v>25.606000000000002</v>
      </c>
      <c r="R596">
        <v>-2661</v>
      </c>
      <c r="S596">
        <v>-1471</v>
      </c>
      <c r="T596">
        <v>-227</v>
      </c>
      <c r="U596">
        <v>1082</v>
      </c>
      <c r="V596">
        <v>2107</v>
      </c>
    </row>
    <row r="597" spans="2:22">
      <c r="B597" s="114">
        <v>42339</v>
      </c>
      <c r="C597" s="115">
        <v>0.57153935185185178</v>
      </c>
      <c r="D597">
        <v>24.477</v>
      </c>
      <c r="E597">
        <v>28.216000000000001</v>
      </c>
      <c r="F597">
        <v>-4057</v>
      </c>
      <c r="G597">
        <v>-2199</v>
      </c>
      <c r="H597">
        <v>-285</v>
      </c>
      <c r="I597">
        <v>1429</v>
      </c>
      <c r="J597">
        <v>3236</v>
      </c>
      <c r="N597" s="114">
        <v>42339</v>
      </c>
      <c r="O597" s="115">
        <v>0.55650462962962965</v>
      </c>
      <c r="P597">
        <v>12.177</v>
      </c>
      <c r="Q597">
        <v>25.677</v>
      </c>
      <c r="R597">
        <v>-2668</v>
      </c>
      <c r="S597">
        <v>-1475</v>
      </c>
      <c r="T597">
        <v>-227</v>
      </c>
      <c r="U597">
        <v>1085</v>
      </c>
      <c r="V597">
        <v>2114</v>
      </c>
    </row>
    <row r="598" spans="2:22">
      <c r="B598" s="114">
        <v>42339</v>
      </c>
      <c r="C598" s="115">
        <v>0.57153935185185178</v>
      </c>
      <c r="D598">
        <v>24.477</v>
      </c>
      <c r="E598">
        <v>28.251000000000001</v>
      </c>
      <c r="F598">
        <v>-4065</v>
      </c>
      <c r="G598">
        <v>-2206</v>
      </c>
      <c r="H598">
        <v>-286</v>
      </c>
      <c r="I598">
        <v>1432</v>
      </c>
      <c r="J598">
        <v>3243</v>
      </c>
      <c r="N598" s="114">
        <v>42339</v>
      </c>
      <c r="O598" s="115">
        <v>0.55651620370370369</v>
      </c>
      <c r="P598">
        <v>12.177</v>
      </c>
      <c r="Q598">
        <v>25.712</v>
      </c>
      <c r="R598">
        <v>-2675</v>
      </c>
      <c r="S598">
        <v>-1479</v>
      </c>
      <c r="T598">
        <v>-228</v>
      </c>
      <c r="U598">
        <v>1089</v>
      </c>
      <c r="V598">
        <v>2122</v>
      </c>
    </row>
    <row r="599" spans="2:22">
      <c r="B599" s="114">
        <v>42339</v>
      </c>
      <c r="C599" s="115">
        <v>0.57155092592592593</v>
      </c>
      <c r="D599">
        <v>24.6</v>
      </c>
      <c r="E599">
        <v>28.286999999999999</v>
      </c>
      <c r="F599">
        <v>-4075</v>
      </c>
      <c r="G599">
        <v>-2213</v>
      </c>
      <c r="H599">
        <v>-288</v>
      </c>
      <c r="I599">
        <v>1434</v>
      </c>
      <c r="J599">
        <v>3250</v>
      </c>
      <c r="N599" s="114">
        <v>42339</v>
      </c>
      <c r="O599" s="115">
        <v>0.55651620370370369</v>
      </c>
      <c r="P599">
        <v>12.177</v>
      </c>
      <c r="Q599">
        <v>25.747</v>
      </c>
      <c r="R599">
        <v>-2682</v>
      </c>
      <c r="S599">
        <v>-1482</v>
      </c>
      <c r="T599">
        <v>-228</v>
      </c>
      <c r="U599">
        <v>1092</v>
      </c>
      <c r="V599">
        <v>2128</v>
      </c>
    </row>
    <row r="600" spans="2:22">
      <c r="B600" s="114">
        <v>42339</v>
      </c>
      <c r="C600" s="115">
        <v>0.57156249999999997</v>
      </c>
      <c r="D600">
        <v>24.6</v>
      </c>
      <c r="E600">
        <v>28.356999999999999</v>
      </c>
      <c r="F600">
        <v>-4081</v>
      </c>
      <c r="G600">
        <v>-2220</v>
      </c>
      <c r="H600">
        <v>-289</v>
      </c>
      <c r="I600">
        <v>1436</v>
      </c>
      <c r="J600">
        <v>3257</v>
      </c>
      <c r="N600" s="114">
        <v>42339</v>
      </c>
      <c r="O600" s="115">
        <v>0.55652777777777784</v>
      </c>
      <c r="P600">
        <v>12.3</v>
      </c>
      <c r="Q600">
        <v>25.818000000000001</v>
      </c>
      <c r="R600">
        <v>-2688</v>
      </c>
      <c r="S600">
        <v>-1487</v>
      </c>
      <c r="T600">
        <v>-228</v>
      </c>
      <c r="U600">
        <v>1096</v>
      </c>
      <c r="V600">
        <v>2131</v>
      </c>
    </row>
    <row r="601" spans="2:22">
      <c r="B601" s="114">
        <v>42339</v>
      </c>
      <c r="C601" s="115">
        <v>0.57156249999999997</v>
      </c>
      <c r="D601">
        <v>24.722999999999999</v>
      </c>
      <c r="E601">
        <v>28.391999999999999</v>
      </c>
      <c r="F601">
        <v>-4089</v>
      </c>
      <c r="G601">
        <v>-2225</v>
      </c>
      <c r="H601">
        <v>-291</v>
      </c>
      <c r="I601">
        <v>1439</v>
      </c>
      <c r="J601">
        <v>3262</v>
      </c>
      <c r="N601" s="114">
        <v>42339</v>
      </c>
      <c r="O601" s="115">
        <v>0.55653935185185188</v>
      </c>
      <c r="P601">
        <v>12.3</v>
      </c>
      <c r="Q601">
        <v>25.818000000000001</v>
      </c>
      <c r="R601">
        <v>-2698</v>
      </c>
      <c r="S601">
        <v>-1493</v>
      </c>
      <c r="T601">
        <v>-230</v>
      </c>
      <c r="U601">
        <v>1099</v>
      </c>
      <c r="V601">
        <v>2140</v>
      </c>
    </row>
    <row r="602" spans="2:22">
      <c r="B602" s="114">
        <v>42339</v>
      </c>
      <c r="C602" s="115">
        <v>0.57157407407407412</v>
      </c>
      <c r="D602">
        <v>24.722999999999999</v>
      </c>
      <c r="E602">
        <v>28.428000000000001</v>
      </c>
      <c r="F602">
        <v>-4098</v>
      </c>
      <c r="G602">
        <v>-2234</v>
      </c>
      <c r="H602">
        <v>-293</v>
      </c>
      <c r="I602">
        <v>1441</v>
      </c>
      <c r="J602">
        <v>3269</v>
      </c>
      <c r="N602" s="114">
        <v>42339</v>
      </c>
      <c r="O602" s="115">
        <v>0.55655092592592592</v>
      </c>
      <c r="P602">
        <v>12.3</v>
      </c>
      <c r="Q602">
        <v>25.888000000000002</v>
      </c>
      <c r="R602">
        <v>-2706</v>
      </c>
      <c r="S602">
        <v>-1499</v>
      </c>
      <c r="T602">
        <v>-232</v>
      </c>
      <c r="U602">
        <v>1102</v>
      </c>
      <c r="V602">
        <v>2148</v>
      </c>
    </row>
    <row r="603" spans="2:22">
      <c r="B603" s="114">
        <v>42339</v>
      </c>
      <c r="C603" s="115">
        <v>0.57158564814814816</v>
      </c>
      <c r="D603">
        <v>24.846</v>
      </c>
      <c r="E603">
        <v>28.533000000000001</v>
      </c>
      <c r="F603">
        <v>-4106</v>
      </c>
      <c r="G603">
        <v>-2239</v>
      </c>
      <c r="H603">
        <v>-294</v>
      </c>
      <c r="I603">
        <v>1444</v>
      </c>
      <c r="J603">
        <v>3276</v>
      </c>
      <c r="N603" s="114">
        <v>42339</v>
      </c>
      <c r="O603" s="115">
        <v>0.55655092592592592</v>
      </c>
      <c r="P603">
        <v>12.3</v>
      </c>
      <c r="Q603">
        <v>25.922999999999998</v>
      </c>
      <c r="R603">
        <v>-2713</v>
      </c>
      <c r="S603">
        <v>-1503</v>
      </c>
      <c r="T603">
        <v>-233</v>
      </c>
      <c r="U603">
        <v>1106</v>
      </c>
      <c r="V603">
        <v>2155</v>
      </c>
    </row>
    <row r="604" spans="2:22">
      <c r="B604" s="114">
        <v>42339</v>
      </c>
      <c r="C604" s="115">
        <v>0.5715972222222222</v>
      </c>
      <c r="D604">
        <v>24.969000000000001</v>
      </c>
      <c r="E604">
        <v>28.533000000000001</v>
      </c>
      <c r="F604">
        <v>-4113</v>
      </c>
      <c r="G604">
        <v>-2247</v>
      </c>
      <c r="H604">
        <v>-297</v>
      </c>
      <c r="I604">
        <v>1446</v>
      </c>
      <c r="J604">
        <v>3282</v>
      </c>
      <c r="N604" s="114">
        <v>42339</v>
      </c>
      <c r="O604" s="115">
        <v>0.55656249999999996</v>
      </c>
      <c r="P604">
        <v>12.423</v>
      </c>
      <c r="Q604">
        <v>25.994</v>
      </c>
      <c r="R604">
        <v>-2722</v>
      </c>
      <c r="S604">
        <v>-1508</v>
      </c>
      <c r="T604">
        <v>-233</v>
      </c>
      <c r="U604">
        <v>1108</v>
      </c>
      <c r="V604">
        <v>2160</v>
      </c>
    </row>
    <row r="605" spans="2:22">
      <c r="B605" s="114">
        <v>42339</v>
      </c>
      <c r="C605" s="115">
        <v>0.5715972222222222</v>
      </c>
      <c r="D605">
        <v>24.846</v>
      </c>
      <c r="E605">
        <v>28.568999999999999</v>
      </c>
      <c r="F605">
        <v>-4122</v>
      </c>
      <c r="G605">
        <v>-2254</v>
      </c>
      <c r="H605">
        <v>-298</v>
      </c>
      <c r="I605">
        <v>1448</v>
      </c>
      <c r="J605">
        <v>3289</v>
      </c>
      <c r="N605" s="114">
        <v>42339</v>
      </c>
      <c r="O605" s="115">
        <v>0.556574074074074</v>
      </c>
      <c r="P605">
        <v>12.423</v>
      </c>
      <c r="Q605">
        <v>26.065000000000001</v>
      </c>
      <c r="R605">
        <v>-2729</v>
      </c>
      <c r="S605">
        <v>-1513</v>
      </c>
      <c r="T605">
        <v>-234</v>
      </c>
      <c r="U605">
        <v>1113</v>
      </c>
      <c r="V605">
        <v>2167</v>
      </c>
    </row>
    <row r="606" spans="2:22">
      <c r="B606" s="114">
        <v>42339</v>
      </c>
      <c r="C606" s="115">
        <v>0.57160879629629624</v>
      </c>
      <c r="D606">
        <v>24.846</v>
      </c>
      <c r="E606">
        <v>28.638999999999999</v>
      </c>
      <c r="F606">
        <v>-4131</v>
      </c>
      <c r="G606">
        <v>-2262</v>
      </c>
      <c r="H606">
        <v>-300</v>
      </c>
      <c r="I606">
        <v>1451</v>
      </c>
      <c r="J606">
        <v>3295</v>
      </c>
      <c r="N606" s="114">
        <v>42339</v>
      </c>
      <c r="O606" s="115">
        <v>0.556574074074074</v>
      </c>
      <c r="P606">
        <v>12.545999999999999</v>
      </c>
      <c r="Q606">
        <v>26.1</v>
      </c>
      <c r="R606">
        <v>-2737</v>
      </c>
      <c r="S606">
        <v>-1518</v>
      </c>
      <c r="T606">
        <v>-235</v>
      </c>
      <c r="U606">
        <v>1115</v>
      </c>
      <c r="V606">
        <v>2173</v>
      </c>
    </row>
    <row r="607" spans="2:22">
      <c r="B607" s="114">
        <v>42339</v>
      </c>
      <c r="C607" s="115">
        <v>0.57162037037037039</v>
      </c>
      <c r="D607">
        <v>24.969000000000001</v>
      </c>
      <c r="E607">
        <v>28.71</v>
      </c>
      <c r="F607">
        <v>-4139</v>
      </c>
      <c r="G607">
        <v>-2268</v>
      </c>
      <c r="H607">
        <v>-302</v>
      </c>
      <c r="I607">
        <v>1453</v>
      </c>
      <c r="J607">
        <v>3302</v>
      </c>
      <c r="N607" s="114">
        <v>42339</v>
      </c>
      <c r="O607" s="115">
        <v>0.55658564814814815</v>
      </c>
      <c r="P607">
        <v>12.545999999999999</v>
      </c>
      <c r="Q607">
        <v>26.135000000000002</v>
      </c>
      <c r="R607">
        <v>-2744</v>
      </c>
      <c r="S607">
        <v>-1523</v>
      </c>
      <c r="T607">
        <v>-236</v>
      </c>
      <c r="U607">
        <v>1119</v>
      </c>
      <c r="V607">
        <v>2180</v>
      </c>
    </row>
    <row r="608" spans="2:22">
      <c r="B608" s="114">
        <v>42339</v>
      </c>
      <c r="C608" s="115">
        <v>0.57163194444444443</v>
      </c>
      <c r="D608">
        <v>24.969000000000001</v>
      </c>
      <c r="E608">
        <v>28.71</v>
      </c>
      <c r="F608">
        <v>-4147</v>
      </c>
      <c r="G608">
        <v>-2275</v>
      </c>
      <c r="H608">
        <v>-304</v>
      </c>
      <c r="I608">
        <v>1455</v>
      </c>
      <c r="J608">
        <v>3308</v>
      </c>
      <c r="N608" s="114">
        <v>42339</v>
      </c>
      <c r="O608" s="115">
        <v>0.55659722222222219</v>
      </c>
      <c r="P608">
        <v>12.545999999999999</v>
      </c>
      <c r="Q608">
        <v>26.206</v>
      </c>
      <c r="R608">
        <v>-2752</v>
      </c>
      <c r="S608">
        <v>-1527</v>
      </c>
      <c r="T608">
        <v>-236</v>
      </c>
      <c r="U608">
        <v>1122</v>
      </c>
      <c r="V608">
        <v>2187</v>
      </c>
    </row>
    <row r="609" spans="2:22">
      <c r="B609" s="114">
        <v>42339</v>
      </c>
      <c r="C609" s="115">
        <v>0.57163194444444443</v>
      </c>
      <c r="D609">
        <v>25.091999999999999</v>
      </c>
      <c r="E609">
        <v>28.745000000000001</v>
      </c>
      <c r="F609">
        <v>-4153</v>
      </c>
      <c r="G609">
        <v>-2282</v>
      </c>
      <c r="H609">
        <v>-305</v>
      </c>
      <c r="I609">
        <v>1457</v>
      </c>
      <c r="J609">
        <v>3315</v>
      </c>
      <c r="N609" s="114">
        <v>42339</v>
      </c>
      <c r="O609" s="115">
        <v>0.55659722222222219</v>
      </c>
      <c r="P609">
        <v>12.545999999999999</v>
      </c>
      <c r="Q609">
        <v>26.241</v>
      </c>
      <c r="R609">
        <v>-2759</v>
      </c>
      <c r="S609">
        <v>-1531</v>
      </c>
      <c r="T609">
        <v>-238</v>
      </c>
      <c r="U609">
        <v>1125</v>
      </c>
      <c r="V609">
        <v>2192</v>
      </c>
    </row>
    <row r="610" spans="2:22">
      <c r="B610" s="114">
        <v>42339</v>
      </c>
      <c r="C610" s="115">
        <v>0.57164351851851858</v>
      </c>
      <c r="D610">
        <v>25.091999999999999</v>
      </c>
      <c r="E610">
        <v>28.815999999999999</v>
      </c>
      <c r="F610">
        <v>-4163</v>
      </c>
      <c r="G610">
        <v>-2289</v>
      </c>
      <c r="H610">
        <v>-306</v>
      </c>
      <c r="I610">
        <v>1460</v>
      </c>
      <c r="J610">
        <v>3321</v>
      </c>
      <c r="N610" s="114">
        <v>42339</v>
      </c>
      <c r="O610" s="115">
        <v>0.55660879629629634</v>
      </c>
      <c r="P610">
        <v>12.669</v>
      </c>
      <c r="Q610">
        <v>26.311</v>
      </c>
      <c r="R610">
        <v>-2766</v>
      </c>
      <c r="S610">
        <v>-1535</v>
      </c>
      <c r="T610">
        <v>-237</v>
      </c>
      <c r="U610">
        <v>1129</v>
      </c>
      <c r="V610">
        <v>2197</v>
      </c>
    </row>
    <row r="611" spans="2:22">
      <c r="B611" s="114">
        <v>42339</v>
      </c>
      <c r="C611" s="115">
        <v>0.57165509259259262</v>
      </c>
      <c r="D611">
        <v>25.091999999999999</v>
      </c>
      <c r="E611">
        <v>28.885999999999999</v>
      </c>
      <c r="F611">
        <v>-4171</v>
      </c>
      <c r="G611">
        <v>-2294</v>
      </c>
      <c r="H611">
        <v>-307</v>
      </c>
      <c r="I611">
        <v>1463</v>
      </c>
      <c r="J611">
        <v>3329</v>
      </c>
      <c r="N611" s="114">
        <v>42339</v>
      </c>
      <c r="O611" s="115">
        <v>0.55662037037037038</v>
      </c>
      <c r="P611">
        <v>12.669</v>
      </c>
      <c r="Q611">
        <v>26.347000000000001</v>
      </c>
      <c r="R611">
        <v>-2776</v>
      </c>
      <c r="S611">
        <v>-1542</v>
      </c>
      <c r="T611">
        <v>-239</v>
      </c>
      <c r="U611">
        <v>1132</v>
      </c>
      <c r="V611">
        <v>2205</v>
      </c>
    </row>
    <row r="612" spans="2:22">
      <c r="B612" s="114">
        <v>42339</v>
      </c>
      <c r="C612" s="115">
        <v>0.57165509259259262</v>
      </c>
      <c r="D612">
        <v>25.215</v>
      </c>
      <c r="E612">
        <v>28.885999999999999</v>
      </c>
      <c r="F612">
        <v>-4180</v>
      </c>
      <c r="G612">
        <v>-2302</v>
      </c>
      <c r="H612">
        <v>-310</v>
      </c>
      <c r="I612">
        <v>1467</v>
      </c>
      <c r="J612">
        <v>3336</v>
      </c>
      <c r="N612" s="114">
        <v>42339</v>
      </c>
      <c r="O612" s="115">
        <v>0.55662037037037038</v>
      </c>
      <c r="P612">
        <v>12.669</v>
      </c>
      <c r="Q612">
        <v>26.382000000000001</v>
      </c>
      <c r="R612">
        <v>-2782</v>
      </c>
      <c r="S612">
        <v>-1546</v>
      </c>
      <c r="T612">
        <v>-240</v>
      </c>
      <c r="U612">
        <v>1135</v>
      </c>
      <c r="V612">
        <v>2212</v>
      </c>
    </row>
    <row r="613" spans="2:22">
      <c r="B613" s="114">
        <v>42339</v>
      </c>
      <c r="C613" s="115">
        <v>0.57166666666666666</v>
      </c>
      <c r="D613">
        <v>25.215</v>
      </c>
      <c r="E613">
        <v>28.957000000000001</v>
      </c>
      <c r="F613">
        <v>-4188</v>
      </c>
      <c r="G613">
        <v>-2311</v>
      </c>
      <c r="H613">
        <v>-313</v>
      </c>
      <c r="I613">
        <v>1467</v>
      </c>
      <c r="J613">
        <v>3342</v>
      </c>
      <c r="N613" s="114">
        <v>42339</v>
      </c>
      <c r="O613" s="115">
        <v>0.55663194444444442</v>
      </c>
      <c r="P613">
        <v>12.669</v>
      </c>
      <c r="Q613">
        <v>26.382000000000001</v>
      </c>
      <c r="R613">
        <v>-2790</v>
      </c>
      <c r="S613">
        <v>-1551</v>
      </c>
      <c r="T613">
        <v>-240</v>
      </c>
      <c r="U613">
        <v>1139</v>
      </c>
      <c r="V613">
        <v>2216</v>
      </c>
    </row>
    <row r="614" spans="2:22">
      <c r="B614" s="114">
        <v>42339</v>
      </c>
      <c r="C614" s="115">
        <v>0.5716782407407407</v>
      </c>
      <c r="D614">
        <v>25.338000000000001</v>
      </c>
      <c r="E614">
        <v>28.992000000000001</v>
      </c>
      <c r="F614">
        <v>-4197</v>
      </c>
      <c r="G614">
        <v>-2317</v>
      </c>
      <c r="H614">
        <v>-314</v>
      </c>
      <c r="I614">
        <v>1470</v>
      </c>
      <c r="J614">
        <v>3349</v>
      </c>
      <c r="N614" s="114">
        <v>42339</v>
      </c>
      <c r="O614" s="115">
        <v>0.55664351851851845</v>
      </c>
      <c r="P614">
        <v>12.792</v>
      </c>
      <c r="Q614">
        <v>26.488</v>
      </c>
      <c r="R614">
        <v>-2799</v>
      </c>
      <c r="S614">
        <v>-1556</v>
      </c>
      <c r="T614">
        <v>-242</v>
      </c>
      <c r="U614">
        <v>1142</v>
      </c>
      <c r="V614">
        <v>2224</v>
      </c>
    </row>
    <row r="615" spans="2:22">
      <c r="B615" s="114">
        <v>42339</v>
      </c>
      <c r="C615" s="115">
        <v>0.57168981481481485</v>
      </c>
      <c r="D615">
        <v>25.215</v>
      </c>
      <c r="E615">
        <v>29.062000000000001</v>
      </c>
      <c r="F615">
        <v>-4205</v>
      </c>
      <c r="G615">
        <v>-2324</v>
      </c>
      <c r="H615">
        <v>-316</v>
      </c>
      <c r="I615">
        <v>1473</v>
      </c>
      <c r="J615">
        <v>3355</v>
      </c>
      <c r="N615" s="114">
        <v>42339</v>
      </c>
      <c r="O615" s="115">
        <v>0.55664351851851845</v>
      </c>
      <c r="P615">
        <v>12.792</v>
      </c>
      <c r="Q615">
        <v>26.523</v>
      </c>
      <c r="R615">
        <v>-2807</v>
      </c>
      <c r="S615">
        <v>-1562</v>
      </c>
      <c r="T615">
        <v>-243</v>
      </c>
      <c r="U615">
        <v>1145</v>
      </c>
      <c r="V615">
        <v>2232</v>
      </c>
    </row>
    <row r="616" spans="2:22">
      <c r="B616" s="114">
        <v>42339</v>
      </c>
      <c r="C616" s="115">
        <v>0.57168981481481485</v>
      </c>
      <c r="D616">
        <v>25.338000000000001</v>
      </c>
      <c r="E616">
        <v>29.097999999999999</v>
      </c>
      <c r="F616">
        <v>-4211</v>
      </c>
      <c r="G616">
        <v>-2330</v>
      </c>
      <c r="H616">
        <v>-318</v>
      </c>
      <c r="I616">
        <v>1475</v>
      </c>
      <c r="J616">
        <v>3361</v>
      </c>
      <c r="N616" s="114">
        <v>42339</v>
      </c>
      <c r="O616" s="115">
        <v>0.5566550925925926</v>
      </c>
      <c r="P616">
        <v>12.914999999999999</v>
      </c>
      <c r="Q616">
        <v>26.558</v>
      </c>
      <c r="R616">
        <v>-2816</v>
      </c>
      <c r="S616">
        <v>-1567</v>
      </c>
      <c r="T616">
        <v>-245</v>
      </c>
      <c r="U616">
        <v>1148</v>
      </c>
      <c r="V616">
        <v>2238</v>
      </c>
    </row>
    <row r="617" spans="2:22">
      <c r="B617" s="114">
        <v>42339</v>
      </c>
      <c r="C617" s="115">
        <v>0.57170138888888888</v>
      </c>
      <c r="D617">
        <v>25.338000000000001</v>
      </c>
      <c r="E617">
        <v>29.132999999999999</v>
      </c>
      <c r="F617">
        <v>-4219</v>
      </c>
      <c r="G617">
        <v>-2338</v>
      </c>
      <c r="H617">
        <v>-321</v>
      </c>
      <c r="I617">
        <v>1476</v>
      </c>
      <c r="J617">
        <v>3367</v>
      </c>
      <c r="N617" s="114">
        <v>42339</v>
      </c>
      <c r="O617" s="115">
        <v>0.55666666666666664</v>
      </c>
      <c r="P617">
        <v>12.914999999999999</v>
      </c>
      <c r="Q617">
        <v>26.629000000000001</v>
      </c>
      <c r="R617">
        <v>-2822</v>
      </c>
      <c r="S617">
        <v>-1571</v>
      </c>
      <c r="T617">
        <v>-245</v>
      </c>
      <c r="U617">
        <v>1152</v>
      </c>
      <c r="V617">
        <v>2244</v>
      </c>
    </row>
    <row r="618" spans="2:22">
      <c r="B618" s="114">
        <v>42339</v>
      </c>
      <c r="C618" s="115">
        <v>0.57171296296296303</v>
      </c>
      <c r="D618">
        <v>25.460999999999999</v>
      </c>
      <c r="E618">
        <v>29.167999999999999</v>
      </c>
      <c r="F618">
        <v>-4227</v>
      </c>
      <c r="G618">
        <v>-2345</v>
      </c>
      <c r="H618">
        <v>-320</v>
      </c>
      <c r="I618">
        <v>1480</v>
      </c>
      <c r="J618">
        <v>3375</v>
      </c>
      <c r="N618" s="114">
        <v>42339</v>
      </c>
      <c r="O618" s="115">
        <v>0.55667824074074079</v>
      </c>
      <c r="P618">
        <v>12.914999999999999</v>
      </c>
      <c r="Q618">
        <v>26.629000000000001</v>
      </c>
      <c r="R618">
        <v>-2831</v>
      </c>
      <c r="S618">
        <v>-1576</v>
      </c>
      <c r="T618">
        <v>-244</v>
      </c>
      <c r="U618">
        <v>1157</v>
      </c>
      <c r="V618">
        <v>2252</v>
      </c>
    </row>
    <row r="619" spans="2:22">
      <c r="B619" s="114">
        <v>42339</v>
      </c>
      <c r="C619" s="115">
        <v>0.57171296296296303</v>
      </c>
      <c r="D619">
        <v>25.460999999999999</v>
      </c>
      <c r="E619">
        <v>29.239000000000001</v>
      </c>
      <c r="F619">
        <v>-4237</v>
      </c>
      <c r="G619">
        <v>-2352</v>
      </c>
      <c r="H619">
        <v>-324</v>
      </c>
      <c r="I619">
        <v>1482</v>
      </c>
      <c r="J619">
        <v>3383</v>
      </c>
      <c r="N619" s="114">
        <v>42339</v>
      </c>
      <c r="O619" s="115">
        <v>0.55667824074074079</v>
      </c>
      <c r="P619">
        <v>12.914999999999999</v>
      </c>
      <c r="Q619">
        <v>26.699000000000002</v>
      </c>
      <c r="R619">
        <v>-2839</v>
      </c>
      <c r="S619">
        <v>-1581</v>
      </c>
      <c r="T619">
        <v>-246</v>
      </c>
      <c r="U619">
        <v>1159</v>
      </c>
      <c r="V619">
        <v>2257</v>
      </c>
    </row>
    <row r="620" spans="2:22">
      <c r="B620" s="114">
        <v>42339</v>
      </c>
      <c r="C620" s="115">
        <v>0.57172453703703707</v>
      </c>
      <c r="D620">
        <v>25.584</v>
      </c>
      <c r="E620">
        <v>29.274000000000001</v>
      </c>
      <c r="F620">
        <v>-4243</v>
      </c>
      <c r="G620">
        <v>-2359</v>
      </c>
      <c r="H620">
        <v>-325</v>
      </c>
      <c r="I620">
        <v>1484</v>
      </c>
      <c r="J620">
        <v>3388</v>
      </c>
      <c r="N620" s="114">
        <v>42339</v>
      </c>
      <c r="O620" s="115">
        <v>0.55668981481481483</v>
      </c>
      <c r="P620">
        <v>13.038</v>
      </c>
      <c r="Q620">
        <v>26.77</v>
      </c>
      <c r="R620">
        <v>-2849</v>
      </c>
      <c r="S620">
        <v>-1587</v>
      </c>
      <c r="T620">
        <v>-248</v>
      </c>
      <c r="U620">
        <v>1163</v>
      </c>
      <c r="V620">
        <v>2264</v>
      </c>
    </row>
    <row r="621" spans="2:22">
      <c r="B621" s="114">
        <v>42339</v>
      </c>
      <c r="C621" s="115">
        <v>0.57173611111111111</v>
      </c>
      <c r="D621">
        <v>25.584</v>
      </c>
      <c r="E621">
        <v>29.309000000000001</v>
      </c>
      <c r="F621">
        <v>-4252</v>
      </c>
      <c r="G621">
        <v>-2368</v>
      </c>
      <c r="H621">
        <v>-328</v>
      </c>
      <c r="I621">
        <v>1486</v>
      </c>
      <c r="J621">
        <v>3396</v>
      </c>
      <c r="N621" s="114">
        <v>42339</v>
      </c>
      <c r="O621" s="115">
        <v>0.55670138888888887</v>
      </c>
      <c r="P621">
        <v>13.038</v>
      </c>
      <c r="Q621">
        <v>26.84</v>
      </c>
      <c r="R621">
        <v>-2856</v>
      </c>
      <c r="S621">
        <v>-1591</v>
      </c>
      <c r="T621">
        <v>-248</v>
      </c>
      <c r="U621">
        <v>1167</v>
      </c>
      <c r="V621">
        <v>2274</v>
      </c>
    </row>
    <row r="622" spans="2:22">
      <c r="B622" s="114">
        <v>42339</v>
      </c>
      <c r="C622" s="115">
        <v>0.57174768518518515</v>
      </c>
      <c r="D622">
        <v>25.584</v>
      </c>
      <c r="E622">
        <v>29.38</v>
      </c>
      <c r="F622">
        <v>-4261</v>
      </c>
      <c r="G622">
        <v>-2377</v>
      </c>
      <c r="H622">
        <v>-329</v>
      </c>
      <c r="I622">
        <v>1489</v>
      </c>
      <c r="J622">
        <v>3403</v>
      </c>
      <c r="N622" s="114">
        <v>42339</v>
      </c>
      <c r="O622" s="115">
        <v>0.55671296296296291</v>
      </c>
      <c r="P622">
        <v>13.038</v>
      </c>
      <c r="Q622">
        <v>26.84</v>
      </c>
      <c r="R622">
        <v>-2864</v>
      </c>
      <c r="S622">
        <v>-1598</v>
      </c>
      <c r="T622">
        <v>-251</v>
      </c>
      <c r="U622">
        <v>1168</v>
      </c>
      <c r="V622">
        <v>2276</v>
      </c>
    </row>
    <row r="623" spans="2:22">
      <c r="B623" s="114">
        <v>42339</v>
      </c>
      <c r="C623" s="115">
        <v>0.57174768518518515</v>
      </c>
      <c r="D623">
        <v>25.584</v>
      </c>
      <c r="E623">
        <v>29.414999999999999</v>
      </c>
      <c r="F623">
        <v>-4268</v>
      </c>
      <c r="G623">
        <v>-2383</v>
      </c>
      <c r="H623">
        <v>-332</v>
      </c>
      <c r="I623">
        <v>1492</v>
      </c>
      <c r="J623">
        <v>3409</v>
      </c>
      <c r="N623" s="114">
        <v>42339</v>
      </c>
      <c r="O623" s="115">
        <v>0.55671296296296291</v>
      </c>
      <c r="P623">
        <v>13.161</v>
      </c>
      <c r="Q623">
        <v>26.911000000000001</v>
      </c>
      <c r="R623">
        <v>-2871</v>
      </c>
      <c r="S623">
        <v>-1602</v>
      </c>
      <c r="T623">
        <v>-251</v>
      </c>
      <c r="U623">
        <v>1172</v>
      </c>
      <c r="V623">
        <v>2283</v>
      </c>
    </row>
    <row r="624" spans="2:22">
      <c r="B624" s="114">
        <v>42339</v>
      </c>
      <c r="C624" s="115">
        <v>0.57175925925925919</v>
      </c>
      <c r="D624">
        <v>25.707000000000001</v>
      </c>
      <c r="E624">
        <v>29.45</v>
      </c>
      <c r="F624">
        <v>-4275</v>
      </c>
      <c r="G624">
        <v>-2389</v>
      </c>
      <c r="H624">
        <v>-334</v>
      </c>
      <c r="I624">
        <v>1495</v>
      </c>
      <c r="J624">
        <v>3415</v>
      </c>
      <c r="N624" s="114">
        <v>42339</v>
      </c>
      <c r="O624" s="115">
        <v>0.55672453703703706</v>
      </c>
      <c r="P624">
        <v>13.161</v>
      </c>
      <c r="Q624">
        <v>26.946000000000002</v>
      </c>
      <c r="R624">
        <v>-2878</v>
      </c>
      <c r="S624">
        <v>-1604</v>
      </c>
      <c r="T624">
        <v>-250</v>
      </c>
      <c r="U624">
        <v>1179</v>
      </c>
      <c r="V624">
        <v>2288</v>
      </c>
    </row>
    <row r="625" spans="2:22">
      <c r="B625" s="114">
        <v>42339</v>
      </c>
      <c r="C625" s="115">
        <v>0.57177083333333334</v>
      </c>
      <c r="D625">
        <v>25.707000000000001</v>
      </c>
      <c r="E625">
        <v>29.486000000000001</v>
      </c>
      <c r="F625">
        <v>-4281</v>
      </c>
      <c r="G625">
        <v>-2396</v>
      </c>
      <c r="H625">
        <v>-335</v>
      </c>
      <c r="I625">
        <v>1497</v>
      </c>
      <c r="J625">
        <v>3422</v>
      </c>
      <c r="N625" s="114">
        <v>42339</v>
      </c>
      <c r="O625" s="115">
        <v>0.5567361111111111</v>
      </c>
      <c r="P625">
        <v>13.161</v>
      </c>
      <c r="Q625">
        <v>27.016999999999999</v>
      </c>
      <c r="R625">
        <v>-2887</v>
      </c>
      <c r="S625">
        <v>-1612</v>
      </c>
      <c r="T625">
        <v>-254</v>
      </c>
      <c r="U625">
        <v>1178</v>
      </c>
      <c r="V625">
        <v>2294</v>
      </c>
    </row>
    <row r="626" spans="2:22">
      <c r="B626" s="114">
        <v>42339</v>
      </c>
      <c r="C626" s="115">
        <v>0.57177083333333334</v>
      </c>
      <c r="D626">
        <v>25.83</v>
      </c>
      <c r="E626">
        <v>29.556000000000001</v>
      </c>
      <c r="F626">
        <v>-4291</v>
      </c>
      <c r="G626">
        <v>-2406</v>
      </c>
      <c r="H626">
        <v>-338</v>
      </c>
      <c r="I626">
        <v>1499</v>
      </c>
      <c r="J626">
        <v>3428</v>
      </c>
      <c r="N626" s="114">
        <v>42339</v>
      </c>
      <c r="O626" s="115">
        <v>0.5567361111111111</v>
      </c>
      <c r="P626">
        <v>13.284000000000001</v>
      </c>
      <c r="Q626">
        <v>27.016999999999999</v>
      </c>
      <c r="R626">
        <v>-2894</v>
      </c>
      <c r="S626">
        <v>-1616</v>
      </c>
      <c r="T626">
        <v>-253</v>
      </c>
      <c r="U626">
        <v>1183</v>
      </c>
      <c r="V626">
        <v>2304</v>
      </c>
    </row>
    <row r="627" spans="2:22">
      <c r="B627" s="114">
        <v>42339</v>
      </c>
      <c r="C627" s="115">
        <v>0.57178240740740738</v>
      </c>
      <c r="D627">
        <v>25.707000000000001</v>
      </c>
      <c r="E627">
        <v>29.591999999999999</v>
      </c>
      <c r="F627">
        <v>-4297</v>
      </c>
      <c r="G627">
        <v>-2412</v>
      </c>
      <c r="H627">
        <v>-339</v>
      </c>
      <c r="I627">
        <v>1502</v>
      </c>
      <c r="J627">
        <v>3435</v>
      </c>
      <c r="N627" s="114">
        <v>42339</v>
      </c>
      <c r="O627" s="115">
        <v>0.55674768518518525</v>
      </c>
      <c r="P627">
        <v>13.284000000000001</v>
      </c>
      <c r="Q627">
        <v>27.123000000000001</v>
      </c>
      <c r="R627">
        <v>-2903</v>
      </c>
      <c r="S627">
        <v>-1622</v>
      </c>
      <c r="T627">
        <v>-254</v>
      </c>
      <c r="U627">
        <v>1186</v>
      </c>
      <c r="V627">
        <v>2308</v>
      </c>
    </row>
    <row r="628" spans="2:22">
      <c r="B628" s="114">
        <v>42339</v>
      </c>
      <c r="C628" s="115">
        <v>0.57179398148148153</v>
      </c>
      <c r="D628">
        <v>25.83</v>
      </c>
      <c r="E628">
        <v>29.661999999999999</v>
      </c>
      <c r="F628">
        <v>-4307</v>
      </c>
      <c r="G628">
        <v>-2421</v>
      </c>
      <c r="H628">
        <v>-342</v>
      </c>
      <c r="I628">
        <v>1505</v>
      </c>
      <c r="J628">
        <v>3441</v>
      </c>
      <c r="N628" s="114">
        <v>42339</v>
      </c>
      <c r="O628" s="115">
        <v>0.55675925925925929</v>
      </c>
      <c r="P628">
        <v>13.284000000000001</v>
      </c>
      <c r="Q628">
        <v>27.158000000000001</v>
      </c>
      <c r="R628">
        <v>-2909</v>
      </c>
      <c r="S628">
        <v>-1626</v>
      </c>
      <c r="T628">
        <v>-255</v>
      </c>
      <c r="U628">
        <v>1189</v>
      </c>
      <c r="V628">
        <v>2314</v>
      </c>
    </row>
    <row r="629" spans="2:22">
      <c r="B629" s="114">
        <v>42339</v>
      </c>
      <c r="C629" s="115">
        <v>0.57179398148148153</v>
      </c>
      <c r="D629">
        <v>25.952999999999999</v>
      </c>
      <c r="E629">
        <v>29.696999999999999</v>
      </c>
      <c r="F629">
        <v>-4315</v>
      </c>
      <c r="G629">
        <v>-2428</v>
      </c>
      <c r="H629">
        <v>-344</v>
      </c>
      <c r="I629">
        <v>1508</v>
      </c>
      <c r="J629">
        <v>3449</v>
      </c>
      <c r="N629" s="114">
        <v>42339</v>
      </c>
      <c r="O629" s="115">
        <v>0.55675925925925929</v>
      </c>
      <c r="P629">
        <v>13.407</v>
      </c>
      <c r="Q629">
        <v>27.158000000000001</v>
      </c>
      <c r="R629">
        <v>-2915</v>
      </c>
      <c r="S629">
        <v>-1628</v>
      </c>
      <c r="T629">
        <v>-254</v>
      </c>
      <c r="U629">
        <v>1195</v>
      </c>
      <c r="V629">
        <v>2319</v>
      </c>
    </row>
    <row r="630" spans="2:22">
      <c r="B630" s="114">
        <v>42339</v>
      </c>
      <c r="C630" s="115">
        <v>0.57180555555555557</v>
      </c>
      <c r="D630">
        <v>25.952999999999999</v>
      </c>
      <c r="E630">
        <v>29.768000000000001</v>
      </c>
      <c r="F630">
        <v>-4323</v>
      </c>
      <c r="G630">
        <v>-2436</v>
      </c>
      <c r="H630">
        <v>-346</v>
      </c>
      <c r="I630">
        <v>1510</v>
      </c>
      <c r="J630">
        <v>3457</v>
      </c>
      <c r="N630" s="114">
        <v>42339</v>
      </c>
      <c r="O630" s="115">
        <v>0.55677083333333333</v>
      </c>
      <c r="P630">
        <v>13.407</v>
      </c>
      <c r="Q630">
        <v>27.263999999999999</v>
      </c>
      <c r="R630">
        <v>-2925</v>
      </c>
      <c r="S630">
        <v>-1636</v>
      </c>
      <c r="T630">
        <v>-258</v>
      </c>
      <c r="U630">
        <v>1194</v>
      </c>
      <c r="V630">
        <v>2325</v>
      </c>
    </row>
    <row r="631" spans="2:22">
      <c r="B631" s="114">
        <v>42339</v>
      </c>
      <c r="C631" s="115">
        <v>0.57181712962962961</v>
      </c>
      <c r="D631">
        <v>26.076000000000001</v>
      </c>
      <c r="E631">
        <v>29.803000000000001</v>
      </c>
      <c r="F631">
        <v>-4333</v>
      </c>
      <c r="G631">
        <v>-2445</v>
      </c>
      <c r="H631">
        <v>-349</v>
      </c>
      <c r="I631">
        <v>1511</v>
      </c>
      <c r="J631">
        <v>3463</v>
      </c>
      <c r="N631" s="114">
        <v>42339</v>
      </c>
      <c r="O631" s="115">
        <v>0.55678240740740736</v>
      </c>
      <c r="P631">
        <v>13.407</v>
      </c>
      <c r="Q631">
        <v>27.298999999999999</v>
      </c>
      <c r="R631">
        <v>-2932</v>
      </c>
      <c r="S631">
        <v>-1641</v>
      </c>
      <c r="T631">
        <v>-256</v>
      </c>
      <c r="U631">
        <v>1198</v>
      </c>
      <c r="V631">
        <v>2335</v>
      </c>
    </row>
    <row r="632" spans="2:22">
      <c r="B632" s="114">
        <v>42339</v>
      </c>
      <c r="C632" s="115">
        <v>0.57182870370370364</v>
      </c>
      <c r="D632">
        <v>25.952999999999999</v>
      </c>
      <c r="E632">
        <v>29.873999999999999</v>
      </c>
      <c r="F632">
        <v>-4340</v>
      </c>
      <c r="G632">
        <v>-2452</v>
      </c>
      <c r="H632">
        <v>-351</v>
      </c>
      <c r="I632">
        <v>1514</v>
      </c>
      <c r="J632">
        <v>3470</v>
      </c>
      <c r="N632" s="114">
        <v>42339</v>
      </c>
      <c r="O632" s="115">
        <v>0.55679398148148151</v>
      </c>
      <c r="P632">
        <v>13.407</v>
      </c>
      <c r="Q632">
        <v>27.37</v>
      </c>
      <c r="R632">
        <v>-2941</v>
      </c>
      <c r="S632">
        <v>-1648</v>
      </c>
      <c r="T632">
        <v>-259</v>
      </c>
      <c r="U632">
        <v>1202</v>
      </c>
      <c r="V632">
        <v>2341</v>
      </c>
    </row>
    <row r="633" spans="2:22">
      <c r="B633" s="114">
        <v>42339</v>
      </c>
      <c r="C633" s="115">
        <v>0.57182870370370364</v>
      </c>
      <c r="D633">
        <v>25.952999999999999</v>
      </c>
      <c r="E633">
        <v>29.908999999999999</v>
      </c>
      <c r="F633">
        <v>-4349</v>
      </c>
      <c r="G633">
        <v>-2461</v>
      </c>
      <c r="H633">
        <v>-354</v>
      </c>
      <c r="I633">
        <v>1517</v>
      </c>
      <c r="J633">
        <v>3477</v>
      </c>
      <c r="N633" s="114">
        <v>42339</v>
      </c>
      <c r="O633" s="115">
        <v>0.55679398148148151</v>
      </c>
      <c r="P633">
        <v>13.407</v>
      </c>
      <c r="Q633">
        <v>27.405000000000001</v>
      </c>
      <c r="R633">
        <v>-2949</v>
      </c>
      <c r="S633">
        <v>-1653</v>
      </c>
      <c r="T633">
        <v>-260</v>
      </c>
      <c r="U633">
        <v>1204</v>
      </c>
      <c r="V633">
        <v>2347</v>
      </c>
    </row>
    <row r="634" spans="2:22">
      <c r="B634" s="114">
        <v>42339</v>
      </c>
      <c r="C634" s="115">
        <v>0.57184027777777779</v>
      </c>
      <c r="D634">
        <v>26.076000000000001</v>
      </c>
      <c r="E634">
        <v>29.943999999999999</v>
      </c>
      <c r="F634">
        <v>-4357</v>
      </c>
      <c r="G634">
        <v>-2470</v>
      </c>
      <c r="H634">
        <v>-356</v>
      </c>
      <c r="I634">
        <v>1519</v>
      </c>
      <c r="J634">
        <v>3484</v>
      </c>
      <c r="N634" s="114">
        <v>42339</v>
      </c>
      <c r="O634" s="115">
        <v>0.55680555555555555</v>
      </c>
      <c r="P634">
        <v>13.53</v>
      </c>
      <c r="Q634">
        <v>27.405000000000001</v>
      </c>
      <c r="R634">
        <v>-2956</v>
      </c>
      <c r="S634">
        <v>-1657</v>
      </c>
      <c r="T634">
        <v>-261</v>
      </c>
      <c r="U634">
        <v>1209</v>
      </c>
      <c r="V634">
        <v>2354</v>
      </c>
    </row>
    <row r="635" spans="2:22">
      <c r="B635" s="114">
        <v>42339</v>
      </c>
      <c r="C635" s="115">
        <v>0.57185185185185183</v>
      </c>
      <c r="D635">
        <v>26.199000000000002</v>
      </c>
      <c r="E635">
        <v>30.015000000000001</v>
      </c>
      <c r="F635">
        <v>-4364</v>
      </c>
      <c r="G635">
        <v>-2477</v>
      </c>
      <c r="H635">
        <v>-358</v>
      </c>
      <c r="I635">
        <v>1521</v>
      </c>
      <c r="J635">
        <v>3489</v>
      </c>
      <c r="N635" s="114">
        <v>42339</v>
      </c>
      <c r="O635" s="115">
        <v>0.5568171296296297</v>
      </c>
      <c r="P635">
        <v>13.53</v>
      </c>
      <c r="Q635">
        <v>27.510999999999999</v>
      </c>
      <c r="R635">
        <v>-2964</v>
      </c>
      <c r="S635">
        <v>-1660</v>
      </c>
      <c r="T635">
        <v>-263</v>
      </c>
      <c r="U635">
        <v>1213</v>
      </c>
      <c r="V635">
        <v>2360</v>
      </c>
    </row>
    <row r="636" spans="2:22">
      <c r="B636" s="114">
        <v>42339</v>
      </c>
      <c r="C636" s="115">
        <v>0.57186342592592598</v>
      </c>
      <c r="D636">
        <v>26.076000000000001</v>
      </c>
      <c r="E636">
        <v>30.085000000000001</v>
      </c>
      <c r="F636">
        <v>-4371</v>
      </c>
      <c r="G636">
        <v>-2485</v>
      </c>
      <c r="H636">
        <v>-361</v>
      </c>
      <c r="I636">
        <v>1525</v>
      </c>
      <c r="J636">
        <v>3496</v>
      </c>
      <c r="N636" s="114">
        <v>42339</v>
      </c>
      <c r="O636" s="115">
        <v>0.55682870370370374</v>
      </c>
      <c r="P636">
        <v>13.53</v>
      </c>
      <c r="Q636">
        <v>27.510999999999999</v>
      </c>
      <c r="R636">
        <v>-2972</v>
      </c>
      <c r="S636">
        <v>-1666</v>
      </c>
      <c r="T636">
        <v>-262</v>
      </c>
      <c r="U636">
        <v>1216</v>
      </c>
      <c r="V636">
        <v>2369</v>
      </c>
    </row>
    <row r="637" spans="2:22">
      <c r="B637" s="114">
        <v>42339</v>
      </c>
      <c r="C637" s="115">
        <v>0.57186342592592598</v>
      </c>
      <c r="D637">
        <v>26.321999999999999</v>
      </c>
      <c r="E637">
        <v>30.085000000000001</v>
      </c>
      <c r="F637">
        <v>-4379</v>
      </c>
      <c r="G637">
        <v>-2494</v>
      </c>
      <c r="H637">
        <v>-363</v>
      </c>
      <c r="I637">
        <v>1528</v>
      </c>
      <c r="J637">
        <v>3505</v>
      </c>
      <c r="N637" s="114">
        <v>42339</v>
      </c>
      <c r="O637" s="115">
        <v>0.55682870370370374</v>
      </c>
      <c r="P637">
        <v>13.53</v>
      </c>
      <c r="Q637">
        <v>27.616</v>
      </c>
      <c r="R637">
        <v>-2979</v>
      </c>
      <c r="S637">
        <v>-1671</v>
      </c>
      <c r="T637">
        <v>-263</v>
      </c>
      <c r="U637">
        <v>1221</v>
      </c>
      <c r="V637">
        <v>2376</v>
      </c>
    </row>
    <row r="638" spans="2:22">
      <c r="B638" s="114">
        <v>42339</v>
      </c>
      <c r="C638" s="115">
        <v>0.57187500000000002</v>
      </c>
      <c r="D638">
        <v>26.199000000000002</v>
      </c>
      <c r="E638">
        <v>30.120999999999999</v>
      </c>
      <c r="F638">
        <v>-4387</v>
      </c>
      <c r="G638">
        <v>-2501</v>
      </c>
      <c r="H638">
        <v>-366</v>
      </c>
      <c r="I638">
        <v>1530</v>
      </c>
      <c r="J638">
        <v>3511</v>
      </c>
      <c r="N638" s="114">
        <v>42339</v>
      </c>
      <c r="O638" s="115">
        <v>0.55684027777777778</v>
      </c>
      <c r="P638">
        <v>13.653</v>
      </c>
      <c r="Q638">
        <v>27.652000000000001</v>
      </c>
      <c r="R638">
        <v>-2987</v>
      </c>
      <c r="S638">
        <v>-1677</v>
      </c>
      <c r="T638">
        <v>-264</v>
      </c>
      <c r="U638">
        <v>1222</v>
      </c>
      <c r="V638">
        <v>2382</v>
      </c>
    </row>
    <row r="639" spans="2:22">
      <c r="B639" s="114">
        <v>42339</v>
      </c>
      <c r="C639" s="115">
        <v>0.57188657407407406</v>
      </c>
      <c r="D639">
        <v>26.199000000000002</v>
      </c>
      <c r="E639">
        <v>30.190999999999999</v>
      </c>
      <c r="F639">
        <v>-4395</v>
      </c>
      <c r="G639">
        <v>-2510</v>
      </c>
      <c r="H639">
        <v>-369</v>
      </c>
      <c r="I639">
        <v>1532</v>
      </c>
      <c r="J639">
        <v>3518</v>
      </c>
      <c r="N639" s="114">
        <v>42339</v>
      </c>
      <c r="O639" s="115">
        <v>0.55685185185185182</v>
      </c>
      <c r="P639">
        <v>13.653</v>
      </c>
      <c r="Q639">
        <v>27.687000000000001</v>
      </c>
      <c r="R639">
        <v>-2996</v>
      </c>
      <c r="S639">
        <v>-1682</v>
      </c>
      <c r="T639">
        <v>-265</v>
      </c>
      <c r="U639">
        <v>1225</v>
      </c>
      <c r="V639">
        <v>2387</v>
      </c>
    </row>
    <row r="640" spans="2:22">
      <c r="B640" s="114">
        <v>42339</v>
      </c>
      <c r="C640" s="115">
        <v>0.5718981481481481</v>
      </c>
      <c r="D640">
        <v>26.445</v>
      </c>
      <c r="E640">
        <v>30.225999999999999</v>
      </c>
      <c r="F640">
        <v>-4404</v>
      </c>
      <c r="G640">
        <v>-2521</v>
      </c>
      <c r="H640">
        <v>-372</v>
      </c>
      <c r="I640">
        <v>1533</v>
      </c>
      <c r="J640">
        <v>3525</v>
      </c>
      <c r="N640" s="114">
        <v>42339</v>
      </c>
      <c r="O640" s="115">
        <v>0.55685185185185182</v>
      </c>
      <c r="P640">
        <v>13.653</v>
      </c>
      <c r="Q640">
        <v>27.722000000000001</v>
      </c>
      <c r="R640">
        <v>-3001</v>
      </c>
      <c r="S640">
        <v>-1684</v>
      </c>
      <c r="T640">
        <v>-266</v>
      </c>
      <c r="U640">
        <v>1231</v>
      </c>
      <c r="V640">
        <v>2390</v>
      </c>
    </row>
    <row r="641" spans="2:22">
      <c r="B641" s="114">
        <v>42339</v>
      </c>
      <c r="C641" s="115">
        <v>0.5718981481481481</v>
      </c>
      <c r="D641">
        <v>26.321999999999999</v>
      </c>
      <c r="E641">
        <v>30.297000000000001</v>
      </c>
      <c r="F641">
        <v>-4413</v>
      </c>
      <c r="G641">
        <v>-2531</v>
      </c>
      <c r="H641">
        <v>-375</v>
      </c>
      <c r="I641">
        <v>1536</v>
      </c>
      <c r="J641">
        <v>3532</v>
      </c>
      <c r="N641" s="114">
        <v>42339</v>
      </c>
      <c r="O641" s="115">
        <v>0.55686342592592586</v>
      </c>
      <c r="P641">
        <v>13.776</v>
      </c>
      <c r="Q641">
        <v>27.792999999999999</v>
      </c>
      <c r="R641">
        <v>-3012</v>
      </c>
      <c r="S641">
        <v>-1693</v>
      </c>
      <c r="T641">
        <v>-267</v>
      </c>
      <c r="U641">
        <v>1232</v>
      </c>
      <c r="V641">
        <v>2400</v>
      </c>
    </row>
    <row r="642" spans="2:22">
      <c r="B642" s="114">
        <v>42339</v>
      </c>
      <c r="C642" s="115">
        <v>0.57190972222222225</v>
      </c>
      <c r="D642">
        <v>26.321999999999999</v>
      </c>
      <c r="E642">
        <v>30.332000000000001</v>
      </c>
      <c r="F642">
        <v>-4421</v>
      </c>
      <c r="G642">
        <v>-2539</v>
      </c>
      <c r="H642">
        <v>-378</v>
      </c>
      <c r="I642">
        <v>1537</v>
      </c>
      <c r="J642">
        <v>3538</v>
      </c>
      <c r="N642" s="114">
        <v>42339</v>
      </c>
      <c r="O642" s="115">
        <v>0.55687500000000001</v>
      </c>
      <c r="P642">
        <v>13.776</v>
      </c>
      <c r="Q642">
        <v>27.827999999999999</v>
      </c>
      <c r="R642">
        <v>-3018</v>
      </c>
      <c r="S642">
        <v>-1697</v>
      </c>
      <c r="T642">
        <v>-268</v>
      </c>
      <c r="U642">
        <v>1235</v>
      </c>
      <c r="V642">
        <v>2405</v>
      </c>
    </row>
    <row r="643" spans="2:22">
      <c r="B643" s="114">
        <v>42339</v>
      </c>
      <c r="C643" s="115">
        <v>0.57192129629629629</v>
      </c>
      <c r="D643">
        <v>26.445</v>
      </c>
      <c r="E643">
        <v>30.367000000000001</v>
      </c>
      <c r="F643">
        <v>-4428</v>
      </c>
      <c r="G643">
        <v>-2547</v>
      </c>
      <c r="H643">
        <v>-380</v>
      </c>
      <c r="I643">
        <v>1539</v>
      </c>
      <c r="J643">
        <v>3544</v>
      </c>
      <c r="N643" s="114">
        <v>42339</v>
      </c>
      <c r="O643" s="115">
        <v>0.55688657407407405</v>
      </c>
      <c r="P643">
        <v>13.898999999999999</v>
      </c>
      <c r="Q643">
        <v>27.899000000000001</v>
      </c>
      <c r="R643">
        <v>-3028</v>
      </c>
      <c r="S643">
        <v>-1704</v>
      </c>
      <c r="T643">
        <v>-270</v>
      </c>
      <c r="U643">
        <v>1239</v>
      </c>
      <c r="V643">
        <v>2412</v>
      </c>
    </row>
    <row r="644" spans="2:22">
      <c r="B644" s="114">
        <v>42339</v>
      </c>
      <c r="C644" s="115">
        <v>0.57192129629629629</v>
      </c>
      <c r="D644">
        <v>26.445</v>
      </c>
      <c r="E644">
        <v>30.402999999999999</v>
      </c>
      <c r="F644">
        <v>-4434</v>
      </c>
      <c r="G644">
        <v>-2554</v>
      </c>
      <c r="H644">
        <v>-384</v>
      </c>
      <c r="I644">
        <v>1541</v>
      </c>
      <c r="J644">
        <v>3550</v>
      </c>
      <c r="N644" s="114">
        <v>42339</v>
      </c>
      <c r="O644" s="115">
        <v>0.55688657407407405</v>
      </c>
      <c r="P644">
        <v>13.776</v>
      </c>
      <c r="Q644">
        <v>27.934000000000001</v>
      </c>
      <c r="R644">
        <v>-3034</v>
      </c>
      <c r="S644">
        <v>-1708</v>
      </c>
      <c r="T644">
        <v>-270</v>
      </c>
      <c r="U644">
        <v>1242</v>
      </c>
      <c r="V644">
        <v>2419</v>
      </c>
    </row>
    <row r="645" spans="2:22">
      <c r="B645" s="114">
        <v>42339</v>
      </c>
      <c r="C645" s="115">
        <v>0.57193287037037044</v>
      </c>
      <c r="D645">
        <v>26.445</v>
      </c>
      <c r="E645">
        <v>30.472999999999999</v>
      </c>
      <c r="F645">
        <v>-4442</v>
      </c>
      <c r="G645">
        <v>-2563</v>
      </c>
      <c r="H645">
        <v>-386</v>
      </c>
      <c r="I645">
        <v>1543</v>
      </c>
      <c r="J645">
        <v>3557</v>
      </c>
      <c r="N645" s="114">
        <v>42339</v>
      </c>
      <c r="O645" s="115">
        <v>0.5568981481481482</v>
      </c>
      <c r="P645">
        <v>13.898999999999999</v>
      </c>
      <c r="Q645">
        <v>27.969000000000001</v>
      </c>
      <c r="R645">
        <v>-3043</v>
      </c>
      <c r="S645">
        <v>-1714</v>
      </c>
      <c r="T645">
        <v>-273</v>
      </c>
      <c r="U645">
        <v>1244</v>
      </c>
      <c r="V645">
        <v>2425</v>
      </c>
    </row>
    <row r="646" spans="2:22">
      <c r="B646" s="114">
        <v>42339</v>
      </c>
      <c r="C646" s="115">
        <v>0.57194444444444448</v>
      </c>
      <c r="D646">
        <v>26.445</v>
      </c>
      <c r="E646">
        <v>30.509</v>
      </c>
      <c r="F646">
        <v>-4449</v>
      </c>
      <c r="G646">
        <v>-2571</v>
      </c>
      <c r="H646">
        <v>-388</v>
      </c>
      <c r="I646">
        <v>1546</v>
      </c>
      <c r="J646">
        <v>3563</v>
      </c>
      <c r="N646" s="114">
        <v>42339</v>
      </c>
      <c r="O646" s="115">
        <v>0.55690972222222224</v>
      </c>
      <c r="P646">
        <v>13.898999999999999</v>
      </c>
      <c r="Q646">
        <v>28.04</v>
      </c>
      <c r="R646">
        <v>-3050</v>
      </c>
      <c r="S646">
        <v>-1718</v>
      </c>
      <c r="T646">
        <v>-272</v>
      </c>
      <c r="U646">
        <v>1248</v>
      </c>
      <c r="V646">
        <v>2432</v>
      </c>
    </row>
    <row r="647" spans="2:22">
      <c r="B647" s="114">
        <v>42339</v>
      </c>
      <c r="C647" s="115">
        <v>0.57194444444444448</v>
      </c>
      <c r="D647">
        <v>26.445</v>
      </c>
      <c r="E647">
        <v>30.579000000000001</v>
      </c>
      <c r="F647">
        <v>-4455</v>
      </c>
      <c r="G647">
        <v>-2579</v>
      </c>
      <c r="H647">
        <v>-390</v>
      </c>
      <c r="I647">
        <v>1547</v>
      </c>
      <c r="J647">
        <v>3570</v>
      </c>
      <c r="N647" s="114">
        <v>42339</v>
      </c>
      <c r="O647" s="115">
        <v>0.55690972222222224</v>
      </c>
      <c r="P647">
        <v>14.022</v>
      </c>
      <c r="Q647">
        <v>28.04</v>
      </c>
      <c r="R647">
        <v>-3058</v>
      </c>
      <c r="S647">
        <v>-1724</v>
      </c>
      <c r="T647">
        <v>-274</v>
      </c>
      <c r="U647">
        <v>1252</v>
      </c>
      <c r="V647">
        <v>2440</v>
      </c>
    </row>
    <row r="648" spans="2:22">
      <c r="B648" s="114">
        <v>42339</v>
      </c>
      <c r="C648" s="115">
        <v>0.57195601851851852</v>
      </c>
      <c r="D648">
        <v>26.568000000000001</v>
      </c>
      <c r="E648">
        <v>30.614000000000001</v>
      </c>
      <c r="F648">
        <v>-4465</v>
      </c>
      <c r="G648">
        <v>-2588</v>
      </c>
      <c r="H648">
        <v>-393</v>
      </c>
      <c r="I648">
        <v>1551</v>
      </c>
      <c r="J648">
        <v>3576</v>
      </c>
      <c r="N648" s="114">
        <v>42339</v>
      </c>
      <c r="O648" s="115">
        <v>0.55692129629629628</v>
      </c>
      <c r="P648">
        <v>14.022</v>
      </c>
      <c r="Q648">
        <v>28.145</v>
      </c>
      <c r="R648">
        <v>-3066</v>
      </c>
      <c r="S648">
        <v>-1729</v>
      </c>
      <c r="T648">
        <v>-275</v>
      </c>
      <c r="U648">
        <v>1254</v>
      </c>
      <c r="V648">
        <v>2445</v>
      </c>
    </row>
    <row r="649" spans="2:22">
      <c r="B649" s="114">
        <v>42339</v>
      </c>
      <c r="C649" s="115">
        <v>0.57196759259259256</v>
      </c>
      <c r="D649">
        <v>26.690999999999999</v>
      </c>
      <c r="E649">
        <v>30.65</v>
      </c>
      <c r="F649">
        <v>-4473</v>
      </c>
      <c r="G649">
        <v>-2599</v>
      </c>
      <c r="H649">
        <v>-396</v>
      </c>
      <c r="I649">
        <v>1553</v>
      </c>
      <c r="J649">
        <v>3583</v>
      </c>
      <c r="N649" s="114">
        <v>42339</v>
      </c>
      <c r="O649" s="115">
        <v>0.55693287037037031</v>
      </c>
      <c r="P649">
        <v>14.022</v>
      </c>
      <c r="Q649">
        <v>28.145</v>
      </c>
      <c r="R649">
        <v>-3074</v>
      </c>
      <c r="S649">
        <v>-1733</v>
      </c>
      <c r="T649">
        <v>-277</v>
      </c>
      <c r="U649">
        <v>1257</v>
      </c>
      <c r="V649">
        <v>2452</v>
      </c>
    </row>
    <row r="650" spans="2:22">
      <c r="B650" s="114">
        <v>42339</v>
      </c>
      <c r="C650" s="115">
        <v>0.57197916666666659</v>
      </c>
      <c r="D650">
        <v>26.690999999999999</v>
      </c>
      <c r="E650">
        <v>30.72</v>
      </c>
      <c r="F650">
        <v>-4480</v>
      </c>
      <c r="G650">
        <v>-2607</v>
      </c>
      <c r="H650">
        <v>-398</v>
      </c>
      <c r="I650">
        <v>1555</v>
      </c>
      <c r="J650">
        <v>3590</v>
      </c>
      <c r="N650" s="114">
        <v>42339</v>
      </c>
      <c r="O650" s="115">
        <v>0.55694444444444446</v>
      </c>
      <c r="P650">
        <v>14.022</v>
      </c>
      <c r="Q650">
        <v>28.216000000000001</v>
      </c>
      <c r="R650">
        <v>-3081</v>
      </c>
      <c r="S650">
        <v>-1737</v>
      </c>
      <c r="T650">
        <v>-275</v>
      </c>
      <c r="U650">
        <v>1265</v>
      </c>
      <c r="V650">
        <v>2458</v>
      </c>
    </row>
    <row r="651" spans="2:22">
      <c r="B651" s="114">
        <v>42339</v>
      </c>
      <c r="C651" s="115">
        <v>0.57197916666666659</v>
      </c>
      <c r="D651">
        <v>26.690999999999999</v>
      </c>
      <c r="E651">
        <v>30.754999999999999</v>
      </c>
      <c r="F651">
        <v>-4489</v>
      </c>
      <c r="G651">
        <v>-2618</v>
      </c>
      <c r="H651">
        <v>-401</v>
      </c>
      <c r="I651">
        <v>1557</v>
      </c>
      <c r="J651">
        <v>3598</v>
      </c>
      <c r="N651" s="114">
        <v>42339</v>
      </c>
      <c r="O651" s="115">
        <v>0.55694444444444446</v>
      </c>
      <c r="P651">
        <v>14.145</v>
      </c>
      <c r="Q651">
        <v>28.251000000000001</v>
      </c>
      <c r="R651">
        <v>-3089</v>
      </c>
      <c r="S651">
        <v>-1744</v>
      </c>
      <c r="T651">
        <v>-278</v>
      </c>
      <c r="U651">
        <v>1265</v>
      </c>
      <c r="V651">
        <v>2466</v>
      </c>
    </row>
    <row r="652" spans="2:22">
      <c r="B652" s="114">
        <v>42339</v>
      </c>
      <c r="C652" s="115">
        <v>0.57199074074074074</v>
      </c>
      <c r="D652">
        <v>26.690999999999999</v>
      </c>
      <c r="E652">
        <v>30.791</v>
      </c>
      <c r="F652">
        <v>-4498</v>
      </c>
      <c r="G652">
        <v>-2628</v>
      </c>
      <c r="H652">
        <v>-406</v>
      </c>
      <c r="I652">
        <v>1559</v>
      </c>
      <c r="J652">
        <v>3604</v>
      </c>
      <c r="N652" s="114">
        <v>42339</v>
      </c>
      <c r="O652" s="115">
        <v>0.5569560185185185</v>
      </c>
      <c r="P652">
        <v>14.145</v>
      </c>
      <c r="Q652">
        <v>28.286999999999999</v>
      </c>
      <c r="R652">
        <v>-3096</v>
      </c>
      <c r="S652">
        <v>-1747</v>
      </c>
      <c r="T652">
        <v>-277</v>
      </c>
      <c r="U652">
        <v>1269</v>
      </c>
      <c r="V652">
        <v>2471</v>
      </c>
    </row>
    <row r="653" spans="2:22">
      <c r="B653" s="114">
        <v>42339</v>
      </c>
      <c r="C653" s="115">
        <v>0.57200231481481478</v>
      </c>
      <c r="D653">
        <v>26.690999999999999</v>
      </c>
      <c r="E653">
        <v>30.861000000000001</v>
      </c>
      <c r="F653">
        <v>-4507</v>
      </c>
      <c r="G653">
        <v>-2639</v>
      </c>
      <c r="H653">
        <v>-408</v>
      </c>
      <c r="I653">
        <v>1562</v>
      </c>
      <c r="J653">
        <v>3611</v>
      </c>
      <c r="N653" s="114">
        <v>42339</v>
      </c>
      <c r="O653" s="115">
        <v>0.55696759259259265</v>
      </c>
      <c r="P653">
        <v>14.145</v>
      </c>
      <c r="Q653">
        <v>28.391999999999999</v>
      </c>
      <c r="R653">
        <v>-3104</v>
      </c>
      <c r="S653">
        <v>-1754</v>
      </c>
      <c r="T653">
        <v>-279</v>
      </c>
      <c r="U653">
        <v>1273</v>
      </c>
      <c r="V653">
        <v>2481</v>
      </c>
    </row>
    <row r="654" spans="2:22">
      <c r="B654" s="114">
        <v>42339</v>
      </c>
      <c r="C654" s="115">
        <v>0.57201388888888893</v>
      </c>
      <c r="D654">
        <v>26.814</v>
      </c>
      <c r="E654">
        <v>30.896999999999998</v>
      </c>
      <c r="F654">
        <v>-4514</v>
      </c>
      <c r="G654">
        <v>-2648</v>
      </c>
      <c r="H654">
        <v>-412</v>
      </c>
      <c r="I654">
        <v>1566</v>
      </c>
      <c r="J654">
        <v>3619</v>
      </c>
      <c r="N654" s="114">
        <v>42339</v>
      </c>
      <c r="O654" s="115">
        <v>0.55696759259259265</v>
      </c>
      <c r="P654">
        <v>14.145</v>
      </c>
      <c r="Q654">
        <v>28.391999999999999</v>
      </c>
      <c r="R654">
        <v>-3111</v>
      </c>
      <c r="S654">
        <v>-1758</v>
      </c>
      <c r="T654">
        <v>-279</v>
      </c>
      <c r="U654">
        <v>1277</v>
      </c>
      <c r="V654">
        <v>2486</v>
      </c>
    </row>
    <row r="655" spans="2:22">
      <c r="B655" s="114">
        <v>42339</v>
      </c>
      <c r="C655" s="115">
        <v>0.57202546296296297</v>
      </c>
      <c r="D655">
        <v>26.814</v>
      </c>
      <c r="E655">
        <v>30.966999999999999</v>
      </c>
      <c r="F655">
        <v>-4525</v>
      </c>
      <c r="G655">
        <v>-2658</v>
      </c>
      <c r="H655">
        <v>-415</v>
      </c>
      <c r="I655">
        <v>1568</v>
      </c>
      <c r="J655">
        <v>3625</v>
      </c>
      <c r="N655" s="114">
        <v>42339</v>
      </c>
      <c r="O655" s="115">
        <v>0.55697916666666669</v>
      </c>
      <c r="P655">
        <v>14.268000000000001</v>
      </c>
      <c r="Q655">
        <v>28.463000000000001</v>
      </c>
      <c r="R655">
        <v>-3118</v>
      </c>
      <c r="S655">
        <v>-1762</v>
      </c>
      <c r="T655">
        <v>-280</v>
      </c>
      <c r="U655">
        <v>1280</v>
      </c>
      <c r="V655">
        <v>2490</v>
      </c>
    </row>
    <row r="656" spans="2:22">
      <c r="B656" s="114">
        <v>42339</v>
      </c>
      <c r="C656" s="115">
        <v>0.57202546296296297</v>
      </c>
      <c r="D656">
        <v>26.814</v>
      </c>
      <c r="E656">
        <v>31.001999999999999</v>
      </c>
      <c r="F656">
        <v>-4533</v>
      </c>
      <c r="G656">
        <v>-2669</v>
      </c>
      <c r="H656">
        <v>-419</v>
      </c>
      <c r="I656">
        <v>1568</v>
      </c>
      <c r="J656">
        <v>3633</v>
      </c>
      <c r="N656" s="114">
        <v>42339</v>
      </c>
      <c r="O656" s="115">
        <v>0.55699074074074073</v>
      </c>
      <c r="P656">
        <v>14.268000000000001</v>
      </c>
      <c r="Q656">
        <v>28.533000000000001</v>
      </c>
      <c r="R656">
        <v>-3126</v>
      </c>
      <c r="S656">
        <v>-1768</v>
      </c>
      <c r="T656">
        <v>-282</v>
      </c>
      <c r="U656">
        <v>1283</v>
      </c>
      <c r="V656">
        <v>2501</v>
      </c>
    </row>
    <row r="657" spans="2:22">
      <c r="B657" s="114">
        <v>42339</v>
      </c>
      <c r="C657" s="115">
        <v>0.57203703703703701</v>
      </c>
      <c r="D657">
        <v>26.937000000000001</v>
      </c>
      <c r="E657">
        <v>31.073</v>
      </c>
      <c r="F657">
        <v>-4542</v>
      </c>
      <c r="G657">
        <v>-2680</v>
      </c>
      <c r="H657">
        <v>-422</v>
      </c>
      <c r="I657">
        <v>1571</v>
      </c>
      <c r="J657">
        <v>3641</v>
      </c>
      <c r="N657" s="114">
        <v>42339</v>
      </c>
      <c r="O657" s="115">
        <v>0.55700231481481477</v>
      </c>
      <c r="P657">
        <v>14.391</v>
      </c>
      <c r="Q657">
        <v>28.568999999999999</v>
      </c>
      <c r="R657">
        <v>-3135</v>
      </c>
      <c r="S657">
        <v>-1775</v>
      </c>
      <c r="T657">
        <v>-284</v>
      </c>
      <c r="U657">
        <v>1286</v>
      </c>
      <c r="V657">
        <v>2508</v>
      </c>
    </row>
    <row r="658" spans="2:22">
      <c r="B658" s="114">
        <v>42339</v>
      </c>
      <c r="C658" s="115">
        <v>0.57204861111111105</v>
      </c>
      <c r="D658">
        <v>26.937000000000001</v>
      </c>
      <c r="E658">
        <v>31.108000000000001</v>
      </c>
      <c r="F658">
        <v>-4549</v>
      </c>
      <c r="G658">
        <v>-2690</v>
      </c>
      <c r="H658">
        <v>-425</v>
      </c>
      <c r="I658">
        <v>1573</v>
      </c>
      <c r="J658">
        <v>3648</v>
      </c>
      <c r="N658" s="114">
        <v>42339</v>
      </c>
      <c r="O658" s="115">
        <v>0.55700231481481477</v>
      </c>
      <c r="P658">
        <v>14.391</v>
      </c>
      <c r="Q658">
        <v>28.638999999999999</v>
      </c>
      <c r="R658">
        <v>-3146</v>
      </c>
      <c r="S658">
        <v>-1781</v>
      </c>
      <c r="T658">
        <v>-286</v>
      </c>
      <c r="U658">
        <v>1287</v>
      </c>
      <c r="V658">
        <v>2512</v>
      </c>
    </row>
    <row r="659" spans="2:22">
      <c r="B659" s="114">
        <v>42339</v>
      </c>
      <c r="C659" s="115">
        <v>0.5720601851851852</v>
      </c>
      <c r="D659">
        <v>26.937000000000001</v>
      </c>
      <c r="E659">
        <v>31.143000000000001</v>
      </c>
      <c r="F659">
        <v>-4558</v>
      </c>
      <c r="G659">
        <v>-2700</v>
      </c>
      <c r="H659">
        <v>-429</v>
      </c>
      <c r="I659">
        <v>1575</v>
      </c>
      <c r="J659">
        <v>3655</v>
      </c>
      <c r="N659" s="114">
        <v>42339</v>
      </c>
      <c r="O659" s="115">
        <v>0.55701388888888892</v>
      </c>
      <c r="P659">
        <v>14.391</v>
      </c>
      <c r="Q659">
        <v>28.675000000000001</v>
      </c>
      <c r="R659">
        <v>-3152</v>
      </c>
      <c r="S659">
        <v>-1786</v>
      </c>
      <c r="T659">
        <v>-284</v>
      </c>
      <c r="U659">
        <v>1295</v>
      </c>
      <c r="V659">
        <v>2522</v>
      </c>
    </row>
    <row r="660" spans="2:22">
      <c r="B660" s="114">
        <v>42339</v>
      </c>
      <c r="C660" s="115">
        <v>0.5720601851851852</v>
      </c>
      <c r="D660">
        <v>26.937000000000001</v>
      </c>
      <c r="E660">
        <v>31.213999999999999</v>
      </c>
      <c r="F660">
        <v>-4564</v>
      </c>
      <c r="G660">
        <v>-2710</v>
      </c>
      <c r="H660">
        <v>-432</v>
      </c>
      <c r="I660">
        <v>1577</v>
      </c>
      <c r="J660">
        <v>3661</v>
      </c>
      <c r="N660" s="114">
        <v>42339</v>
      </c>
      <c r="O660" s="115">
        <v>0.55702546296296296</v>
      </c>
      <c r="P660">
        <v>14.391</v>
      </c>
      <c r="Q660">
        <v>28.71</v>
      </c>
      <c r="R660">
        <v>-3158</v>
      </c>
      <c r="S660">
        <v>-1790</v>
      </c>
      <c r="T660">
        <v>-286</v>
      </c>
      <c r="U660">
        <v>1301</v>
      </c>
      <c r="V660">
        <v>2525</v>
      </c>
    </row>
    <row r="661" spans="2:22">
      <c r="B661" s="114">
        <v>42339</v>
      </c>
      <c r="C661" s="115">
        <v>0.57207175925925924</v>
      </c>
      <c r="D661">
        <v>26.937000000000001</v>
      </c>
      <c r="E661">
        <v>31.248999999999999</v>
      </c>
      <c r="F661">
        <v>-4572</v>
      </c>
      <c r="G661">
        <v>-2719</v>
      </c>
      <c r="H661">
        <v>-435</v>
      </c>
      <c r="I661">
        <v>1579</v>
      </c>
      <c r="J661">
        <v>3667</v>
      </c>
      <c r="N661" s="114">
        <v>42339</v>
      </c>
      <c r="O661" s="115">
        <v>0.55703703703703711</v>
      </c>
      <c r="P661">
        <v>14.513999999999999</v>
      </c>
      <c r="Q661">
        <v>28.78</v>
      </c>
      <c r="R661">
        <v>-3167</v>
      </c>
      <c r="S661">
        <v>-1797</v>
      </c>
      <c r="T661">
        <v>-287</v>
      </c>
      <c r="U661">
        <v>1302</v>
      </c>
      <c r="V661">
        <v>2537</v>
      </c>
    </row>
    <row r="662" spans="2:22">
      <c r="B662" s="114">
        <v>42339</v>
      </c>
      <c r="C662" s="115">
        <v>0.57208333333333339</v>
      </c>
      <c r="D662">
        <v>27.06</v>
      </c>
      <c r="E662">
        <v>31.355</v>
      </c>
      <c r="F662">
        <v>-4580</v>
      </c>
      <c r="G662">
        <v>-2728</v>
      </c>
      <c r="H662">
        <v>-439</v>
      </c>
      <c r="I662">
        <v>1582</v>
      </c>
      <c r="J662">
        <v>3674</v>
      </c>
      <c r="N662" s="114">
        <v>42339</v>
      </c>
      <c r="O662" s="115">
        <v>0.55703703703703711</v>
      </c>
      <c r="P662">
        <v>14.513999999999999</v>
      </c>
      <c r="Q662">
        <v>28.815999999999999</v>
      </c>
      <c r="R662">
        <v>-3177</v>
      </c>
      <c r="S662">
        <v>-1802</v>
      </c>
      <c r="T662">
        <v>-289</v>
      </c>
      <c r="U662">
        <v>1304</v>
      </c>
      <c r="V662">
        <v>2543</v>
      </c>
    </row>
    <row r="663" spans="2:22">
      <c r="B663" s="114">
        <v>42339</v>
      </c>
      <c r="C663" s="115">
        <v>0.57208333333333339</v>
      </c>
      <c r="D663">
        <v>27.06</v>
      </c>
      <c r="E663">
        <v>31.355</v>
      </c>
      <c r="F663">
        <v>-4588</v>
      </c>
      <c r="G663">
        <v>-2740</v>
      </c>
      <c r="H663">
        <v>-443</v>
      </c>
      <c r="I663">
        <v>1582</v>
      </c>
      <c r="J663">
        <v>3682</v>
      </c>
      <c r="N663" s="114">
        <v>42339</v>
      </c>
      <c r="O663" s="115">
        <v>0.55704861111111115</v>
      </c>
      <c r="P663">
        <v>14.513999999999999</v>
      </c>
      <c r="Q663">
        <v>28.850999999999999</v>
      </c>
      <c r="R663">
        <v>-3185</v>
      </c>
      <c r="S663">
        <v>-1809</v>
      </c>
      <c r="T663">
        <v>-291</v>
      </c>
      <c r="U663">
        <v>1307</v>
      </c>
      <c r="V663">
        <v>2548</v>
      </c>
    </row>
    <row r="664" spans="2:22">
      <c r="B664" s="114">
        <v>42339</v>
      </c>
      <c r="C664" s="115">
        <v>0.57209490740740743</v>
      </c>
      <c r="D664">
        <v>27.06</v>
      </c>
      <c r="E664">
        <v>31.39</v>
      </c>
      <c r="F664">
        <v>-4596</v>
      </c>
      <c r="G664">
        <v>-2750</v>
      </c>
      <c r="H664">
        <v>-447</v>
      </c>
      <c r="I664">
        <v>1585</v>
      </c>
      <c r="J664">
        <v>3688</v>
      </c>
      <c r="N664" s="114">
        <v>42339</v>
      </c>
      <c r="O664" s="115">
        <v>0.55706018518518519</v>
      </c>
      <c r="P664">
        <v>14.637</v>
      </c>
      <c r="Q664">
        <v>28.920999999999999</v>
      </c>
      <c r="R664">
        <v>-3192</v>
      </c>
      <c r="S664">
        <v>-1814</v>
      </c>
      <c r="T664">
        <v>-290</v>
      </c>
      <c r="U664">
        <v>1311</v>
      </c>
      <c r="V664">
        <v>2556</v>
      </c>
    </row>
    <row r="665" spans="2:22">
      <c r="B665" s="114">
        <v>42339</v>
      </c>
      <c r="C665" s="115">
        <v>0.57210648148148147</v>
      </c>
      <c r="D665">
        <v>27.06</v>
      </c>
      <c r="E665">
        <v>31.425999999999998</v>
      </c>
      <c r="F665">
        <v>-4603</v>
      </c>
      <c r="G665">
        <v>-2760</v>
      </c>
      <c r="H665">
        <v>-450</v>
      </c>
      <c r="I665">
        <v>1586</v>
      </c>
      <c r="J665">
        <v>3694</v>
      </c>
      <c r="N665" s="114">
        <v>42339</v>
      </c>
      <c r="O665" s="115">
        <v>0.55707175925925922</v>
      </c>
      <c r="P665">
        <v>14.637</v>
      </c>
      <c r="Q665">
        <v>28.957000000000001</v>
      </c>
      <c r="R665">
        <v>-3201</v>
      </c>
      <c r="S665">
        <v>-1820</v>
      </c>
      <c r="T665">
        <v>-293</v>
      </c>
      <c r="U665">
        <v>1315</v>
      </c>
      <c r="V665">
        <v>2564</v>
      </c>
    </row>
    <row r="666" spans="2:22">
      <c r="B666" s="114">
        <v>42339</v>
      </c>
      <c r="C666" s="115">
        <v>0.5721180555555555</v>
      </c>
      <c r="D666">
        <v>27.183</v>
      </c>
      <c r="E666">
        <v>31.495999999999999</v>
      </c>
      <c r="F666">
        <v>-4611</v>
      </c>
      <c r="G666">
        <v>-2770</v>
      </c>
      <c r="H666">
        <v>-452</v>
      </c>
      <c r="I666">
        <v>1590</v>
      </c>
      <c r="J666">
        <v>3702</v>
      </c>
      <c r="N666" s="114">
        <v>42339</v>
      </c>
      <c r="O666" s="115">
        <v>0.55707175925925922</v>
      </c>
      <c r="P666">
        <v>14.637</v>
      </c>
      <c r="Q666">
        <v>28.992000000000001</v>
      </c>
      <c r="R666">
        <v>-3209</v>
      </c>
      <c r="S666">
        <v>-1825</v>
      </c>
      <c r="T666">
        <v>-295</v>
      </c>
      <c r="U666">
        <v>1318</v>
      </c>
      <c r="V666">
        <v>2570</v>
      </c>
    </row>
    <row r="667" spans="2:22">
      <c r="B667" s="114">
        <v>42339</v>
      </c>
      <c r="C667" s="115">
        <v>0.5721180555555555</v>
      </c>
      <c r="D667">
        <v>27.306000000000001</v>
      </c>
      <c r="E667">
        <v>31.530999999999999</v>
      </c>
      <c r="F667">
        <v>-4619</v>
      </c>
      <c r="G667">
        <v>-2780</v>
      </c>
      <c r="H667">
        <v>-456</v>
      </c>
      <c r="I667">
        <v>1592</v>
      </c>
      <c r="J667">
        <v>3709</v>
      </c>
      <c r="N667" s="114">
        <v>42339</v>
      </c>
      <c r="O667" s="115">
        <v>0.55708333333333326</v>
      </c>
      <c r="P667">
        <v>14.637</v>
      </c>
      <c r="Q667">
        <v>29.062000000000001</v>
      </c>
      <c r="R667">
        <v>-3216</v>
      </c>
      <c r="S667">
        <v>-1830</v>
      </c>
      <c r="T667">
        <v>-296</v>
      </c>
      <c r="U667">
        <v>1321</v>
      </c>
      <c r="V667">
        <v>2576</v>
      </c>
    </row>
    <row r="668" spans="2:22">
      <c r="B668" s="114">
        <v>42339</v>
      </c>
      <c r="C668" s="115">
        <v>0.57212962962962965</v>
      </c>
      <c r="D668">
        <v>27.183</v>
      </c>
      <c r="E668">
        <v>31.602</v>
      </c>
      <c r="F668">
        <v>-4627</v>
      </c>
      <c r="G668">
        <v>-2792</v>
      </c>
      <c r="H668">
        <v>-460</v>
      </c>
      <c r="I668">
        <v>1594</v>
      </c>
      <c r="J668">
        <v>3716</v>
      </c>
      <c r="N668" s="114">
        <v>42339</v>
      </c>
      <c r="O668" s="115">
        <v>0.55709490740740741</v>
      </c>
      <c r="P668">
        <v>14.76</v>
      </c>
      <c r="Q668">
        <v>29.097999999999999</v>
      </c>
      <c r="R668">
        <v>-3225</v>
      </c>
      <c r="S668">
        <v>-1836</v>
      </c>
      <c r="T668">
        <v>-297</v>
      </c>
      <c r="U668">
        <v>1324</v>
      </c>
      <c r="V668">
        <v>2583</v>
      </c>
    </row>
    <row r="669" spans="2:22">
      <c r="B669" s="114">
        <v>42339</v>
      </c>
      <c r="C669" s="115">
        <v>0.57214120370370369</v>
      </c>
      <c r="D669">
        <v>27.183</v>
      </c>
      <c r="E669">
        <v>31.637</v>
      </c>
      <c r="F669">
        <v>-4633</v>
      </c>
      <c r="G669">
        <v>-2801</v>
      </c>
      <c r="H669">
        <v>-463</v>
      </c>
      <c r="I669">
        <v>1595</v>
      </c>
      <c r="J669">
        <v>3721</v>
      </c>
      <c r="N669" s="114">
        <v>42339</v>
      </c>
      <c r="O669" s="115">
        <v>0.55710648148148145</v>
      </c>
      <c r="P669">
        <v>14.76</v>
      </c>
      <c r="Q669">
        <v>29.204000000000001</v>
      </c>
      <c r="R669">
        <v>-3231</v>
      </c>
      <c r="S669">
        <v>-1840</v>
      </c>
      <c r="T669">
        <v>-296</v>
      </c>
      <c r="U669">
        <v>1329</v>
      </c>
      <c r="V669">
        <v>2591</v>
      </c>
    </row>
    <row r="670" spans="2:22">
      <c r="B670" s="114">
        <v>42339</v>
      </c>
      <c r="C670" s="115">
        <v>0.57215277777777784</v>
      </c>
      <c r="D670">
        <v>27.306000000000001</v>
      </c>
      <c r="E670">
        <v>31.707999999999998</v>
      </c>
      <c r="F670">
        <v>-4641</v>
      </c>
      <c r="G670">
        <v>-2812</v>
      </c>
      <c r="H670">
        <v>-467</v>
      </c>
      <c r="I670">
        <v>1597</v>
      </c>
      <c r="J670">
        <v>3728</v>
      </c>
      <c r="N670" s="114">
        <v>42339</v>
      </c>
      <c r="O670" s="115">
        <v>0.55710648148148145</v>
      </c>
      <c r="P670">
        <v>14.882999999999999</v>
      </c>
      <c r="Q670">
        <v>29.239000000000001</v>
      </c>
      <c r="R670">
        <v>-3241</v>
      </c>
      <c r="S670">
        <v>-1847</v>
      </c>
      <c r="T670">
        <v>-299</v>
      </c>
      <c r="U670">
        <v>1331</v>
      </c>
      <c r="V670">
        <v>2596</v>
      </c>
    </row>
    <row r="671" spans="2:22">
      <c r="B671" s="114">
        <v>42339</v>
      </c>
      <c r="C671" s="115">
        <v>0.57215277777777784</v>
      </c>
      <c r="D671">
        <v>27.428999999999998</v>
      </c>
      <c r="E671">
        <v>31.742999999999999</v>
      </c>
      <c r="F671">
        <v>-4649</v>
      </c>
      <c r="G671">
        <v>-2821</v>
      </c>
      <c r="H671">
        <v>-469</v>
      </c>
      <c r="I671">
        <v>1598</v>
      </c>
      <c r="J671">
        <v>3735</v>
      </c>
      <c r="N671" s="114">
        <v>42339</v>
      </c>
      <c r="O671" s="115">
        <v>0.5571180555555556</v>
      </c>
      <c r="P671">
        <v>14.882999999999999</v>
      </c>
      <c r="Q671">
        <v>29.239000000000001</v>
      </c>
      <c r="R671">
        <v>-3249</v>
      </c>
      <c r="S671">
        <v>-1853</v>
      </c>
      <c r="T671">
        <v>-301</v>
      </c>
      <c r="U671">
        <v>1334</v>
      </c>
      <c r="V671">
        <v>2603</v>
      </c>
    </row>
    <row r="672" spans="2:22">
      <c r="B672" s="114">
        <v>42339</v>
      </c>
      <c r="C672" s="115">
        <v>0.57216435185185188</v>
      </c>
      <c r="D672">
        <v>27.428999999999998</v>
      </c>
      <c r="E672">
        <v>31.777999999999999</v>
      </c>
      <c r="F672">
        <v>-4654</v>
      </c>
      <c r="G672">
        <v>-2829</v>
      </c>
      <c r="H672">
        <v>-472</v>
      </c>
      <c r="I672">
        <v>1600</v>
      </c>
      <c r="J672">
        <v>3741</v>
      </c>
      <c r="N672" s="114">
        <v>42339</v>
      </c>
      <c r="O672" s="115">
        <v>0.55712962962962964</v>
      </c>
      <c r="P672">
        <v>14.882999999999999</v>
      </c>
      <c r="Q672">
        <v>29.344999999999999</v>
      </c>
      <c r="R672">
        <v>-3258</v>
      </c>
      <c r="S672">
        <v>-1860</v>
      </c>
      <c r="T672">
        <v>-303</v>
      </c>
      <c r="U672">
        <v>1337</v>
      </c>
      <c r="V672">
        <v>2609</v>
      </c>
    </row>
    <row r="673" spans="2:22">
      <c r="B673" s="114">
        <v>42339</v>
      </c>
      <c r="C673" s="115">
        <v>0.57217592592592592</v>
      </c>
      <c r="D673">
        <v>27.552</v>
      </c>
      <c r="E673">
        <v>31.849</v>
      </c>
      <c r="F673">
        <v>-4663</v>
      </c>
      <c r="G673">
        <v>-2841</v>
      </c>
      <c r="H673">
        <v>-477</v>
      </c>
      <c r="I673">
        <v>1602</v>
      </c>
      <c r="J673">
        <v>3748</v>
      </c>
      <c r="N673" s="114">
        <v>42339</v>
      </c>
      <c r="O673" s="115">
        <v>0.55714120370370368</v>
      </c>
      <c r="P673">
        <v>14.882999999999999</v>
      </c>
      <c r="Q673">
        <v>29.414999999999999</v>
      </c>
      <c r="R673">
        <v>-3265</v>
      </c>
      <c r="S673">
        <v>-1863</v>
      </c>
      <c r="T673">
        <v>-302</v>
      </c>
      <c r="U673">
        <v>1343</v>
      </c>
      <c r="V673">
        <v>2617</v>
      </c>
    </row>
    <row r="674" spans="2:22">
      <c r="B674" s="114">
        <v>42339</v>
      </c>
      <c r="C674" s="115">
        <v>0.57217592592592592</v>
      </c>
      <c r="D674">
        <v>27.428999999999998</v>
      </c>
      <c r="E674">
        <v>31.884</v>
      </c>
      <c r="F674">
        <v>-4671</v>
      </c>
      <c r="G674">
        <v>-2853</v>
      </c>
      <c r="H674">
        <v>-481</v>
      </c>
      <c r="I674">
        <v>1604</v>
      </c>
      <c r="J674">
        <v>3756</v>
      </c>
      <c r="N674" s="114">
        <v>42339</v>
      </c>
      <c r="O674" s="115">
        <v>0.55714120370370368</v>
      </c>
      <c r="P674">
        <v>15.006</v>
      </c>
      <c r="Q674">
        <v>29.414999999999999</v>
      </c>
      <c r="R674">
        <v>-3274</v>
      </c>
      <c r="S674">
        <v>-1871</v>
      </c>
      <c r="T674">
        <v>-304</v>
      </c>
      <c r="U674">
        <v>1345</v>
      </c>
      <c r="V674">
        <v>2624</v>
      </c>
    </row>
    <row r="675" spans="2:22">
      <c r="B675" s="114">
        <v>42339</v>
      </c>
      <c r="C675" s="115">
        <v>0.57218749999999996</v>
      </c>
      <c r="D675">
        <v>27.428999999999998</v>
      </c>
      <c r="E675">
        <v>31.919</v>
      </c>
      <c r="F675">
        <v>-4677</v>
      </c>
      <c r="G675">
        <v>-2863</v>
      </c>
      <c r="H675">
        <v>-484</v>
      </c>
      <c r="I675">
        <v>1605</v>
      </c>
      <c r="J675">
        <v>3762</v>
      </c>
      <c r="N675" s="114">
        <v>42339</v>
      </c>
      <c r="O675" s="115">
        <v>0.55715277777777772</v>
      </c>
      <c r="P675">
        <v>15.006</v>
      </c>
      <c r="Q675">
        <v>29.486000000000001</v>
      </c>
      <c r="R675">
        <v>-3281</v>
      </c>
      <c r="S675">
        <v>-1876</v>
      </c>
      <c r="T675">
        <v>-306</v>
      </c>
      <c r="U675">
        <v>1348</v>
      </c>
      <c r="V675">
        <v>2630</v>
      </c>
    </row>
    <row r="676" spans="2:22">
      <c r="B676" s="114">
        <v>42339</v>
      </c>
      <c r="C676" s="115">
        <v>0.57219907407407411</v>
      </c>
      <c r="D676">
        <v>27.428999999999998</v>
      </c>
      <c r="E676">
        <v>31.99</v>
      </c>
      <c r="F676">
        <v>-4684</v>
      </c>
      <c r="G676">
        <v>-2873</v>
      </c>
      <c r="H676">
        <v>-488</v>
      </c>
      <c r="I676">
        <v>1607</v>
      </c>
      <c r="J676">
        <v>3769</v>
      </c>
      <c r="N676" s="114">
        <v>42339</v>
      </c>
      <c r="O676" s="115">
        <v>0.55716435185185187</v>
      </c>
      <c r="P676">
        <v>15.006</v>
      </c>
      <c r="Q676">
        <v>29.521000000000001</v>
      </c>
      <c r="R676">
        <v>-3287</v>
      </c>
      <c r="S676">
        <v>-1881</v>
      </c>
      <c r="T676">
        <v>-306</v>
      </c>
      <c r="U676">
        <v>1352</v>
      </c>
      <c r="V676">
        <v>2638</v>
      </c>
    </row>
    <row r="677" spans="2:22">
      <c r="B677" s="114">
        <v>42339</v>
      </c>
      <c r="C677" s="115">
        <v>0.57221064814814815</v>
      </c>
      <c r="D677">
        <v>27.428999999999998</v>
      </c>
      <c r="E677">
        <v>32.024999999999999</v>
      </c>
      <c r="F677">
        <v>-4691</v>
      </c>
      <c r="G677">
        <v>-2885</v>
      </c>
      <c r="H677">
        <v>-491</v>
      </c>
      <c r="I677">
        <v>1610</v>
      </c>
      <c r="J677">
        <v>3777</v>
      </c>
      <c r="N677" s="114">
        <v>42339</v>
      </c>
      <c r="O677" s="115">
        <v>0.55717592592592591</v>
      </c>
      <c r="P677">
        <v>15.006</v>
      </c>
      <c r="Q677">
        <v>29.591999999999999</v>
      </c>
      <c r="R677">
        <v>-3294</v>
      </c>
      <c r="S677">
        <v>-1886</v>
      </c>
      <c r="T677">
        <v>-307</v>
      </c>
      <c r="U677">
        <v>1358</v>
      </c>
      <c r="V677">
        <v>2644</v>
      </c>
    </row>
    <row r="678" spans="2:22">
      <c r="B678" s="114">
        <v>42339</v>
      </c>
      <c r="C678" s="115">
        <v>0.57221064814814815</v>
      </c>
      <c r="D678">
        <v>27.552</v>
      </c>
      <c r="E678">
        <v>32.095999999999997</v>
      </c>
      <c r="F678">
        <v>-4699</v>
      </c>
      <c r="G678">
        <v>-2897</v>
      </c>
      <c r="H678">
        <v>-495</v>
      </c>
      <c r="I678">
        <v>1611</v>
      </c>
      <c r="J678">
        <v>3784</v>
      </c>
      <c r="N678" s="114">
        <v>42339</v>
      </c>
      <c r="O678" s="115">
        <v>0.55717592592592591</v>
      </c>
      <c r="P678">
        <v>15.129</v>
      </c>
      <c r="Q678">
        <v>29.626999999999999</v>
      </c>
      <c r="R678">
        <v>-3303</v>
      </c>
      <c r="S678">
        <v>-1891</v>
      </c>
      <c r="T678">
        <v>-309</v>
      </c>
      <c r="U678">
        <v>1357</v>
      </c>
      <c r="V678">
        <v>2652</v>
      </c>
    </row>
    <row r="679" spans="2:22">
      <c r="B679" s="114">
        <v>42339</v>
      </c>
      <c r="C679" s="115">
        <v>0.57222222222222219</v>
      </c>
      <c r="D679">
        <v>27.675000000000001</v>
      </c>
      <c r="E679">
        <v>32.131</v>
      </c>
      <c r="F679">
        <v>-4705</v>
      </c>
      <c r="G679">
        <v>-2908</v>
      </c>
      <c r="H679">
        <v>-499</v>
      </c>
      <c r="I679">
        <v>1614</v>
      </c>
      <c r="J679">
        <v>3790</v>
      </c>
      <c r="N679" s="114">
        <v>42339</v>
      </c>
      <c r="O679" s="115">
        <v>0.55718750000000006</v>
      </c>
      <c r="P679">
        <v>15.129</v>
      </c>
      <c r="Q679">
        <v>29.696999999999999</v>
      </c>
      <c r="R679">
        <v>-3309</v>
      </c>
      <c r="S679">
        <v>-1895</v>
      </c>
      <c r="T679">
        <v>-308</v>
      </c>
      <c r="U679">
        <v>1364</v>
      </c>
      <c r="V679">
        <v>2661</v>
      </c>
    </row>
    <row r="680" spans="2:22">
      <c r="B680" s="114">
        <v>42339</v>
      </c>
      <c r="C680" s="115">
        <v>0.57223379629629634</v>
      </c>
      <c r="D680">
        <v>27.552</v>
      </c>
      <c r="E680">
        <v>32.201999999999998</v>
      </c>
      <c r="F680">
        <v>-4713</v>
      </c>
      <c r="G680">
        <v>-2920</v>
      </c>
      <c r="H680">
        <v>-504</v>
      </c>
      <c r="I680">
        <v>1614</v>
      </c>
      <c r="J680">
        <v>3797</v>
      </c>
      <c r="N680" s="114">
        <v>42339</v>
      </c>
      <c r="O680" s="115">
        <v>0.5571990740740741</v>
      </c>
      <c r="P680">
        <v>15.129</v>
      </c>
      <c r="Q680">
        <v>29.733000000000001</v>
      </c>
      <c r="R680">
        <v>-3318</v>
      </c>
      <c r="S680">
        <v>-1903</v>
      </c>
      <c r="T680">
        <v>-311</v>
      </c>
      <c r="U680">
        <v>1365</v>
      </c>
      <c r="V680">
        <v>2666</v>
      </c>
    </row>
    <row r="681" spans="2:22">
      <c r="B681" s="114">
        <v>42339</v>
      </c>
      <c r="C681" s="115">
        <v>0.57224537037037038</v>
      </c>
      <c r="D681">
        <v>27.797999999999998</v>
      </c>
      <c r="E681">
        <v>32.237000000000002</v>
      </c>
      <c r="F681">
        <v>-4718</v>
      </c>
      <c r="G681">
        <v>-2930</v>
      </c>
      <c r="H681">
        <v>-507</v>
      </c>
      <c r="I681">
        <v>1616</v>
      </c>
      <c r="J681">
        <v>3802</v>
      </c>
      <c r="N681" s="114">
        <v>42339</v>
      </c>
      <c r="O681" s="115">
        <v>0.55721064814814814</v>
      </c>
      <c r="P681">
        <v>15.129</v>
      </c>
      <c r="Q681">
        <v>29.768000000000001</v>
      </c>
      <c r="R681">
        <v>-3327</v>
      </c>
      <c r="S681">
        <v>-1909</v>
      </c>
      <c r="T681">
        <v>-312</v>
      </c>
      <c r="U681">
        <v>1370</v>
      </c>
      <c r="V681">
        <v>2673</v>
      </c>
    </row>
    <row r="682" spans="2:22">
      <c r="B682" s="114">
        <v>42339</v>
      </c>
      <c r="C682" s="115">
        <v>0.57224537037037038</v>
      </c>
      <c r="D682">
        <v>27.675000000000001</v>
      </c>
      <c r="E682">
        <v>32.271999999999998</v>
      </c>
      <c r="F682">
        <v>-4724</v>
      </c>
      <c r="G682">
        <v>-2939</v>
      </c>
      <c r="H682">
        <v>-510</v>
      </c>
      <c r="I682">
        <v>1617</v>
      </c>
      <c r="J682">
        <v>3809</v>
      </c>
      <c r="N682" s="114">
        <v>42339</v>
      </c>
      <c r="O682" s="115">
        <v>0.55721064814814814</v>
      </c>
      <c r="P682">
        <v>15.252000000000001</v>
      </c>
      <c r="Q682">
        <v>29.873999999999999</v>
      </c>
      <c r="R682">
        <v>-3336</v>
      </c>
      <c r="S682">
        <v>-1913</v>
      </c>
      <c r="T682">
        <v>-315</v>
      </c>
      <c r="U682">
        <v>1372</v>
      </c>
      <c r="V682">
        <v>2679</v>
      </c>
    </row>
    <row r="683" spans="2:22">
      <c r="B683" s="114">
        <v>42339</v>
      </c>
      <c r="C683" s="115">
        <v>0.57225694444444442</v>
      </c>
      <c r="D683">
        <v>27.675000000000001</v>
      </c>
      <c r="E683">
        <v>32.307000000000002</v>
      </c>
      <c r="F683">
        <v>-4731</v>
      </c>
      <c r="G683">
        <v>-2950</v>
      </c>
      <c r="H683">
        <v>-515</v>
      </c>
      <c r="I683">
        <v>1620</v>
      </c>
      <c r="J683">
        <v>3816</v>
      </c>
      <c r="N683" s="114">
        <v>42339</v>
      </c>
      <c r="O683" s="115">
        <v>0.55722222222222217</v>
      </c>
      <c r="P683">
        <v>15.252000000000001</v>
      </c>
      <c r="Q683">
        <v>29.908999999999999</v>
      </c>
      <c r="R683">
        <v>-3343</v>
      </c>
      <c r="S683">
        <v>-1921</v>
      </c>
      <c r="T683">
        <v>-314</v>
      </c>
      <c r="U683">
        <v>1377</v>
      </c>
      <c r="V683">
        <v>2688</v>
      </c>
    </row>
    <row r="684" spans="2:22">
      <c r="B684" s="114">
        <v>42339</v>
      </c>
      <c r="C684" s="115">
        <v>0.57226851851851845</v>
      </c>
      <c r="D684">
        <v>27.675000000000001</v>
      </c>
      <c r="E684">
        <v>32.378</v>
      </c>
      <c r="F684">
        <v>-4736</v>
      </c>
      <c r="G684">
        <v>-2961</v>
      </c>
      <c r="H684">
        <v>-518</v>
      </c>
      <c r="I684">
        <v>1622</v>
      </c>
      <c r="J684">
        <v>3823</v>
      </c>
      <c r="N684" s="114">
        <v>42339</v>
      </c>
      <c r="O684" s="115">
        <v>0.55723379629629632</v>
      </c>
      <c r="P684">
        <v>15.375</v>
      </c>
      <c r="Q684">
        <v>29.943999999999999</v>
      </c>
      <c r="R684">
        <v>-3351</v>
      </c>
      <c r="S684">
        <v>-1926</v>
      </c>
      <c r="T684">
        <v>-315</v>
      </c>
      <c r="U684">
        <v>1380</v>
      </c>
      <c r="V684">
        <v>2693</v>
      </c>
    </row>
    <row r="685" spans="2:22">
      <c r="B685" s="114">
        <v>42339</v>
      </c>
      <c r="C685" s="115">
        <v>0.57226851851851845</v>
      </c>
      <c r="D685">
        <v>27.920999999999999</v>
      </c>
      <c r="E685">
        <v>32.412999999999997</v>
      </c>
      <c r="F685">
        <v>-4743</v>
      </c>
      <c r="G685">
        <v>-2973</v>
      </c>
      <c r="H685">
        <v>-523</v>
      </c>
      <c r="I685">
        <v>1622</v>
      </c>
      <c r="J685">
        <v>3828</v>
      </c>
      <c r="N685" s="114">
        <v>42339</v>
      </c>
      <c r="O685" s="115">
        <v>0.55724537037037036</v>
      </c>
      <c r="P685">
        <v>15.375</v>
      </c>
      <c r="Q685">
        <v>29.98</v>
      </c>
      <c r="R685">
        <v>-3359</v>
      </c>
      <c r="S685">
        <v>-1932</v>
      </c>
      <c r="T685">
        <v>-317</v>
      </c>
      <c r="U685">
        <v>1383</v>
      </c>
      <c r="V685">
        <v>2701</v>
      </c>
    </row>
    <row r="686" spans="2:22">
      <c r="B686" s="114">
        <v>42339</v>
      </c>
      <c r="C686" s="115">
        <v>0.5722800925925926</v>
      </c>
      <c r="D686">
        <v>27.797999999999998</v>
      </c>
      <c r="E686">
        <v>32.448</v>
      </c>
      <c r="F686">
        <v>-4749</v>
      </c>
      <c r="G686">
        <v>-2982</v>
      </c>
      <c r="H686">
        <v>-526</v>
      </c>
      <c r="I686">
        <v>1624</v>
      </c>
      <c r="J686">
        <v>3835</v>
      </c>
      <c r="N686" s="114">
        <v>42339</v>
      </c>
      <c r="O686" s="115">
        <v>0.55724537037037036</v>
      </c>
      <c r="P686">
        <v>15.375</v>
      </c>
      <c r="Q686">
        <v>30.015000000000001</v>
      </c>
      <c r="R686">
        <v>-3363</v>
      </c>
      <c r="S686">
        <v>-1935</v>
      </c>
      <c r="T686">
        <v>-316</v>
      </c>
      <c r="U686">
        <v>1389</v>
      </c>
      <c r="V686">
        <v>2706</v>
      </c>
    </row>
    <row r="687" spans="2:22">
      <c r="B687" s="114">
        <v>42339</v>
      </c>
      <c r="C687" s="115">
        <v>0.57229166666666664</v>
      </c>
      <c r="D687">
        <v>27.797999999999998</v>
      </c>
      <c r="E687">
        <v>32.518999999999998</v>
      </c>
      <c r="F687">
        <v>-4756</v>
      </c>
      <c r="G687">
        <v>-2994</v>
      </c>
      <c r="H687">
        <v>-531</v>
      </c>
      <c r="I687">
        <v>1626</v>
      </c>
      <c r="J687">
        <v>3841</v>
      </c>
      <c r="N687" s="114">
        <v>42339</v>
      </c>
      <c r="O687" s="115">
        <v>0.55725694444444451</v>
      </c>
      <c r="P687">
        <v>15.375</v>
      </c>
      <c r="Q687">
        <v>30.05</v>
      </c>
      <c r="R687">
        <v>-3375</v>
      </c>
      <c r="S687">
        <v>-1943</v>
      </c>
      <c r="T687">
        <v>-320</v>
      </c>
      <c r="U687">
        <v>1388</v>
      </c>
      <c r="V687">
        <v>2713</v>
      </c>
    </row>
    <row r="688" spans="2:22">
      <c r="B688" s="114">
        <v>42339</v>
      </c>
      <c r="C688" s="115">
        <v>0.57230324074074079</v>
      </c>
      <c r="D688">
        <v>27.797999999999998</v>
      </c>
      <c r="E688">
        <v>32.554000000000002</v>
      </c>
      <c r="F688">
        <v>-4761</v>
      </c>
      <c r="G688">
        <v>-3004</v>
      </c>
      <c r="H688">
        <v>-533</v>
      </c>
      <c r="I688">
        <v>1628</v>
      </c>
      <c r="J688">
        <v>3849</v>
      </c>
      <c r="N688" s="114">
        <v>42339</v>
      </c>
      <c r="O688" s="115">
        <v>0.55726851851851855</v>
      </c>
      <c r="P688">
        <v>15.375</v>
      </c>
      <c r="Q688">
        <v>30.120999999999999</v>
      </c>
      <c r="R688">
        <v>-3381</v>
      </c>
      <c r="S688">
        <v>-1948</v>
      </c>
      <c r="T688">
        <v>-321</v>
      </c>
      <c r="U688">
        <v>1392</v>
      </c>
      <c r="V688">
        <v>2720</v>
      </c>
    </row>
    <row r="689" spans="2:22">
      <c r="B689" s="114">
        <v>42339</v>
      </c>
      <c r="C689" s="115">
        <v>0.57230324074074079</v>
      </c>
      <c r="D689">
        <v>27.920999999999999</v>
      </c>
      <c r="E689">
        <v>32.588999999999999</v>
      </c>
      <c r="F689">
        <v>-4768</v>
      </c>
      <c r="G689">
        <v>-3016</v>
      </c>
      <c r="H689">
        <v>-538</v>
      </c>
      <c r="I689">
        <v>1629</v>
      </c>
      <c r="J689">
        <v>3854</v>
      </c>
      <c r="N689" s="114">
        <v>42339</v>
      </c>
      <c r="O689" s="115">
        <v>0.55726851851851855</v>
      </c>
      <c r="P689">
        <v>15.497999999999999</v>
      </c>
      <c r="Q689">
        <v>30.155999999999999</v>
      </c>
      <c r="R689">
        <v>-3387</v>
      </c>
      <c r="S689">
        <v>-1953</v>
      </c>
      <c r="T689">
        <v>-322</v>
      </c>
      <c r="U689">
        <v>1399</v>
      </c>
      <c r="V689">
        <v>2725</v>
      </c>
    </row>
    <row r="690" spans="2:22">
      <c r="B690" s="114">
        <v>42339</v>
      </c>
      <c r="C690" s="115">
        <v>0.57231481481481483</v>
      </c>
      <c r="D690">
        <v>27.920999999999999</v>
      </c>
      <c r="E690">
        <v>32.659999999999997</v>
      </c>
      <c r="F690">
        <v>-4773</v>
      </c>
      <c r="G690">
        <v>-3027</v>
      </c>
      <c r="H690">
        <v>-543</v>
      </c>
      <c r="I690">
        <v>1629</v>
      </c>
      <c r="J690">
        <v>3860</v>
      </c>
      <c r="N690" s="114">
        <v>42339</v>
      </c>
      <c r="O690" s="115">
        <v>0.55728009259259259</v>
      </c>
      <c r="P690">
        <v>15.497999999999999</v>
      </c>
      <c r="Q690">
        <v>30.262</v>
      </c>
      <c r="R690">
        <v>-3397</v>
      </c>
      <c r="S690">
        <v>-1960</v>
      </c>
      <c r="T690">
        <v>-323</v>
      </c>
      <c r="U690">
        <v>1399</v>
      </c>
      <c r="V690">
        <v>2736</v>
      </c>
    </row>
    <row r="691" spans="2:22">
      <c r="B691" s="114">
        <v>42339</v>
      </c>
      <c r="C691" s="115">
        <v>0.57232638888888887</v>
      </c>
      <c r="D691">
        <v>27.920999999999999</v>
      </c>
      <c r="E691">
        <v>32.695</v>
      </c>
      <c r="F691">
        <v>-4778</v>
      </c>
      <c r="G691">
        <v>-3038</v>
      </c>
      <c r="H691">
        <v>-546</v>
      </c>
      <c r="I691">
        <v>1632</v>
      </c>
      <c r="J691">
        <v>3867</v>
      </c>
      <c r="N691" s="114">
        <v>42339</v>
      </c>
      <c r="O691" s="115">
        <v>0.55729166666666663</v>
      </c>
      <c r="P691">
        <v>15.621</v>
      </c>
      <c r="Q691">
        <v>30.262</v>
      </c>
      <c r="R691">
        <v>-3405</v>
      </c>
      <c r="S691">
        <v>-1966</v>
      </c>
      <c r="T691">
        <v>-325</v>
      </c>
      <c r="U691">
        <v>1402</v>
      </c>
      <c r="V691">
        <v>2742</v>
      </c>
    </row>
    <row r="692" spans="2:22">
      <c r="B692" s="114">
        <v>42339</v>
      </c>
      <c r="C692" s="115">
        <v>0.57232638888888887</v>
      </c>
      <c r="D692">
        <v>27.920999999999999</v>
      </c>
      <c r="E692">
        <v>32.731000000000002</v>
      </c>
      <c r="F692">
        <v>-4784</v>
      </c>
      <c r="G692">
        <v>-3049</v>
      </c>
      <c r="H692">
        <v>-551</v>
      </c>
      <c r="I692">
        <v>1633</v>
      </c>
      <c r="J692">
        <v>3873</v>
      </c>
      <c r="N692" s="114">
        <v>42339</v>
      </c>
      <c r="O692" s="115">
        <v>0.55730324074074067</v>
      </c>
      <c r="P692">
        <v>15.621</v>
      </c>
      <c r="Q692">
        <v>30.367000000000001</v>
      </c>
      <c r="R692">
        <v>-3411</v>
      </c>
      <c r="S692">
        <v>-1971</v>
      </c>
      <c r="T692">
        <v>-325</v>
      </c>
      <c r="U692">
        <v>1406</v>
      </c>
      <c r="V692">
        <v>2748</v>
      </c>
    </row>
    <row r="693" spans="2:22">
      <c r="B693" s="114">
        <v>42339</v>
      </c>
      <c r="C693" s="115">
        <v>0.57233796296296291</v>
      </c>
      <c r="D693">
        <v>28.044</v>
      </c>
      <c r="E693">
        <v>32.801000000000002</v>
      </c>
      <c r="F693">
        <v>-4789</v>
      </c>
      <c r="G693">
        <v>-3060</v>
      </c>
      <c r="H693">
        <v>-553</v>
      </c>
      <c r="I693">
        <v>1636</v>
      </c>
      <c r="J693">
        <v>3881</v>
      </c>
      <c r="N693" s="114">
        <v>42339</v>
      </c>
      <c r="O693" s="115">
        <v>0.55730324074074067</v>
      </c>
      <c r="P693">
        <v>15.621</v>
      </c>
      <c r="Q693">
        <v>30.367000000000001</v>
      </c>
      <c r="R693">
        <v>-3421</v>
      </c>
      <c r="S693">
        <v>-1977</v>
      </c>
      <c r="T693">
        <v>-328</v>
      </c>
      <c r="U693">
        <v>1409</v>
      </c>
      <c r="V693">
        <v>2755</v>
      </c>
    </row>
    <row r="694" spans="2:22">
      <c r="B694" s="114">
        <v>42339</v>
      </c>
      <c r="C694" s="115">
        <v>0.57234953703703706</v>
      </c>
      <c r="D694">
        <v>28.044</v>
      </c>
      <c r="E694">
        <v>32.835999999999999</v>
      </c>
      <c r="F694">
        <v>-4794</v>
      </c>
      <c r="G694">
        <v>-3073</v>
      </c>
      <c r="H694">
        <v>-559</v>
      </c>
      <c r="I694">
        <v>1637</v>
      </c>
      <c r="J694">
        <v>3887</v>
      </c>
      <c r="N694" s="114">
        <v>42339</v>
      </c>
      <c r="O694" s="115">
        <v>0.55731481481481482</v>
      </c>
      <c r="P694">
        <v>15.744</v>
      </c>
      <c r="Q694">
        <v>30.402999999999999</v>
      </c>
      <c r="R694">
        <v>-3429</v>
      </c>
      <c r="S694">
        <v>-1985</v>
      </c>
      <c r="T694">
        <v>-330</v>
      </c>
      <c r="U694">
        <v>1411</v>
      </c>
      <c r="V694">
        <v>2761</v>
      </c>
    </row>
    <row r="695" spans="2:22">
      <c r="B695" s="114">
        <v>42339</v>
      </c>
      <c r="C695" s="115">
        <v>0.5723611111111111</v>
      </c>
      <c r="D695">
        <v>28.167000000000002</v>
      </c>
      <c r="E695">
        <v>32.872</v>
      </c>
      <c r="F695">
        <v>-4798</v>
      </c>
      <c r="G695">
        <v>-3082</v>
      </c>
      <c r="H695">
        <v>-562</v>
      </c>
      <c r="I695">
        <v>1639</v>
      </c>
      <c r="J695">
        <v>3894</v>
      </c>
      <c r="N695" s="114">
        <v>42339</v>
      </c>
      <c r="O695" s="115">
        <v>0.55732638888888886</v>
      </c>
      <c r="P695">
        <v>15.744</v>
      </c>
      <c r="Q695">
        <v>30.509</v>
      </c>
      <c r="R695">
        <v>-3435</v>
      </c>
      <c r="S695">
        <v>-1989</v>
      </c>
      <c r="T695">
        <v>-330</v>
      </c>
      <c r="U695">
        <v>1416</v>
      </c>
      <c r="V695">
        <v>2772</v>
      </c>
    </row>
    <row r="696" spans="2:22">
      <c r="B696" s="114">
        <v>42339</v>
      </c>
      <c r="C696" s="115">
        <v>0.5723611111111111</v>
      </c>
      <c r="D696">
        <v>28.167000000000002</v>
      </c>
      <c r="E696">
        <v>32.906999999999996</v>
      </c>
      <c r="F696">
        <v>-4803</v>
      </c>
      <c r="G696">
        <v>-3094</v>
      </c>
      <c r="H696">
        <v>-567</v>
      </c>
      <c r="I696">
        <v>1640</v>
      </c>
      <c r="J696">
        <v>3899</v>
      </c>
      <c r="N696" s="114">
        <v>42339</v>
      </c>
      <c r="O696" s="115">
        <v>0.55733796296296301</v>
      </c>
      <c r="P696">
        <v>15.744</v>
      </c>
      <c r="Q696">
        <v>30.509</v>
      </c>
      <c r="R696">
        <v>-3443</v>
      </c>
      <c r="S696">
        <v>-1996</v>
      </c>
      <c r="T696">
        <v>-332</v>
      </c>
      <c r="U696">
        <v>1418</v>
      </c>
      <c r="V696">
        <v>2777</v>
      </c>
    </row>
    <row r="697" spans="2:22">
      <c r="B697" s="114">
        <v>42339</v>
      </c>
      <c r="C697" s="115">
        <v>0.57237268518518525</v>
      </c>
      <c r="D697">
        <v>28.044</v>
      </c>
      <c r="E697">
        <v>32.976999999999997</v>
      </c>
      <c r="F697">
        <v>-4807</v>
      </c>
      <c r="G697">
        <v>-3105</v>
      </c>
      <c r="H697">
        <v>-570</v>
      </c>
      <c r="I697">
        <v>1641</v>
      </c>
      <c r="J697">
        <v>3907</v>
      </c>
      <c r="N697" s="114">
        <v>42339</v>
      </c>
      <c r="O697" s="115">
        <v>0.55733796296296301</v>
      </c>
      <c r="P697">
        <v>15.867000000000001</v>
      </c>
      <c r="Q697">
        <v>30.614000000000001</v>
      </c>
      <c r="R697">
        <v>-3451</v>
      </c>
      <c r="S697">
        <v>-2003</v>
      </c>
      <c r="T697">
        <v>-334</v>
      </c>
      <c r="U697">
        <v>1422</v>
      </c>
      <c r="V697">
        <v>2783</v>
      </c>
    </row>
    <row r="698" spans="2:22">
      <c r="B698" s="114">
        <v>42339</v>
      </c>
      <c r="C698" s="115">
        <v>0.57238425925925929</v>
      </c>
      <c r="D698">
        <v>28.044</v>
      </c>
      <c r="E698">
        <v>33.048000000000002</v>
      </c>
      <c r="F698">
        <v>-4813</v>
      </c>
      <c r="G698">
        <v>-3117</v>
      </c>
      <c r="H698">
        <v>-575</v>
      </c>
      <c r="I698">
        <v>1642</v>
      </c>
      <c r="J698">
        <v>3912</v>
      </c>
      <c r="N698" s="114">
        <v>42339</v>
      </c>
      <c r="O698" s="115">
        <v>0.55734953703703705</v>
      </c>
      <c r="P698">
        <v>15.867000000000001</v>
      </c>
      <c r="Q698">
        <v>30.65</v>
      </c>
      <c r="R698">
        <v>-3457</v>
      </c>
      <c r="S698">
        <v>-2005</v>
      </c>
      <c r="T698">
        <v>-332</v>
      </c>
      <c r="U698">
        <v>1429</v>
      </c>
      <c r="V698">
        <v>2788</v>
      </c>
    </row>
    <row r="699" spans="2:22">
      <c r="B699" s="114">
        <v>42339</v>
      </c>
      <c r="C699" s="115">
        <v>0.57238425925925929</v>
      </c>
      <c r="D699">
        <v>28.167000000000002</v>
      </c>
      <c r="E699">
        <v>33.082999999999998</v>
      </c>
      <c r="F699">
        <v>-4817</v>
      </c>
      <c r="G699">
        <v>-3129</v>
      </c>
      <c r="H699">
        <v>-579</v>
      </c>
      <c r="I699">
        <v>1644</v>
      </c>
      <c r="J699">
        <v>3917</v>
      </c>
      <c r="N699" s="114">
        <v>42339</v>
      </c>
      <c r="O699" s="115">
        <v>0.55736111111111108</v>
      </c>
      <c r="P699">
        <v>15.867000000000001</v>
      </c>
      <c r="Q699">
        <v>30.65</v>
      </c>
      <c r="R699">
        <v>-3464</v>
      </c>
      <c r="S699">
        <v>-2011</v>
      </c>
      <c r="T699">
        <v>-336</v>
      </c>
      <c r="U699">
        <v>1431</v>
      </c>
      <c r="V699">
        <v>2794</v>
      </c>
    </row>
    <row r="700" spans="2:22">
      <c r="B700" s="114">
        <v>42339</v>
      </c>
      <c r="C700" s="115">
        <v>0.57239583333333333</v>
      </c>
      <c r="D700">
        <v>28.167000000000002</v>
      </c>
      <c r="E700">
        <v>33.119</v>
      </c>
      <c r="F700">
        <v>-4820</v>
      </c>
      <c r="G700">
        <v>-3139</v>
      </c>
      <c r="H700">
        <v>-582</v>
      </c>
      <c r="I700">
        <v>1646</v>
      </c>
      <c r="J700">
        <v>3924</v>
      </c>
      <c r="N700" s="114">
        <v>42339</v>
      </c>
      <c r="O700" s="115">
        <v>0.55737268518518512</v>
      </c>
      <c r="P700">
        <v>15.867000000000001</v>
      </c>
      <c r="Q700">
        <v>30.72</v>
      </c>
      <c r="R700">
        <v>-3473</v>
      </c>
      <c r="S700">
        <v>-2019</v>
      </c>
      <c r="T700">
        <v>-338</v>
      </c>
      <c r="U700">
        <v>1431</v>
      </c>
      <c r="V700">
        <v>2801</v>
      </c>
    </row>
    <row r="701" spans="2:22">
      <c r="B701" s="114">
        <v>42339</v>
      </c>
      <c r="C701" s="115">
        <v>0.57240740740740736</v>
      </c>
      <c r="D701">
        <v>28.167000000000002</v>
      </c>
      <c r="E701">
        <v>33.154000000000003</v>
      </c>
      <c r="F701">
        <v>-4826</v>
      </c>
      <c r="G701">
        <v>-3152</v>
      </c>
      <c r="H701">
        <v>-588</v>
      </c>
      <c r="I701">
        <v>1646</v>
      </c>
      <c r="J701">
        <v>3929</v>
      </c>
      <c r="N701" s="114">
        <v>42339</v>
      </c>
      <c r="O701" s="115">
        <v>0.55737268518518512</v>
      </c>
      <c r="P701">
        <v>15.99</v>
      </c>
      <c r="Q701">
        <v>30.754999999999999</v>
      </c>
      <c r="R701">
        <v>-3480</v>
      </c>
      <c r="S701">
        <v>-2024</v>
      </c>
      <c r="T701">
        <v>-340</v>
      </c>
      <c r="U701">
        <v>1435</v>
      </c>
      <c r="V701">
        <v>2807</v>
      </c>
    </row>
    <row r="702" spans="2:22">
      <c r="B702" s="114">
        <v>42339</v>
      </c>
      <c r="C702" s="115">
        <v>0.57240740740740736</v>
      </c>
      <c r="D702">
        <v>28.413</v>
      </c>
      <c r="E702">
        <v>33.223999999999997</v>
      </c>
      <c r="F702">
        <v>-4830</v>
      </c>
      <c r="G702">
        <v>-3163</v>
      </c>
      <c r="H702">
        <v>-591</v>
      </c>
      <c r="I702">
        <v>1649</v>
      </c>
      <c r="J702">
        <v>3936</v>
      </c>
      <c r="N702" s="114">
        <v>42339</v>
      </c>
      <c r="O702" s="115">
        <v>0.55738425925925927</v>
      </c>
      <c r="P702">
        <v>15.867000000000001</v>
      </c>
      <c r="Q702">
        <v>30.861000000000001</v>
      </c>
      <c r="R702">
        <v>-3488</v>
      </c>
      <c r="S702">
        <v>-2030</v>
      </c>
      <c r="T702">
        <v>-341</v>
      </c>
      <c r="U702">
        <v>1438</v>
      </c>
      <c r="V702">
        <v>2814</v>
      </c>
    </row>
    <row r="703" spans="2:22">
      <c r="B703" s="114">
        <v>42339</v>
      </c>
      <c r="C703" s="115">
        <v>0.57241898148148151</v>
      </c>
      <c r="D703">
        <v>28.29</v>
      </c>
      <c r="E703">
        <v>33.26</v>
      </c>
      <c r="F703">
        <v>-4835</v>
      </c>
      <c r="G703">
        <v>-3176</v>
      </c>
      <c r="H703">
        <v>-597</v>
      </c>
      <c r="I703">
        <v>1649</v>
      </c>
      <c r="J703">
        <v>3942</v>
      </c>
      <c r="N703" s="114">
        <v>42339</v>
      </c>
      <c r="O703" s="115">
        <v>0.55739583333333331</v>
      </c>
      <c r="P703">
        <v>15.99</v>
      </c>
      <c r="Q703">
        <v>30.896999999999998</v>
      </c>
      <c r="R703">
        <v>-3495</v>
      </c>
      <c r="S703">
        <v>-2035</v>
      </c>
      <c r="T703">
        <v>-342</v>
      </c>
      <c r="U703">
        <v>1442</v>
      </c>
      <c r="V703">
        <v>2821</v>
      </c>
    </row>
    <row r="704" spans="2:22">
      <c r="B704" s="114">
        <v>42339</v>
      </c>
      <c r="C704" s="115">
        <v>0.57243055555555555</v>
      </c>
      <c r="D704">
        <v>28.413</v>
      </c>
      <c r="E704">
        <v>33.33</v>
      </c>
      <c r="F704">
        <v>-4839</v>
      </c>
      <c r="G704">
        <v>-3190</v>
      </c>
      <c r="H704">
        <v>-602</v>
      </c>
      <c r="I704">
        <v>1650</v>
      </c>
      <c r="J704">
        <v>3949</v>
      </c>
      <c r="N704" s="114">
        <v>42339</v>
      </c>
      <c r="O704" s="115">
        <v>0.55739583333333331</v>
      </c>
      <c r="P704">
        <v>15.99</v>
      </c>
      <c r="Q704">
        <v>30.931999999999999</v>
      </c>
      <c r="R704">
        <v>-3503</v>
      </c>
      <c r="S704">
        <v>-2041</v>
      </c>
      <c r="T704">
        <v>-344</v>
      </c>
      <c r="U704">
        <v>1443</v>
      </c>
      <c r="V704">
        <v>2827</v>
      </c>
    </row>
    <row r="705" spans="2:22">
      <c r="B705" s="114">
        <v>42339</v>
      </c>
      <c r="C705" s="115">
        <v>0.5724421296296297</v>
      </c>
      <c r="D705">
        <v>28.29</v>
      </c>
      <c r="E705">
        <v>33.365000000000002</v>
      </c>
      <c r="F705">
        <v>-4843</v>
      </c>
      <c r="G705">
        <v>-3202</v>
      </c>
      <c r="H705">
        <v>-607</v>
      </c>
      <c r="I705">
        <v>1651</v>
      </c>
      <c r="J705">
        <v>3956</v>
      </c>
      <c r="N705" s="114">
        <v>42339</v>
      </c>
      <c r="O705" s="115">
        <v>0.55740740740740746</v>
      </c>
      <c r="P705">
        <v>15.99</v>
      </c>
      <c r="Q705">
        <v>30.966999999999999</v>
      </c>
      <c r="R705">
        <v>-3509</v>
      </c>
      <c r="S705">
        <v>-2046</v>
      </c>
      <c r="T705">
        <v>-345</v>
      </c>
      <c r="U705">
        <v>1447</v>
      </c>
      <c r="V705">
        <v>2834</v>
      </c>
    </row>
    <row r="706" spans="2:22">
      <c r="B706" s="114">
        <v>42339</v>
      </c>
      <c r="C706" s="115">
        <v>0.5724421296296297</v>
      </c>
      <c r="D706">
        <v>28.413</v>
      </c>
      <c r="E706">
        <v>33.401000000000003</v>
      </c>
      <c r="F706">
        <v>-4847</v>
      </c>
      <c r="G706">
        <v>-3216</v>
      </c>
      <c r="H706">
        <v>-611</v>
      </c>
      <c r="I706">
        <v>1653</v>
      </c>
      <c r="J706">
        <v>3962</v>
      </c>
      <c r="N706" s="114">
        <v>42339</v>
      </c>
      <c r="O706" s="115">
        <v>0.5574189814814815</v>
      </c>
      <c r="P706">
        <v>16.113</v>
      </c>
      <c r="Q706">
        <v>31.001999999999999</v>
      </c>
      <c r="R706">
        <v>-3516</v>
      </c>
      <c r="S706">
        <v>-2052</v>
      </c>
      <c r="T706">
        <v>-347</v>
      </c>
      <c r="U706">
        <v>1451</v>
      </c>
      <c r="V706">
        <v>2841</v>
      </c>
    </row>
    <row r="707" spans="2:22">
      <c r="B707" s="114">
        <v>42339</v>
      </c>
      <c r="C707" s="115">
        <v>0.57245370370370374</v>
      </c>
      <c r="D707">
        <v>28.413</v>
      </c>
      <c r="E707">
        <v>33.470999999999997</v>
      </c>
      <c r="F707">
        <v>-4850</v>
      </c>
      <c r="G707">
        <v>-3227</v>
      </c>
      <c r="H707">
        <v>-616</v>
      </c>
      <c r="I707">
        <v>1654</v>
      </c>
      <c r="J707">
        <v>3968</v>
      </c>
      <c r="N707" s="114">
        <v>42339</v>
      </c>
      <c r="O707" s="115">
        <v>0.5574189814814815</v>
      </c>
      <c r="P707">
        <v>15.867000000000001</v>
      </c>
      <c r="Q707">
        <v>31.073</v>
      </c>
      <c r="R707">
        <v>-3417</v>
      </c>
      <c r="S707">
        <v>-1907</v>
      </c>
      <c r="T707">
        <v>-106</v>
      </c>
      <c r="U707">
        <v>1467</v>
      </c>
      <c r="V707">
        <v>1666</v>
      </c>
    </row>
    <row r="708" spans="2:22">
      <c r="B708" s="114">
        <v>42339</v>
      </c>
      <c r="C708" s="115">
        <v>0.57246527777777778</v>
      </c>
      <c r="D708">
        <v>28.413</v>
      </c>
      <c r="E708">
        <v>33.506</v>
      </c>
      <c r="F708">
        <v>-4853</v>
      </c>
      <c r="G708">
        <v>-3241</v>
      </c>
      <c r="H708">
        <v>-621</v>
      </c>
      <c r="I708">
        <v>1654</v>
      </c>
      <c r="J708">
        <v>3975</v>
      </c>
      <c r="N708" s="114">
        <v>42339</v>
      </c>
      <c r="O708" s="115">
        <v>0.55743055555555554</v>
      </c>
      <c r="P708">
        <v>15.867000000000001</v>
      </c>
      <c r="Q708">
        <v>31.108000000000001</v>
      </c>
      <c r="R708">
        <v>-3422</v>
      </c>
      <c r="S708">
        <v>-1909</v>
      </c>
      <c r="T708">
        <v>-102</v>
      </c>
      <c r="U708">
        <v>1473</v>
      </c>
      <c r="V708">
        <v>1655</v>
      </c>
    </row>
    <row r="709" spans="2:22">
      <c r="B709" s="114">
        <v>42339</v>
      </c>
      <c r="C709" s="115">
        <v>0.57247685185185182</v>
      </c>
      <c r="D709">
        <v>28.536000000000001</v>
      </c>
      <c r="E709">
        <v>33.576999999999998</v>
      </c>
      <c r="F709">
        <v>-4857</v>
      </c>
      <c r="G709">
        <v>-3256</v>
      </c>
      <c r="H709">
        <v>-626</v>
      </c>
      <c r="I709">
        <v>1656</v>
      </c>
      <c r="J709">
        <v>3979</v>
      </c>
      <c r="N709" s="114">
        <v>42339</v>
      </c>
      <c r="O709" s="115">
        <v>0.55744212962962958</v>
      </c>
      <c r="P709">
        <v>15.867000000000001</v>
      </c>
      <c r="Q709">
        <v>31.178999999999998</v>
      </c>
      <c r="R709">
        <v>-3430</v>
      </c>
      <c r="S709">
        <v>-1914</v>
      </c>
      <c r="T709">
        <v>-101</v>
      </c>
      <c r="U709">
        <v>1478</v>
      </c>
      <c r="V709">
        <v>1649</v>
      </c>
    </row>
    <row r="710" spans="2:22">
      <c r="B710" s="114">
        <v>42339</v>
      </c>
      <c r="C710" s="115">
        <v>0.57247685185185182</v>
      </c>
      <c r="D710">
        <v>28.536000000000001</v>
      </c>
      <c r="E710">
        <v>33.648000000000003</v>
      </c>
      <c r="F710">
        <v>-4861</v>
      </c>
      <c r="G710">
        <v>-3269</v>
      </c>
      <c r="H710">
        <v>-631</v>
      </c>
      <c r="I710">
        <v>1657</v>
      </c>
      <c r="J710">
        <v>3988</v>
      </c>
      <c r="N710" s="114">
        <v>42339</v>
      </c>
      <c r="O710" s="115">
        <v>0.55745370370370373</v>
      </c>
      <c r="P710">
        <v>15.867000000000001</v>
      </c>
      <c r="Q710">
        <v>31.213999999999999</v>
      </c>
      <c r="R710">
        <v>-3436</v>
      </c>
      <c r="S710">
        <v>-1917</v>
      </c>
      <c r="T710">
        <v>-100</v>
      </c>
      <c r="U710">
        <v>1484</v>
      </c>
      <c r="V710">
        <v>1650</v>
      </c>
    </row>
    <row r="711" spans="2:22">
      <c r="B711" s="114">
        <v>42339</v>
      </c>
      <c r="C711" s="115">
        <v>0.57248842592592586</v>
      </c>
      <c r="D711">
        <v>28.536000000000001</v>
      </c>
      <c r="E711">
        <v>33.683</v>
      </c>
      <c r="F711">
        <v>-4863</v>
      </c>
      <c r="G711">
        <v>-3280</v>
      </c>
      <c r="H711">
        <v>-636</v>
      </c>
      <c r="I711">
        <v>1659</v>
      </c>
      <c r="J711">
        <v>3995</v>
      </c>
      <c r="N711" s="114">
        <v>42339</v>
      </c>
      <c r="O711" s="115">
        <v>0.55745370370370373</v>
      </c>
      <c r="P711">
        <v>15.99</v>
      </c>
      <c r="Q711">
        <v>31.248999999999999</v>
      </c>
      <c r="R711">
        <v>-3441</v>
      </c>
      <c r="S711">
        <v>-1919</v>
      </c>
      <c r="T711">
        <v>-96</v>
      </c>
      <c r="U711">
        <v>1492</v>
      </c>
      <c r="V711">
        <v>1646</v>
      </c>
    </row>
    <row r="712" spans="2:22">
      <c r="B712" s="114">
        <v>42339</v>
      </c>
      <c r="C712" s="115">
        <v>0.57250000000000001</v>
      </c>
      <c r="D712">
        <v>28.536000000000001</v>
      </c>
      <c r="E712">
        <v>33.718000000000004</v>
      </c>
      <c r="F712">
        <v>-4868</v>
      </c>
      <c r="G712">
        <v>-3295</v>
      </c>
      <c r="H712">
        <v>-641</v>
      </c>
      <c r="I712">
        <v>1659</v>
      </c>
      <c r="J712">
        <v>4000</v>
      </c>
      <c r="N712" s="114">
        <v>42339</v>
      </c>
      <c r="O712" s="115">
        <v>0.55746527777777777</v>
      </c>
      <c r="P712">
        <v>15.99</v>
      </c>
      <c r="Q712">
        <v>31.355</v>
      </c>
      <c r="R712">
        <v>-3450</v>
      </c>
      <c r="S712">
        <v>-1926</v>
      </c>
      <c r="T712">
        <v>-97</v>
      </c>
      <c r="U712">
        <v>1494</v>
      </c>
      <c r="V712">
        <v>1648</v>
      </c>
    </row>
    <row r="713" spans="2:22">
      <c r="B713" s="114">
        <v>42339</v>
      </c>
      <c r="C713" s="115">
        <v>0.57251157407407405</v>
      </c>
      <c r="D713">
        <v>28.536000000000001</v>
      </c>
      <c r="E713">
        <v>33.753</v>
      </c>
      <c r="F713">
        <v>-4871</v>
      </c>
      <c r="G713">
        <v>-3308</v>
      </c>
      <c r="H713">
        <v>-646</v>
      </c>
      <c r="I713">
        <v>1660</v>
      </c>
      <c r="J713">
        <v>4007</v>
      </c>
      <c r="N713" s="114">
        <v>42339</v>
      </c>
      <c r="O713" s="115">
        <v>0.55747685185185192</v>
      </c>
      <c r="P713">
        <v>15.99</v>
      </c>
      <c r="Q713">
        <v>31.355</v>
      </c>
      <c r="R713">
        <v>-3458</v>
      </c>
      <c r="S713">
        <v>-1931</v>
      </c>
      <c r="T713">
        <v>-97</v>
      </c>
      <c r="U713">
        <v>1498</v>
      </c>
      <c r="V713">
        <v>1648</v>
      </c>
    </row>
    <row r="714" spans="2:22">
      <c r="B714" s="114">
        <v>42339</v>
      </c>
      <c r="C714" s="115">
        <v>0.57251157407407405</v>
      </c>
      <c r="D714">
        <v>28.658999999999999</v>
      </c>
      <c r="E714">
        <v>33.823999999999998</v>
      </c>
      <c r="F714">
        <v>-4875</v>
      </c>
      <c r="G714">
        <v>-3320</v>
      </c>
      <c r="H714">
        <v>-651</v>
      </c>
      <c r="I714">
        <v>1660</v>
      </c>
      <c r="J714">
        <v>4013</v>
      </c>
      <c r="N714" s="114">
        <v>42339</v>
      </c>
      <c r="O714" s="115">
        <v>0.55747685185185192</v>
      </c>
      <c r="P714">
        <v>16.113</v>
      </c>
      <c r="Q714">
        <v>31.425999999999998</v>
      </c>
      <c r="R714">
        <v>-3465</v>
      </c>
      <c r="S714">
        <v>-1935</v>
      </c>
      <c r="T714">
        <v>-96</v>
      </c>
      <c r="U714">
        <v>1502</v>
      </c>
      <c r="V714">
        <v>1649</v>
      </c>
    </row>
    <row r="715" spans="2:22">
      <c r="B715" s="114">
        <v>42339</v>
      </c>
      <c r="C715" s="115">
        <v>0.5725231481481482</v>
      </c>
      <c r="D715">
        <v>28.658999999999999</v>
      </c>
      <c r="E715">
        <v>33.859000000000002</v>
      </c>
      <c r="F715">
        <v>-4878</v>
      </c>
      <c r="G715">
        <v>-3334</v>
      </c>
      <c r="H715">
        <v>-657</v>
      </c>
      <c r="I715">
        <v>1661</v>
      </c>
      <c r="J715">
        <v>4020</v>
      </c>
      <c r="N715" s="114">
        <v>42339</v>
      </c>
      <c r="O715" s="115">
        <v>0.55748842592592596</v>
      </c>
      <c r="P715">
        <v>16.113</v>
      </c>
      <c r="Q715">
        <v>31.460999999999999</v>
      </c>
      <c r="R715">
        <v>-3473</v>
      </c>
      <c r="S715">
        <v>-1940</v>
      </c>
      <c r="T715">
        <v>-97</v>
      </c>
      <c r="U715">
        <v>1507</v>
      </c>
      <c r="V715">
        <v>1651</v>
      </c>
    </row>
    <row r="716" spans="2:22">
      <c r="B716" s="114">
        <v>42339</v>
      </c>
      <c r="C716" s="115">
        <v>0.57253472222222224</v>
      </c>
      <c r="D716">
        <v>28.658999999999999</v>
      </c>
      <c r="E716">
        <v>33.893999999999998</v>
      </c>
      <c r="F716">
        <v>-4881</v>
      </c>
      <c r="G716">
        <v>-3346</v>
      </c>
      <c r="H716">
        <v>-661</v>
      </c>
      <c r="I716">
        <v>1663</v>
      </c>
      <c r="J716">
        <v>4024</v>
      </c>
      <c r="N716" s="114">
        <v>42339</v>
      </c>
      <c r="O716" s="115">
        <v>0.5575</v>
      </c>
      <c r="P716">
        <v>16.113</v>
      </c>
      <c r="Q716">
        <v>31.495999999999999</v>
      </c>
      <c r="R716">
        <v>-3480</v>
      </c>
      <c r="S716">
        <v>-1944</v>
      </c>
      <c r="T716">
        <v>-97</v>
      </c>
      <c r="U716">
        <v>1511</v>
      </c>
      <c r="V716">
        <v>1651</v>
      </c>
    </row>
    <row r="717" spans="2:22">
      <c r="B717" s="114">
        <v>42339</v>
      </c>
      <c r="C717" s="115">
        <v>0.57254629629629628</v>
      </c>
      <c r="D717">
        <v>28.782</v>
      </c>
      <c r="E717">
        <v>33.965000000000003</v>
      </c>
      <c r="F717">
        <v>-4884</v>
      </c>
      <c r="G717">
        <v>-3358</v>
      </c>
      <c r="H717">
        <v>-665</v>
      </c>
      <c r="I717">
        <v>1664</v>
      </c>
      <c r="J717">
        <v>4031</v>
      </c>
      <c r="N717" s="114">
        <v>42339</v>
      </c>
      <c r="O717" s="115">
        <v>0.55751157407407403</v>
      </c>
      <c r="P717">
        <v>16.236000000000001</v>
      </c>
      <c r="Q717">
        <v>31.602</v>
      </c>
      <c r="R717">
        <v>-3489</v>
      </c>
      <c r="S717">
        <v>-1950</v>
      </c>
      <c r="T717">
        <v>-96</v>
      </c>
      <c r="U717">
        <v>1518</v>
      </c>
      <c r="V717">
        <v>1655</v>
      </c>
    </row>
    <row r="718" spans="2:22">
      <c r="B718" s="114">
        <v>42339</v>
      </c>
      <c r="C718" s="115">
        <v>0.57254629629629628</v>
      </c>
      <c r="D718">
        <v>28.782</v>
      </c>
      <c r="E718">
        <v>34</v>
      </c>
      <c r="F718">
        <v>-4887</v>
      </c>
      <c r="G718">
        <v>-3372</v>
      </c>
      <c r="H718">
        <v>-670</v>
      </c>
      <c r="I718">
        <v>1666</v>
      </c>
      <c r="J718">
        <v>4038</v>
      </c>
      <c r="N718" s="114">
        <v>42339</v>
      </c>
      <c r="O718" s="115">
        <v>0.55752314814814818</v>
      </c>
      <c r="P718">
        <v>16.236000000000001</v>
      </c>
      <c r="Q718">
        <v>31.637</v>
      </c>
      <c r="R718">
        <v>-3500</v>
      </c>
      <c r="S718">
        <v>-1959</v>
      </c>
      <c r="T718">
        <v>-99</v>
      </c>
      <c r="U718">
        <v>1518</v>
      </c>
      <c r="V718">
        <v>1653</v>
      </c>
    </row>
    <row r="719" spans="2:22">
      <c r="B719" s="114">
        <v>42339</v>
      </c>
      <c r="C719" s="115">
        <v>0.57255787037037031</v>
      </c>
      <c r="D719">
        <v>28.782</v>
      </c>
      <c r="E719">
        <v>34.070999999999998</v>
      </c>
      <c r="F719">
        <v>-4891</v>
      </c>
      <c r="G719">
        <v>-3387</v>
      </c>
      <c r="H719">
        <v>-677</v>
      </c>
      <c r="I719">
        <v>1666</v>
      </c>
      <c r="J719">
        <v>4045</v>
      </c>
      <c r="N719" s="114">
        <v>42339</v>
      </c>
      <c r="O719" s="115">
        <v>0.55752314814814818</v>
      </c>
      <c r="P719">
        <v>16.236000000000001</v>
      </c>
      <c r="Q719">
        <v>31.672000000000001</v>
      </c>
      <c r="R719">
        <v>-3510</v>
      </c>
      <c r="S719">
        <v>-1966</v>
      </c>
      <c r="T719">
        <v>-101</v>
      </c>
      <c r="U719">
        <v>1523</v>
      </c>
      <c r="V719">
        <v>1654</v>
      </c>
    </row>
    <row r="720" spans="2:22">
      <c r="B720" s="114">
        <v>42339</v>
      </c>
      <c r="C720" s="115">
        <v>0.57256944444444446</v>
      </c>
      <c r="D720">
        <v>28.782</v>
      </c>
      <c r="E720">
        <v>34.106000000000002</v>
      </c>
      <c r="F720">
        <v>-4894</v>
      </c>
      <c r="G720">
        <v>-3401</v>
      </c>
      <c r="H720">
        <v>-682</v>
      </c>
      <c r="I720">
        <v>1667</v>
      </c>
      <c r="J720">
        <v>4050</v>
      </c>
      <c r="N720" s="114">
        <v>42339</v>
      </c>
      <c r="O720" s="115">
        <v>0.55753472222222222</v>
      </c>
      <c r="P720">
        <v>16.236000000000001</v>
      </c>
      <c r="Q720">
        <v>31.707999999999998</v>
      </c>
      <c r="R720">
        <v>-3516</v>
      </c>
      <c r="S720">
        <v>-1970</v>
      </c>
      <c r="T720">
        <v>-99</v>
      </c>
      <c r="U720">
        <v>1526</v>
      </c>
      <c r="V720">
        <v>1656</v>
      </c>
    </row>
    <row r="721" spans="2:22">
      <c r="B721" s="114">
        <v>42339</v>
      </c>
      <c r="C721" s="115">
        <v>0.5725810185185185</v>
      </c>
      <c r="D721">
        <v>28.782</v>
      </c>
      <c r="E721">
        <v>34.140999999999998</v>
      </c>
      <c r="F721">
        <v>-4897</v>
      </c>
      <c r="G721">
        <v>-3414</v>
      </c>
      <c r="H721">
        <v>-686</v>
      </c>
      <c r="I721">
        <v>1666</v>
      </c>
      <c r="J721">
        <v>4055</v>
      </c>
      <c r="N721" s="114">
        <v>42339</v>
      </c>
      <c r="O721" s="115">
        <v>0.55754629629629626</v>
      </c>
      <c r="P721">
        <v>16.236000000000001</v>
      </c>
      <c r="Q721">
        <v>31.777999999999999</v>
      </c>
      <c r="R721">
        <v>-3523</v>
      </c>
      <c r="S721">
        <v>-1974</v>
      </c>
      <c r="T721">
        <v>-100</v>
      </c>
      <c r="U721">
        <v>1531</v>
      </c>
      <c r="V721">
        <v>1657</v>
      </c>
    </row>
    <row r="722" spans="2:22">
      <c r="B722" s="114">
        <v>42339</v>
      </c>
      <c r="C722" s="115">
        <v>0.5725810185185185</v>
      </c>
      <c r="D722">
        <v>28.782</v>
      </c>
      <c r="E722">
        <v>34.212000000000003</v>
      </c>
      <c r="F722">
        <v>-4900</v>
      </c>
      <c r="G722">
        <v>-3427</v>
      </c>
      <c r="H722">
        <v>-691</v>
      </c>
      <c r="I722">
        <v>1668</v>
      </c>
      <c r="J722">
        <v>4062</v>
      </c>
      <c r="N722" s="114">
        <v>42339</v>
      </c>
      <c r="O722" s="115">
        <v>0.55754629629629626</v>
      </c>
      <c r="P722">
        <v>16.359000000000002</v>
      </c>
      <c r="Q722">
        <v>31.814</v>
      </c>
      <c r="R722">
        <v>-3530</v>
      </c>
      <c r="S722">
        <v>-1980</v>
      </c>
      <c r="T722">
        <v>-99</v>
      </c>
      <c r="U722">
        <v>1536</v>
      </c>
      <c r="V722">
        <v>1657</v>
      </c>
    </row>
    <row r="723" spans="2:22">
      <c r="B723" s="114">
        <v>42339</v>
      </c>
      <c r="C723" s="115">
        <v>0.57259259259259265</v>
      </c>
      <c r="D723">
        <v>28.905000000000001</v>
      </c>
      <c r="E723">
        <v>34.247</v>
      </c>
      <c r="F723">
        <v>-4903</v>
      </c>
      <c r="G723">
        <v>-3440</v>
      </c>
      <c r="H723">
        <v>-696</v>
      </c>
      <c r="I723">
        <v>1669</v>
      </c>
      <c r="J723">
        <v>4068</v>
      </c>
      <c r="N723" s="114">
        <v>42339</v>
      </c>
      <c r="O723" s="115">
        <v>0.55755787037037041</v>
      </c>
      <c r="P723">
        <v>16.359000000000002</v>
      </c>
      <c r="Q723">
        <v>31.884</v>
      </c>
      <c r="R723">
        <v>-3535</v>
      </c>
      <c r="S723">
        <v>-1982</v>
      </c>
      <c r="T723">
        <v>-98</v>
      </c>
      <c r="U723">
        <v>1542</v>
      </c>
      <c r="V723">
        <v>1658</v>
      </c>
    </row>
    <row r="724" spans="2:22">
      <c r="B724" s="114">
        <v>42339</v>
      </c>
      <c r="C724" s="115">
        <v>0.57260416666666669</v>
      </c>
      <c r="D724">
        <v>28.905000000000001</v>
      </c>
      <c r="E724">
        <v>34.353000000000002</v>
      </c>
      <c r="F724">
        <v>-4904</v>
      </c>
      <c r="G724">
        <v>-3453</v>
      </c>
      <c r="H724">
        <v>-701</v>
      </c>
      <c r="I724">
        <v>1671</v>
      </c>
      <c r="J724">
        <v>4075</v>
      </c>
      <c r="N724" s="114">
        <v>42339</v>
      </c>
      <c r="O724" s="115">
        <v>0.55756944444444445</v>
      </c>
      <c r="P724">
        <v>16.359000000000002</v>
      </c>
      <c r="Q724">
        <v>31.954999999999998</v>
      </c>
      <c r="R724">
        <v>-3546</v>
      </c>
      <c r="S724">
        <v>-1990</v>
      </c>
      <c r="T724">
        <v>-100</v>
      </c>
      <c r="U724">
        <v>1545</v>
      </c>
      <c r="V724">
        <v>1662</v>
      </c>
    </row>
    <row r="725" spans="2:22">
      <c r="B725" s="114">
        <v>42339</v>
      </c>
      <c r="C725" s="115">
        <v>0.57260416666666669</v>
      </c>
      <c r="D725">
        <v>28.905000000000001</v>
      </c>
      <c r="E725">
        <v>34.353000000000002</v>
      </c>
      <c r="F725">
        <v>-4908</v>
      </c>
      <c r="G725">
        <v>-3467</v>
      </c>
      <c r="H725">
        <v>-706</v>
      </c>
      <c r="I725">
        <v>1671</v>
      </c>
      <c r="J725">
        <v>4081</v>
      </c>
      <c r="N725" s="114">
        <v>42339</v>
      </c>
      <c r="O725" s="115">
        <v>0.55758101851851849</v>
      </c>
      <c r="P725">
        <v>16.359000000000002</v>
      </c>
      <c r="Q725">
        <v>31.99</v>
      </c>
      <c r="R725">
        <v>-3551</v>
      </c>
      <c r="S725">
        <v>-1993</v>
      </c>
      <c r="T725">
        <v>-99</v>
      </c>
      <c r="U725">
        <v>1551</v>
      </c>
      <c r="V725">
        <v>1660</v>
      </c>
    </row>
    <row r="726" spans="2:22">
      <c r="B726" s="114">
        <v>42339</v>
      </c>
      <c r="C726" s="115">
        <v>0.57261574074074073</v>
      </c>
      <c r="D726">
        <v>28.905000000000001</v>
      </c>
      <c r="E726">
        <v>34.387999999999998</v>
      </c>
      <c r="F726">
        <v>-4911</v>
      </c>
      <c r="G726">
        <v>-3483</v>
      </c>
      <c r="H726">
        <v>-713</v>
      </c>
      <c r="I726">
        <v>1670</v>
      </c>
      <c r="J726">
        <v>4087</v>
      </c>
      <c r="N726" s="114">
        <v>42339</v>
      </c>
      <c r="O726" s="115">
        <v>0.55758101851851849</v>
      </c>
      <c r="P726">
        <v>16.359000000000002</v>
      </c>
      <c r="Q726">
        <v>32.024999999999999</v>
      </c>
      <c r="R726">
        <v>-3559</v>
      </c>
      <c r="S726">
        <v>-2000</v>
      </c>
      <c r="T726">
        <v>-102</v>
      </c>
      <c r="U726">
        <v>1550</v>
      </c>
      <c r="V726">
        <v>1662</v>
      </c>
    </row>
    <row r="727" spans="2:22">
      <c r="B727" s="114">
        <v>42339</v>
      </c>
      <c r="C727" s="115">
        <v>0.57262731481481477</v>
      </c>
      <c r="D727">
        <v>28.905000000000001</v>
      </c>
      <c r="E727">
        <v>34.459000000000003</v>
      </c>
      <c r="F727">
        <v>-4914</v>
      </c>
      <c r="G727">
        <v>-3495</v>
      </c>
      <c r="H727">
        <v>-717</v>
      </c>
      <c r="I727">
        <v>1672</v>
      </c>
      <c r="J727">
        <v>4093</v>
      </c>
      <c r="N727" s="114">
        <v>42339</v>
      </c>
      <c r="O727" s="115">
        <v>0.55759259259259253</v>
      </c>
      <c r="P727">
        <v>16.481999999999999</v>
      </c>
      <c r="Q727">
        <v>32.095999999999997</v>
      </c>
      <c r="R727">
        <v>-3566</v>
      </c>
      <c r="S727">
        <v>-2005</v>
      </c>
      <c r="T727">
        <v>-101</v>
      </c>
      <c r="U727">
        <v>1557</v>
      </c>
      <c r="V727">
        <v>1665</v>
      </c>
    </row>
    <row r="728" spans="2:22">
      <c r="B728" s="114">
        <v>42339</v>
      </c>
      <c r="C728" s="115">
        <v>0.57263888888888892</v>
      </c>
      <c r="D728">
        <v>28.905000000000001</v>
      </c>
      <c r="E728">
        <v>34.494</v>
      </c>
      <c r="F728">
        <v>-4915</v>
      </c>
      <c r="G728">
        <v>-3509</v>
      </c>
      <c r="H728">
        <v>-722</v>
      </c>
      <c r="I728">
        <v>1673</v>
      </c>
      <c r="J728">
        <v>4099</v>
      </c>
      <c r="N728" s="114">
        <v>42339</v>
      </c>
      <c r="O728" s="115">
        <v>0.55760416666666668</v>
      </c>
      <c r="P728">
        <v>16.481999999999999</v>
      </c>
      <c r="Q728">
        <v>32.095999999999997</v>
      </c>
      <c r="R728">
        <v>-3571</v>
      </c>
      <c r="S728">
        <v>-2008</v>
      </c>
      <c r="T728">
        <v>-101</v>
      </c>
      <c r="U728">
        <v>1563</v>
      </c>
      <c r="V728">
        <v>1662</v>
      </c>
    </row>
    <row r="729" spans="2:22">
      <c r="B729" s="114">
        <v>42339</v>
      </c>
      <c r="C729" s="115">
        <v>0.57263888888888892</v>
      </c>
      <c r="D729">
        <v>29.027999999999999</v>
      </c>
      <c r="E729">
        <v>34.564999999999998</v>
      </c>
      <c r="F729">
        <v>-4917</v>
      </c>
      <c r="G729">
        <v>-3522</v>
      </c>
      <c r="H729">
        <v>-726</v>
      </c>
      <c r="I729">
        <v>1674</v>
      </c>
      <c r="J729">
        <v>4106</v>
      </c>
      <c r="N729" s="114">
        <v>42339</v>
      </c>
      <c r="O729" s="115">
        <v>0.55760416666666668</v>
      </c>
      <c r="P729">
        <v>16.481999999999999</v>
      </c>
      <c r="Q729">
        <v>32.131</v>
      </c>
      <c r="R729">
        <v>-3581</v>
      </c>
      <c r="S729">
        <v>-2017</v>
      </c>
      <c r="T729">
        <v>-103</v>
      </c>
      <c r="U729">
        <v>1563</v>
      </c>
      <c r="V729">
        <v>1662</v>
      </c>
    </row>
    <row r="730" spans="2:22">
      <c r="B730" s="114">
        <v>42339</v>
      </c>
      <c r="C730" s="115">
        <v>0.57265046296296296</v>
      </c>
      <c r="D730">
        <v>29.027999999999999</v>
      </c>
      <c r="E730">
        <v>34.6</v>
      </c>
      <c r="F730">
        <v>-4921</v>
      </c>
      <c r="G730">
        <v>-3538</v>
      </c>
      <c r="H730">
        <v>-733</v>
      </c>
      <c r="I730">
        <v>1674</v>
      </c>
      <c r="J730">
        <v>4112</v>
      </c>
      <c r="N730" s="114">
        <v>42339</v>
      </c>
      <c r="O730" s="115">
        <v>0.55761574074074072</v>
      </c>
      <c r="P730">
        <v>16.605</v>
      </c>
      <c r="Q730">
        <v>32.237000000000002</v>
      </c>
      <c r="R730">
        <v>-3587</v>
      </c>
      <c r="S730">
        <v>-2022</v>
      </c>
      <c r="T730">
        <v>-103</v>
      </c>
      <c r="U730">
        <v>1568</v>
      </c>
      <c r="V730">
        <v>1661</v>
      </c>
    </row>
    <row r="731" spans="2:22">
      <c r="B731" s="114">
        <v>42339</v>
      </c>
      <c r="C731" s="115">
        <v>0.57266203703703711</v>
      </c>
      <c r="D731">
        <v>29.027999999999999</v>
      </c>
      <c r="E731">
        <v>34.634999999999998</v>
      </c>
      <c r="F731">
        <v>-4923</v>
      </c>
      <c r="G731">
        <v>-3549</v>
      </c>
      <c r="H731">
        <v>-737</v>
      </c>
      <c r="I731">
        <v>1675</v>
      </c>
      <c r="J731">
        <v>4118</v>
      </c>
      <c r="N731" s="114">
        <v>42339</v>
      </c>
      <c r="O731" s="115">
        <v>0.55762731481481487</v>
      </c>
      <c r="P731">
        <v>16.605</v>
      </c>
      <c r="Q731">
        <v>32.237000000000002</v>
      </c>
      <c r="R731">
        <v>-3596</v>
      </c>
      <c r="S731">
        <v>-2027</v>
      </c>
      <c r="T731">
        <v>-104</v>
      </c>
      <c r="U731">
        <v>1574</v>
      </c>
      <c r="V731">
        <v>1657</v>
      </c>
    </row>
    <row r="732" spans="2:22">
      <c r="B732" s="114">
        <v>42339</v>
      </c>
      <c r="C732" s="115">
        <v>0.57267361111111115</v>
      </c>
      <c r="D732">
        <v>29.027999999999999</v>
      </c>
      <c r="E732">
        <v>34.706000000000003</v>
      </c>
      <c r="F732">
        <v>-4926</v>
      </c>
      <c r="G732">
        <v>-3566</v>
      </c>
      <c r="H732">
        <v>-744</v>
      </c>
      <c r="I732">
        <v>1675</v>
      </c>
      <c r="J732">
        <v>4124</v>
      </c>
      <c r="N732" s="114">
        <v>42339</v>
      </c>
      <c r="O732" s="115">
        <v>0.55762731481481487</v>
      </c>
      <c r="P732">
        <v>16.605</v>
      </c>
      <c r="Q732">
        <v>32.271999999999998</v>
      </c>
      <c r="R732">
        <v>-3600</v>
      </c>
      <c r="S732">
        <v>-2031</v>
      </c>
      <c r="T732">
        <v>-102</v>
      </c>
      <c r="U732">
        <v>1580</v>
      </c>
      <c r="V732">
        <v>1655</v>
      </c>
    </row>
    <row r="733" spans="2:22">
      <c r="B733" s="114">
        <v>42339</v>
      </c>
      <c r="C733" s="115">
        <v>0.57267361111111115</v>
      </c>
      <c r="D733">
        <v>29.151</v>
      </c>
      <c r="E733">
        <v>34.741</v>
      </c>
      <c r="F733">
        <v>-4928</v>
      </c>
      <c r="G733">
        <v>-3581</v>
      </c>
      <c r="H733">
        <v>-750</v>
      </c>
      <c r="I733">
        <v>1676</v>
      </c>
      <c r="J733">
        <v>4130</v>
      </c>
      <c r="N733" s="114">
        <v>42339</v>
      </c>
      <c r="O733" s="115">
        <v>0.55763888888888891</v>
      </c>
      <c r="P733">
        <v>16.605</v>
      </c>
      <c r="Q733">
        <v>32.343000000000004</v>
      </c>
      <c r="R733">
        <v>-3605</v>
      </c>
      <c r="S733">
        <v>-2034</v>
      </c>
      <c r="T733">
        <v>-101</v>
      </c>
      <c r="U733">
        <v>1588</v>
      </c>
      <c r="V733">
        <v>1649</v>
      </c>
    </row>
    <row r="734" spans="2:22">
      <c r="B734" s="114">
        <v>42339</v>
      </c>
      <c r="C734" s="115">
        <v>0.57268518518518519</v>
      </c>
      <c r="D734">
        <v>29.274000000000001</v>
      </c>
      <c r="E734">
        <v>34.811</v>
      </c>
      <c r="F734">
        <v>-4931</v>
      </c>
      <c r="G734">
        <v>-3594</v>
      </c>
      <c r="H734">
        <v>-754</v>
      </c>
      <c r="I734">
        <v>1676</v>
      </c>
      <c r="J734">
        <v>4137</v>
      </c>
      <c r="N734" s="114">
        <v>42339</v>
      </c>
      <c r="O734" s="115">
        <v>0.55765046296296295</v>
      </c>
      <c r="P734">
        <v>16.728000000000002</v>
      </c>
      <c r="Q734">
        <v>32.448</v>
      </c>
      <c r="R734">
        <v>-3615</v>
      </c>
      <c r="S734">
        <v>-2043</v>
      </c>
      <c r="T734">
        <v>-103</v>
      </c>
      <c r="U734">
        <v>1591</v>
      </c>
      <c r="V734">
        <v>1650</v>
      </c>
    </row>
    <row r="735" spans="2:22">
      <c r="B735" s="114">
        <v>42339</v>
      </c>
      <c r="C735" s="115">
        <v>0.57269675925925922</v>
      </c>
      <c r="D735">
        <v>29.274000000000001</v>
      </c>
      <c r="E735">
        <v>34.847000000000001</v>
      </c>
      <c r="F735">
        <v>-4933</v>
      </c>
      <c r="G735">
        <v>-3609</v>
      </c>
      <c r="H735">
        <v>-761</v>
      </c>
      <c r="I735">
        <v>1677</v>
      </c>
      <c r="J735">
        <v>4143</v>
      </c>
      <c r="N735" s="114">
        <v>42339</v>
      </c>
      <c r="O735" s="115">
        <v>0.55766203703703698</v>
      </c>
      <c r="P735">
        <v>16.728000000000002</v>
      </c>
      <c r="Q735">
        <v>32.448</v>
      </c>
      <c r="R735">
        <v>-3623</v>
      </c>
      <c r="S735">
        <v>-2048</v>
      </c>
      <c r="T735">
        <v>-104</v>
      </c>
      <c r="U735">
        <v>1595</v>
      </c>
      <c r="V735">
        <v>1644</v>
      </c>
    </row>
    <row r="736" spans="2:22">
      <c r="B736" s="114">
        <v>42339</v>
      </c>
      <c r="C736" s="115">
        <v>0.57270833333333326</v>
      </c>
      <c r="D736">
        <v>29.274000000000001</v>
      </c>
      <c r="E736">
        <v>34.881999999999998</v>
      </c>
      <c r="F736">
        <v>-4936</v>
      </c>
      <c r="G736">
        <v>-3625</v>
      </c>
      <c r="H736">
        <v>-767</v>
      </c>
      <c r="I736">
        <v>1677</v>
      </c>
      <c r="J736">
        <v>4148</v>
      </c>
      <c r="N736" s="114">
        <v>42339</v>
      </c>
      <c r="O736" s="115">
        <v>0.55766203703703698</v>
      </c>
      <c r="P736">
        <v>16.728000000000002</v>
      </c>
      <c r="Q736">
        <v>32.484000000000002</v>
      </c>
      <c r="R736">
        <v>-3630</v>
      </c>
      <c r="S736">
        <v>-2054</v>
      </c>
      <c r="T736">
        <v>-104</v>
      </c>
      <c r="U736">
        <v>1600</v>
      </c>
      <c r="V736">
        <v>1642</v>
      </c>
    </row>
    <row r="737" spans="2:22">
      <c r="B737" s="114">
        <v>42339</v>
      </c>
      <c r="C737" s="115">
        <v>0.57270833333333326</v>
      </c>
      <c r="D737">
        <v>29.274000000000001</v>
      </c>
      <c r="E737">
        <v>34.953000000000003</v>
      </c>
      <c r="F737">
        <v>-4939</v>
      </c>
      <c r="G737">
        <v>-3637</v>
      </c>
      <c r="H737">
        <v>-772</v>
      </c>
      <c r="I737">
        <v>1678</v>
      </c>
      <c r="J737">
        <v>4155</v>
      </c>
      <c r="N737" s="114">
        <v>42339</v>
      </c>
      <c r="O737" s="115">
        <v>0.55767361111111113</v>
      </c>
      <c r="P737">
        <v>16.850999999999999</v>
      </c>
      <c r="Q737">
        <v>32.588999999999999</v>
      </c>
      <c r="R737">
        <v>-3635</v>
      </c>
      <c r="S737">
        <v>-2057</v>
      </c>
      <c r="T737">
        <v>-102</v>
      </c>
      <c r="U737">
        <v>1609</v>
      </c>
      <c r="V737">
        <v>1638</v>
      </c>
    </row>
    <row r="738" spans="2:22">
      <c r="B738" s="114">
        <v>42339</v>
      </c>
      <c r="C738" s="115">
        <v>0.57271990740740741</v>
      </c>
      <c r="D738">
        <v>29.396999999999998</v>
      </c>
      <c r="E738">
        <v>34.988</v>
      </c>
      <c r="F738">
        <v>-4941</v>
      </c>
      <c r="G738">
        <v>-3653</v>
      </c>
      <c r="H738">
        <v>-778</v>
      </c>
      <c r="I738">
        <v>1678</v>
      </c>
      <c r="J738">
        <v>4160</v>
      </c>
      <c r="N738" s="114">
        <v>42339</v>
      </c>
      <c r="O738" s="115">
        <v>0.55768518518518517</v>
      </c>
      <c r="P738">
        <v>16.850999999999999</v>
      </c>
      <c r="Q738">
        <v>32.588999999999999</v>
      </c>
      <c r="R738">
        <v>-3643</v>
      </c>
      <c r="S738">
        <v>-2066</v>
      </c>
      <c r="T738">
        <v>-106</v>
      </c>
      <c r="U738">
        <v>1608</v>
      </c>
      <c r="V738">
        <v>1638</v>
      </c>
    </row>
    <row r="739" spans="2:22">
      <c r="B739" s="114">
        <v>42339</v>
      </c>
      <c r="C739" s="115">
        <v>0.57273148148148145</v>
      </c>
      <c r="D739">
        <v>29.274000000000001</v>
      </c>
      <c r="E739">
        <v>35.023000000000003</v>
      </c>
      <c r="F739">
        <v>-4942</v>
      </c>
      <c r="G739">
        <v>-3669</v>
      </c>
      <c r="H739">
        <v>-782</v>
      </c>
      <c r="I739">
        <v>1680</v>
      </c>
      <c r="J739">
        <v>4166</v>
      </c>
      <c r="N739" s="114">
        <v>42339</v>
      </c>
      <c r="O739" s="115">
        <v>0.55769675925925932</v>
      </c>
      <c r="P739">
        <v>16.850999999999999</v>
      </c>
      <c r="Q739">
        <v>32.659999999999997</v>
      </c>
      <c r="R739">
        <v>-3650</v>
      </c>
      <c r="S739">
        <v>-2069</v>
      </c>
      <c r="T739">
        <v>-104</v>
      </c>
      <c r="U739">
        <v>1616</v>
      </c>
      <c r="V739">
        <v>1639</v>
      </c>
    </row>
    <row r="740" spans="2:22">
      <c r="B740" s="114">
        <v>42339</v>
      </c>
      <c r="C740" s="115">
        <v>0.5727430555555556</v>
      </c>
      <c r="D740">
        <v>29.274000000000001</v>
      </c>
      <c r="E740">
        <v>35.094000000000001</v>
      </c>
      <c r="F740">
        <v>-4944</v>
      </c>
      <c r="G740">
        <v>-3684</v>
      </c>
      <c r="H740">
        <v>-788</v>
      </c>
      <c r="I740">
        <v>1679</v>
      </c>
      <c r="J740">
        <v>4173</v>
      </c>
      <c r="N740" s="114">
        <v>42339</v>
      </c>
      <c r="O740" s="115">
        <v>0.55769675925925932</v>
      </c>
      <c r="P740">
        <v>16.850999999999999</v>
      </c>
      <c r="Q740">
        <v>32.695</v>
      </c>
      <c r="R740">
        <v>-3657</v>
      </c>
      <c r="S740">
        <v>-2077</v>
      </c>
      <c r="T740">
        <v>-105</v>
      </c>
      <c r="U740">
        <v>1620</v>
      </c>
      <c r="V740">
        <v>1633</v>
      </c>
    </row>
    <row r="741" spans="2:22">
      <c r="B741" s="114">
        <v>42339</v>
      </c>
      <c r="C741" s="115">
        <v>0.5727430555555556</v>
      </c>
      <c r="D741">
        <v>29.274000000000001</v>
      </c>
      <c r="E741">
        <v>35.128999999999998</v>
      </c>
      <c r="F741">
        <v>-4948</v>
      </c>
      <c r="G741">
        <v>-3697</v>
      </c>
      <c r="H741">
        <v>-795</v>
      </c>
      <c r="I741">
        <v>1680</v>
      </c>
      <c r="J741">
        <v>4178</v>
      </c>
      <c r="N741" s="114">
        <v>42339</v>
      </c>
      <c r="O741" s="115">
        <v>0.55770833333333336</v>
      </c>
      <c r="P741">
        <v>16.974</v>
      </c>
      <c r="Q741">
        <v>32.731000000000002</v>
      </c>
      <c r="R741">
        <v>-3663</v>
      </c>
      <c r="S741">
        <v>-2081</v>
      </c>
      <c r="T741">
        <v>-105</v>
      </c>
      <c r="U741">
        <v>1627</v>
      </c>
      <c r="V741">
        <v>1628</v>
      </c>
    </row>
    <row r="742" spans="2:22">
      <c r="B742" s="114">
        <v>42339</v>
      </c>
      <c r="C742" s="115">
        <v>0.57275462962962964</v>
      </c>
      <c r="D742">
        <v>29.52</v>
      </c>
      <c r="E742">
        <v>35.198999999999998</v>
      </c>
      <c r="F742">
        <v>-4949</v>
      </c>
      <c r="G742">
        <v>-3712</v>
      </c>
      <c r="H742">
        <v>-800</v>
      </c>
      <c r="I742">
        <v>1681</v>
      </c>
      <c r="J742">
        <v>4185</v>
      </c>
      <c r="N742" s="114">
        <v>42339</v>
      </c>
      <c r="O742" s="115">
        <v>0.5577199074074074</v>
      </c>
      <c r="P742">
        <v>16.974</v>
      </c>
      <c r="Q742">
        <v>32.801000000000002</v>
      </c>
      <c r="R742">
        <v>-3671</v>
      </c>
      <c r="S742">
        <v>-2088</v>
      </c>
      <c r="T742">
        <v>-105</v>
      </c>
      <c r="U742">
        <v>1633</v>
      </c>
      <c r="V742">
        <v>1622</v>
      </c>
    </row>
    <row r="743" spans="2:22">
      <c r="B743" s="114">
        <v>42339</v>
      </c>
      <c r="C743" s="115">
        <v>0.57276620370370368</v>
      </c>
      <c r="D743">
        <v>29.396999999999998</v>
      </c>
      <c r="E743">
        <v>35.234999999999999</v>
      </c>
      <c r="F743">
        <v>-4951</v>
      </c>
      <c r="G743">
        <v>-3725</v>
      </c>
      <c r="H743">
        <v>-805</v>
      </c>
      <c r="I743">
        <v>1682</v>
      </c>
      <c r="J743">
        <v>4190</v>
      </c>
      <c r="N743" s="114">
        <v>42339</v>
      </c>
      <c r="O743" s="115">
        <v>0.5577199074074074</v>
      </c>
      <c r="P743">
        <v>16.974</v>
      </c>
      <c r="Q743">
        <v>32.835999999999999</v>
      </c>
      <c r="R743">
        <v>-3676</v>
      </c>
      <c r="S743">
        <v>-2092</v>
      </c>
      <c r="T743">
        <v>-106</v>
      </c>
      <c r="U743">
        <v>1638</v>
      </c>
      <c r="V743">
        <v>1620</v>
      </c>
    </row>
    <row r="744" spans="2:22">
      <c r="B744" s="114">
        <v>42339</v>
      </c>
      <c r="C744" s="115">
        <v>0.57276620370370368</v>
      </c>
      <c r="D744">
        <v>29.52</v>
      </c>
      <c r="E744">
        <v>35.270000000000003</v>
      </c>
      <c r="F744">
        <v>-4952</v>
      </c>
      <c r="G744">
        <v>-3738</v>
      </c>
      <c r="H744">
        <v>-809</v>
      </c>
      <c r="I744">
        <v>1681</v>
      </c>
      <c r="J744">
        <v>4196</v>
      </c>
      <c r="N744" s="114">
        <v>42339</v>
      </c>
      <c r="O744" s="115">
        <v>0.55773148148148144</v>
      </c>
      <c r="P744">
        <v>17.097000000000001</v>
      </c>
      <c r="Q744">
        <v>32.906999999999996</v>
      </c>
      <c r="R744">
        <v>-3681</v>
      </c>
      <c r="S744">
        <v>-2096</v>
      </c>
      <c r="T744">
        <v>-106</v>
      </c>
      <c r="U744">
        <v>1645</v>
      </c>
      <c r="V744">
        <v>1615</v>
      </c>
    </row>
    <row r="745" spans="2:22">
      <c r="B745" s="114">
        <v>42339</v>
      </c>
      <c r="C745" s="115">
        <v>0.57277777777777772</v>
      </c>
      <c r="D745">
        <v>29.396999999999998</v>
      </c>
      <c r="E745">
        <v>35.341000000000001</v>
      </c>
      <c r="F745">
        <v>-4955</v>
      </c>
      <c r="G745">
        <v>-3753</v>
      </c>
      <c r="H745">
        <v>-815</v>
      </c>
      <c r="I745">
        <v>1681</v>
      </c>
      <c r="J745">
        <v>4201</v>
      </c>
      <c r="N745" s="114">
        <v>42339</v>
      </c>
      <c r="O745" s="115">
        <v>0.55774305555555559</v>
      </c>
      <c r="P745">
        <v>17.097000000000001</v>
      </c>
      <c r="Q745">
        <v>32.976999999999997</v>
      </c>
      <c r="R745">
        <v>-3689</v>
      </c>
      <c r="S745">
        <v>-2103</v>
      </c>
      <c r="T745">
        <v>-106</v>
      </c>
      <c r="U745">
        <v>1651</v>
      </c>
      <c r="V745">
        <v>1608</v>
      </c>
    </row>
    <row r="746" spans="2:22">
      <c r="B746" s="114">
        <v>42339</v>
      </c>
      <c r="C746" s="115">
        <v>0.57278935185185187</v>
      </c>
      <c r="D746">
        <v>29.396999999999998</v>
      </c>
      <c r="E746">
        <v>35.375999999999998</v>
      </c>
      <c r="F746">
        <v>-4956</v>
      </c>
      <c r="G746">
        <v>-3766</v>
      </c>
      <c r="H746">
        <v>-820</v>
      </c>
      <c r="I746">
        <v>1681</v>
      </c>
      <c r="J746">
        <v>4207</v>
      </c>
      <c r="N746" s="114">
        <v>42339</v>
      </c>
      <c r="O746" s="115">
        <v>0.55775462962962963</v>
      </c>
      <c r="P746">
        <v>17.097000000000001</v>
      </c>
      <c r="Q746">
        <v>32.976999999999997</v>
      </c>
      <c r="R746">
        <v>-3697</v>
      </c>
      <c r="S746">
        <v>-2109</v>
      </c>
      <c r="T746">
        <v>-107</v>
      </c>
      <c r="U746">
        <v>1660</v>
      </c>
      <c r="V746">
        <v>1596</v>
      </c>
    </row>
    <row r="747" spans="2:22">
      <c r="B747" s="114">
        <v>42339</v>
      </c>
      <c r="C747" s="115">
        <v>0.57278935185185187</v>
      </c>
      <c r="D747">
        <v>29.396999999999998</v>
      </c>
      <c r="E747">
        <v>35.411000000000001</v>
      </c>
      <c r="F747">
        <v>-4958</v>
      </c>
      <c r="G747">
        <v>-3782</v>
      </c>
      <c r="H747">
        <v>-826</v>
      </c>
      <c r="I747">
        <v>1683</v>
      </c>
      <c r="J747">
        <v>4213</v>
      </c>
      <c r="N747" s="114">
        <v>42339</v>
      </c>
      <c r="O747" s="115">
        <v>0.55775462962962963</v>
      </c>
      <c r="P747">
        <v>16.236000000000001</v>
      </c>
      <c r="Q747">
        <v>33.119</v>
      </c>
      <c r="R747">
        <v>-3482</v>
      </c>
      <c r="S747">
        <v>-1820</v>
      </c>
      <c r="T747">
        <v>235</v>
      </c>
      <c r="U747">
        <v>2274</v>
      </c>
      <c r="V747">
        <v>242</v>
      </c>
    </row>
    <row r="748" spans="2:22">
      <c r="B748" s="114">
        <v>42339</v>
      </c>
      <c r="C748" s="115">
        <v>0.57280092592592591</v>
      </c>
      <c r="D748">
        <v>29.52</v>
      </c>
      <c r="E748">
        <v>35.445999999999998</v>
      </c>
      <c r="F748">
        <v>-4960</v>
      </c>
      <c r="G748">
        <v>-3797</v>
      </c>
      <c r="H748">
        <v>-832</v>
      </c>
      <c r="I748">
        <v>1683</v>
      </c>
      <c r="J748">
        <v>4221</v>
      </c>
      <c r="N748" s="114">
        <v>42339</v>
      </c>
      <c r="O748" s="115">
        <v>0.55776620370370367</v>
      </c>
      <c r="P748">
        <v>16.236000000000001</v>
      </c>
      <c r="Q748">
        <v>33.189</v>
      </c>
      <c r="R748">
        <v>-3484</v>
      </c>
      <c r="S748">
        <v>-1819</v>
      </c>
      <c r="T748">
        <v>241</v>
      </c>
      <c r="U748">
        <v>2285</v>
      </c>
      <c r="V748">
        <v>241</v>
      </c>
    </row>
    <row r="749" spans="2:22">
      <c r="B749" s="114">
        <v>42339</v>
      </c>
      <c r="C749" s="115">
        <v>0.57281250000000006</v>
      </c>
      <c r="D749">
        <v>29.643000000000001</v>
      </c>
      <c r="E749">
        <v>35.517000000000003</v>
      </c>
      <c r="F749">
        <v>-4964</v>
      </c>
      <c r="G749">
        <v>-3816</v>
      </c>
      <c r="H749">
        <v>-840</v>
      </c>
      <c r="I749">
        <v>1683</v>
      </c>
      <c r="J749">
        <v>4226</v>
      </c>
      <c r="N749" s="114">
        <v>42339</v>
      </c>
      <c r="O749" s="115">
        <v>0.55777777777777782</v>
      </c>
      <c r="P749">
        <v>16.359000000000002</v>
      </c>
      <c r="Q749">
        <v>33.26</v>
      </c>
      <c r="R749">
        <v>-3488</v>
      </c>
      <c r="S749">
        <v>-1818</v>
      </c>
      <c r="T749">
        <v>248</v>
      </c>
      <c r="U749">
        <v>2300</v>
      </c>
      <c r="V749">
        <v>240</v>
      </c>
    </row>
    <row r="750" spans="2:22">
      <c r="B750" s="114">
        <v>42339</v>
      </c>
      <c r="C750" s="115">
        <v>0.5728240740740741</v>
      </c>
      <c r="D750">
        <v>29.52</v>
      </c>
      <c r="E750">
        <v>35.552</v>
      </c>
      <c r="F750">
        <v>-4966</v>
      </c>
      <c r="G750">
        <v>-3833</v>
      </c>
      <c r="H750">
        <v>-846</v>
      </c>
      <c r="I750">
        <v>1684</v>
      </c>
      <c r="J750">
        <v>4233</v>
      </c>
      <c r="N750" s="114">
        <v>42339</v>
      </c>
      <c r="O750" s="115">
        <v>0.55777777777777782</v>
      </c>
      <c r="P750">
        <v>16.359000000000002</v>
      </c>
      <c r="Q750">
        <v>33.26</v>
      </c>
      <c r="R750">
        <v>-3497</v>
      </c>
      <c r="S750">
        <v>-1824</v>
      </c>
      <c r="T750">
        <v>247</v>
      </c>
      <c r="U750">
        <v>2304</v>
      </c>
      <c r="V750">
        <v>241</v>
      </c>
    </row>
    <row r="751" spans="2:22">
      <c r="B751" s="114">
        <v>42339</v>
      </c>
      <c r="C751" s="115">
        <v>0.57283564814814814</v>
      </c>
      <c r="D751">
        <v>29.52</v>
      </c>
      <c r="E751">
        <v>35.622999999999998</v>
      </c>
      <c r="F751">
        <v>-4967</v>
      </c>
      <c r="G751">
        <v>-3849</v>
      </c>
      <c r="H751">
        <v>-851</v>
      </c>
      <c r="I751">
        <v>1685</v>
      </c>
      <c r="J751">
        <v>4239</v>
      </c>
      <c r="N751" s="114">
        <v>42339</v>
      </c>
      <c r="O751" s="115">
        <v>0.55778935185185186</v>
      </c>
      <c r="P751">
        <v>16.359000000000002</v>
      </c>
      <c r="Q751">
        <v>33.33</v>
      </c>
      <c r="R751">
        <v>-3504</v>
      </c>
      <c r="S751">
        <v>-1826</v>
      </c>
      <c r="T751">
        <v>251</v>
      </c>
      <c r="U751">
        <v>2313</v>
      </c>
      <c r="V751">
        <v>244</v>
      </c>
    </row>
    <row r="752" spans="2:22">
      <c r="B752" s="114">
        <v>42339</v>
      </c>
      <c r="C752" s="115">
        <v>0.57283564814814814</v>
      </c>
      <c r="D752">
        <v>29.52</v>
      </c>
      <c r="E752">
        <v>35.692999999999998</v>
      </c>
      <c r="F752">
        <v>-4969</v>
      </c>
      <c r="G752">
        <v>-3866</v>
      </c>
      <c r="H752">
        <v>-859</v>
      </c>
      <c r="I752">
        <v>1684</v>
      </c>
      <c r="J752">
        <v>4245</v>
      </c>
      <c r="N752" s="114">
        <v>42339</v>
      </c>
      <c r="O752" s="115">
        <v>0.55780092592592589</v>
      </c>
      <c r="P752">
        <v>16.359000000000002</v>
      </c>
      <c r="Q752">
        <v>33.401000000000003</v>
      </c>
      <c r="R752">
        <v>-3511</v>
      </c>
      <c r="S752">
        <v>-1829</v>
      </c>
      <c r="T752">
        <v>251</v>
      </c>
      <c r="U752">
        <v>2320</v>
      </c>
      <c r="V752">
        <v>242</v>
      </c>
    </row>
    <row r="753" spans="2:22">
      <c r="B753" s="114">
        <v>42339</v>
      </c>
      <c r="C753" s="115">
        <v>0.57284722222222217</v>
      </c>
      <c r="D753">
        <v>29.643000000000001</v>
      </c>
      <c r="E753">
        <v>35.728999999999999</v>
      </c>
      <c r="F753">
        <v>-4971</v>
      </c>
      <c r="G753">
        <v>-3883</v>
      </c>
      <c r="H753">
        <v>-865</v>
      </c>
      <c r="I753">
        <v>1685</v>
      </c>
      <c r="J753">
        <v>4250</v>
      </c>
      <c r="N753" s="114">
        <v>42339</v>
      </c>
      <c r="O753" s="115">
        <v>0.55781249999999993</v>
      </c>
      <c r="P753">
        <v>16.481999999999999</v>
      </c>
      <c r="Q753">
        <v>33.401000000000003</v>
      </c>
      <c r="R753">
        <v>-3521</v>
      </c>
      <c r="S753">
        <v>-1835</v>
      </c>
      <c r="T753">
        <v>254</v>
      </c>
      <c r="U753">
        <v>2327</v>
      </c>
      <c r="V753">
        <v>245</v>
      </c>
    </row>
    <row r="754" spans="2:22">
      <c r="B754" s="114">
        <v>42339</v>
      </c>
      <c r="C754" s="115">
        <v>0.57285879629629632</v>
      </c>
      <c r="D754">
        <v>29.643000000000001</v>
      </c>
      <c r="E754">
        <v>35.764000000000003</v>
      </c>
      <c r="F754">
        <v>-4973</v>
      </c>
      <c r="G754">
        <v>-3901</v>
      </c>
      <c r="H754">
        <v>-871</v>
      </c>
      <c r="I754">
        <v>1687</v>
      </c>
      <c r="J754">
        <v>4258</v>
      </c>
      <c r="N754" s="114">
        <v>42339</v>
      </c>
      <c r="O754" s="115">
        <v>0.55781249999999993</v>
      </c>
      <c r="P754">
        <v>16.481999999999999</v>
      </c>
      <c r="Q754">
        <v>33.506</v>
      </c>
      <c r="R754">
        <v>-3529</v>
      </c>
      <c r="S754">
        <v>-1839</v>
      </c>
      <c r="T754">
        <v>254</v>
      </c>
      <c r="U754">
        <v>2333</v>
      </c>
      <c r="V754">
        <v>244</v>
      </c>
    </row>
    <row r="755" spans="2:22">
      <c r="B755" s="114">
        <v>42339</v>
      </c>
      <c r="C755" s="115">
        <v>0.57285879629629632</v>
      </c>
      <c r="D755">
        <v>29.643000000000001</v>
      </c>
      <c r="E755">
        <v>35.798999999999999</v>
      </c>
      <c r="F755">
        <v>-4974</v>
      </c>
      <c r="G755">
        <v>-3917</v>
      </c>
      <c r="H755">
        <v>-878</v>
      </c>
      <c r="I755">
        <v>1685</v>
      </c>
      <c r="J755">
        <v>4263</v>
      </c>
      <c r="N755" s="114">
        <v>42339</v>
      </c>
      <c r="O755" s="115">
        <v>0.55782407407407408</v>
      </c>
      <c r="P755">
        <v>16.481999999999999</v>
      </c>
      <c r="Q755">
        <v>33.542000000000002</v>
      </c>
      <c r="R755">
        <v>-3536</v>
      </c>
      <c r="S755">
        <v>-1842</v>
      </c>
      <c r="T755">
        <v>255</v>
      </c>
      <c r="U755">
        <v>2339</v>
      </c>
      <c r="V755">
        <v>245</v>
      </c>
    </row>
    <row r="756" spans="2:22">
      <c r="B756" s="114">
        <v>42339</v>
      </c>
      <c r="C756" s="115">
        <v>0.57287037037037036</v>
      </c>
      <c r="D756">
        <v>29.888999999999999</v>
      </c>
      <c r="E756">
        <v>35.869999999999997</v>
      </c>
      <c r="F756">
        <v>-4974</v>
      </c>
      <c r="G756">
        <v>-3934</v>
      </c>
      <c r="H756">
        <v>-882</v>
      </c>
      <c r="I756">
        <v>1686</v>
      </c>
      <c r="J756">
        <v>4269</v>
      </c>
      <c r="N756" s="114">
        <v>42339</v>
      </c>
      <c r="O756" s="115">
        <v>0.55783564814814812</v>
      </c>
      <c r="P756">
        <v>16.481999999999999</v>
      </c>
      <c r="Q756">
        <v>33.542000000000002</v>
      </c>
      <c r="R756">
        <v>-3544</v>
      </c>
      <c r="S756">
        <v>-1846</v>
      </c>
      <c r="T756">
        <v>258</v>
      </c>
      <c r="U756">
        <v>2345</v>
      </c>
      <c r="V756">
        <v>248</v>
      </c>
    </row>
    <row r="757" spans="2:22">
      <c r="B757" s="114">
        <v>42339</v>
      </c>
      <c r="C757" s="115">
        <v>0.57288194444444451</v>
      </c>
      <c r="D757">
        <v>29.643000000000001</v>
      </c>
      <c r="E757">
        <v>35.94</v>
      </c>
      <c r="F757">
        <v>-4977</v>
      </c>
      <c r="G757">
        <v>-3951</v>
      </c>
      <c r="H757">
        <v>-888</v>
      </c>
      <c r="I757">
        <v>1687</v>
      </c>
      <c r="J757">
        <v>4275</v>
      </c>
      <c r="N757" s="114">
        <v>42339</v>
      </c>
      <c r="O757" s="115">
        <v>0.55783564814814812</v>
      </c>
      <c r="P757">
        <v>16.605</v>
      </c>
      <c r="Q757">
        <v>33.648000000000003</v>
      </c>
      <c r="R757">
        <v>-3552</v>
      </c>
      <c r="S757">
        <v>-1850</v>
      </c>
      <c r="T757">
        <v>256</v>
      </c>
      <c r="U757">
        <v>2352</v>
      </c>
      <c r="V757">
        <v>244</v>
      </c>
    </row>
    <row r="758" spans="2:22">
      <c r="B758" s="114">
        <v>42339</v>
      </c>
      <c r="C758" s="115">
        <v>0.57289351851851855</v>
      </c>
      <c r="D758">
        <v>29.765999999999998</v>
      </c>
      <c r="E758">
        <v>35.975000000000001</v>
      </c>
      <c r="F758">
        <v>-4977</v>
      </c>
      <c r="G758">
        <v>-3969</v>
      </c>
      <c r="H758">
        <v>-896</v>
      </c>
      <c r="I758">
        <v>1685</v>
      </c>
      <c r="J758">
        <v>4280</v>
      </c>
      <c r="N758" s="114">
        <v>42339</v>
      </c>
      <c r="O758" s="115">
        <v>0.55784722222222227</v>
      </c>
      <c r="P758">
        <v>16.605</v>
      </c>
      <c r="Q758">
        <v>33.648000000000003</v>
      </c>
      <c r="R758">
        <v>-3559</v>
      </c>
      <c r="S758">
        <v>-1854</v>
      </c>
      <c r="T758">
        <v>260</v>
      </c>
      <c r="U758">
        <v>2359</v>
      </c>
      <c r="V758">
        <v>248</v>
      </c>
    </row>
    <row r="759" spans="2:22">
      <c r="B759" s="114">
        <v>42339</v>
      </c>
      <c r="C759" s="115">
        <v>0.57290509259259259</v>
      </c>
      <c r="D759">
        <v>29.765999999999998</v>
      </c>
      <c r="E759">
        <v>36.045999999999999</v>
      </c>
      <c r="F759">
        <v>-4979</v>
      </c>
      <c r="G759">
        <v>-3987</v>
      </c>
      <c r="H759">
        <v>-902</v>
      </c>
      <c r="I759">
        <v>1687</v>
      </c>
      <c r="J759">
        <v>4288</v>
      </c>
      <c r="N759" s="114">
        <v>42339</v>
      </c>
      <c r="O759" s="115">
        <v>0.55785879629629631</v>
      </c>
      <c r="P759">
        <v>16.605</v>
      </c>
      <c r="Q759">
        <v>33.753</v>
      </c>
      <c r="R759">
        <v>-3568</v>
      </c>
      <c r="S759">
        <v>-1859</v>
      </c>
      <c r="T759">
        <v>259</v>
      </c>
      <c r="U759">
        <v>2363</v>
      </c>
      <c r="V759">
        <v>247</v>
      </c>
    </row>
    <row r="760" spans="2:22">
      <c r="B760" s="114">
        <v>42339</v>
      </c>
      <c r="C760" s="115">
        <v>0.57290509259259259</v>
      </c>
      <c r="D760">
        <v>29.765999999999998</v>
      </c>
      <c r="E760">
        <v>36.081000000000003</v>
      </c>
      <c r="F760">
        <v>-4980</v>
      </c>
      <c r="G760">
        <v>-4003</v>
      </c>
      <c r="H760">
        <v>-908</v>
      </c>
      <c r="I760">
        <v>1687</v>
      </c>
      <c r="J760">
        <v>4292</v>
      </c>
      <c r="N760" s="114">
        <v>42339</v>
      </c>
      <c r="O760" s="115">
        <v>0.55787037037037035</v>
      </c>
      <c r="P760">
        <v>16.605</v>
      </c>
      <c r="Q760">
        <v>33.789000000000001</v>
      </c>
      <c r="R760">
        <v>-3591</v>
      </c>
      <c r="S760">
        <v>-1876</v>
      </c>
      <c r="T760">
        <v>250</v>
      </c>
      <c r="U760">
        <v>2366</v>
      </c>
      <c r="V760">
        <v>245</v>
      </c>
    </row>
    <row r="761" spans="2:22">
      <c r="B761" s="114">
        <v>42339</v>
      </c>
      <c r="C761" s="115">
        <v>0.57291666666666663</v>
      </c>
      <c r="D761">
        <v>29.765999999999998</v>
      </c>
      <c r="E761">
        <v>36.116</v>
      </c>
      <c r="F761">
        <v>-4980</v>
      </c>
      <c r="G761">
        <v>-4021</v>
      </c>
      <c r="H761">
        <v>-913</v>
      </c>
      <c r="I761">
        <v>1688</v>
      </c>
      <c r="J761">
        <v>4299</v>
      </c>
      <c r="N761" s="114">
        <v>42339</v>
      </c>
      <c r="O761" s="115">
        <v>0.55787037037037035</v>
      </c>
      <c r="P761">
        <v>16.728000000000002</v>
      </c>
      <c r="Q761">
        <v>33.859000000000002</v>
      </c>
      <c r="R761">
        <v>-3599</v>
      </c>
      <c r="S761">
        <v>-1880</v>
      </c>
      <c r="T761">
        <v>252</v>
      </c>
      <c r="U761">
        <v>2375</v>
      </c>
      <c r="V761">
        <v>244</v>
      </c>
    </row>
    <row r="762" spans="2:22">
      <c r="B762" s="114">
        <v>42339</v>
      </c>
      <c r="C762" s="115">
        <v>0.57292824074074067</v>
      </c>
      <c r="D762">
        <v>29.765999999999998</v>
      </c>
      <c r="E762">
        <v>36.186999999999998</v>
      </c>
      <c r="F762">
        <v>-4982</v>
      </c>
      <c r="G762">
        <v>-4042</v>
      </c>
      <c r="H762">
        <v>-921</v>
      </c>
      <c r="I762">
        <v>1687</v>
      </c>
      <c r="J762">
        <v>4305</v>
      </c>
      <c r="N762" s="114">
        <v>42339</v>
      </c>
      <c r="O762" s="115">
        <v>0.55788194444444439</v>
      </c>
      <c r="P762">
        <v>16.728000000000002</v>
      </c>
      <c r="Q762">
        <v>33.893999999999998</v>
      </c>
      <c r="R762">
        <v>-3609</v>
      </c>
      <c r="S762">
        <v>-1887</v>
      </c>
      <c r="T762">
        <v>251</v>
      </c>
      <c r="U762">
        <v>2378</v>
      </c>
      <c r="V762">
        <v>248</v>
      </c>
    </row>
    <row r="763" spans="2:22">
      <c r="B763" s="114">
        <v>42339</v>
      </c>
      <c r="C763" s="115">
        <v>0.57292824074074067</v>
      </c>
      <c r="D763">
        <v>29.765999999999998</v>
      </c>
      <c r="E763">
        <v>36.222000000000001</v>
      </c>
      <c r="F763">
        <v>-4982</v>
      </c>
      <c r="G763">
        <v>-4057</v>
      </c>
      <c r="H763">
        <v>-925</v>
      </c>
      <c r="I763">
        <v>1688</v>
      </c>
      <c r="J763">
        <v>4312</v>
      </c>
      <c r="N763" s="114">
        <v>42339</v>
      </c>
      <c r="O763" s="115">
        <v>0.55789351851851854</v>
      </c>
      <c r="P763">
        <v>16.728000000000002</v>
      </c>
      <c r="Q763">
        <v>33.965000000000003</v>
      </c>
      <c r="R763">
        <v>-3619</v>
      </c>
      <c r="S763">
        <v>-1893</v>
      </c>
      <c r="T763">
        <v>250</v>
      </c>
      <c r="U763">
        <v>2383</v>
      </c>
      <c r="V763">
        <v>248</v>
      </c>
    </row>
    <row r="764" spans="2:22">
      <c r="B764" s="114">
        <v>42339</v>
      </c>
      <c r="C764" s="115">
        <v>0.57293981481481482</v>
      </c>
      <c r="D764">
        <v>30.012</v>
      </c>
      <c r="E764">
        <v>36.258000000000003</v>
      </c>
      <c r="F764">
        <v>-4983</v>
      </c>
      <c r="G764">
        <v>-4073</v>
      </c>
      <c r="H764">
        <v>-931</v>
      </c>
      <c r="I764">
        <v>1689</v>
      </c>
      <c r="J764">
        <v>4318</v>
      </c>
      <c r="N764" s="114">
        <v>42339</v>
      </c>
      <c r="O764" s="115">
        <v>0.55790509259259258</v>
      </c>
      <c r="P764">
        <v>16.728000000000002</v>
      </c>
      <c r="Q764">
        <v>33.965000000000003</v>
      </c>
      <c r="R764">
        <v>-3630</v>
      </c>
      <c r="S764">
        <v>-1899</v>
      </c>
      <c r="T764">
        <v>250</v>
      </c>
      <c r="U764">
        <v>2389</v>
      </c>
      <c r="V764">
        <v>248</v>
      </c>
    </row>
    <row r="765" spans="2:22">
      <c r="B765" s="114">
        <v>42339</v>
      </c>
      <c r="C765" s="115">
        <v>0.57295138888888886</v>
      </c>
      <c r="D765">
        <v>29.888999999999999</v>
      </c>
      <c r="E765">
        <v>36.328000000000003</v>
      </c>
      <c r="F765">
        <v>-4985</v>
      </c>
      <c r="G765">
        <v>-4093</v>
      </c>
      <c r="H765">
        <v>-938</v>
      </c>
      <c r="I765">
        <v>1689</v>
      </c>
      <c r="J765">
        <v>4323</v>
      </c>
      <c r="N765" s="114">
        <v>42339</v>
      </c>
      <c r="O765" s="115">
        <v>0.55791666666666673</v>
      </c>
      <c r="P765">
        <v>16.728000000000002</v>
      </c>
      <c r="Q765">
        <v>34.070999999999998</v>
      </c>
      <c r="R765">
        <v>-3638</v>
      </c>
      <c r="S765">
        <v>-1904</v>
      </c>
      <c r="T765">
        <v>251</v>
      </c>
      <c r="U765">
        <v>2397</v>
      </c>
      <c r="V765">
        <v>251</v>
      </c>
    </row>
    <row r="766" spans="2:22">
      <c r="B766" s="114">
        <v>42339</v>
      </c>
      <c r="C766" s="115">
        <v>0.57296296296296301</v>
      </c>
      <c r="D766">
        <v>29.888999999999999</v>
      </c>
      <c r="E766">
        <v>36.363</v>
      </c>
      <c r="F766">
        <v>-4985</v>
      </c>
      <c r="G766">
        <v>-4114</v>
      </c>
      <c r="H766">
        <v>-945</v>
      </c>
      <c r="I766">
        <v>1688</v>
      </c>
      <c r="J766">
        <v>4330</v>
      </c>
      <c r="N766" s="114">
        <v>42339</v>
      </c>
      <c r="O766" s="115">
        <v>0.55791666666666673</v>
      </c>
      <c r="P766">
        <v>16.850999999999999</v>
      </c>
      <c r="Q766">
        <v>34.106000000000002</v>
      </c>
      <c r="R766">
        <v>-3644</v>
      </c>
      <c r="S766">
        <v>-1907</v>
      </c>
      <c r="T766">
        <v>250</v>
      </c>
      <c r="U766">
        <v>2404</v>
      </c>
      <c r="V766">
        <v>248</v>
      </c>
    </row>
    <row r="767" spans="2:22">
      <c r="B767" s="114">
        <v>42339</v>
      </c>
      <c r="C767" s="115">
        <v>0.57296296296296301</v>
      </c>
      <c r="D767">
        <v>29.888999999999999</v>
      </c>
      <c r="E767">
        <v>36.399000000000001</v>
      </c>
      <c r="F767">
        <v>-4986</v>
      </c>
      <c r="G767">
        <v>-4134</v>
      </c>
      <c r="H767">
        <v>-952</v>
      </c>
      <c r="I767">
        <v>1689</v>
      </c>
      <c r="J767">
        <v>4337</v>
      </c>
      <c r="N767" s="114">
        <v>42339</v>
      </c>
      <c r="O767" s="115">
        <v>0.55792824074074077</v>
      </c>
      <c r="P767">
        <v>16.850999999999999</v>
      </c>
      <c r="Q767">
        <v>34.140999999999998</v>
      </c>
      <c r="R767">
        <v>-3655</v>
      </c>
      <c r="S767">
        <v>-1915</v>
      </c>
      <c r="T767">
        <v>251</v>
      </c>
      <c r="U767">
        <v>2408</v>
      </c>
      <c r="V767">
        <v>253</v>
      </c>
    </row>
    <row r="768" spans="2:22">
      <c r="B768" s="114">
        <v>42339</v>
      </c>
      <c r="C768" s="115">
        <v>0.57297453703703705</v>
      </c>
      <c r="D768">
        <v>29.888999999999999</v>
      </c>
      <c r="E768">
        <v>36.469000000000001</v>
      </c>
      <c r="F768">
        <v>-4988</v>
      </c>
      <c r="G768">
        <v>-4155</v>
      </c>
      <c r="H768">
        <v>-958</v>
      </c>
      <c r="I768">
        <v>1689</v>
      </c>
      <c r="J768">
        <v>4342</v>
      </c>
      <c r="N768" s="114">
        <v>42339</v>
      </c>
      <c r="O768" s="115">
        <v>0.55793981481481481</v>
      </c>
      <c r="P768">
        <v>16.974</v>
      </c>
      <c r="Q768">
        <v>34.177</v>
      </c>
      <c r="R768">
        <v>-3665</v>
      </c>
      <c r="S768">
        <v>-1921</v>
      </c>
      <c r="T768">
        <v>251</v>
      </c>
      <c r="U768">
        <v>2414</v>
      </c>
      <c r="V768">
        <v>252</v>
      </c>
    </row>
    <row r="769" spans="2:22">
      <c r="B769" s="114">
        <v>42339</v>
      </c>
      <c r="C769" s="115">
        <v>0.57298611111111108</v>
      </c>
      <c r="D769">
        <v>30.012</v>
      </c>
      <c r="E769">
        <v>36.503999999999998</v>
      </c>
      <c r="F769">
        <v>-4987</v>
      </c>
      <c r="G769">
        <v>-4172</v>
      </c>
      <c r="H769">
        <v>-964</v>
      </c>
      <c r="I769">
        <v>1689</v>
      </c>
      <c r="J769">
        <v>4348</v>
      </c>
      <c r="N769" s="114">
        <v>42339</v>
      </c>
      <c r="O769" s="115">
        <v>0.55793981481481481</v>
      </c>
      <c r="P769">
        <v>16.974</v>
      </c>
      <c r="Q769">
        <v>34.247</v>
      </c>
      <c r="R769">
        <v>-3674</v>
      </c>
      <c r="S769">
        <v>-1927</v>
      </c>
      <c r="T769">
        <v>249</v>
      </c>
      <c r="U769">
        <v>2419</v>
      </c>
      <c r="V769">
        <v>252</v>
      </c>
    </row>
    <row r="770" spans="2:22">
      <c r="B770" s="114">
        <v>42339</v>
      </c>
      <c r="C770" s="115">
        <v>0.57299768518518512</v>
      </c>
      <c r="D770">
        <v>30.012</v>
      </c>
      <c r="E770">
        <v>36.575000000000003</v>
      </c>
      <c r="F770">
        <v>-4989</v>
      </c>
      <c r="G770">
        <v>-4195</v>
      </c>
      <c r="H770">
        <v>-971</v>
      </c>
      <c r="I770">
        <v>1690</v>
      </c>
      <c r="J770">
        <v>4355</v>
      </c>
      <c r="N770" s="114">
        <v>42339</v>
      </c>
      <c r="O770" s="115">
        <v>0.55795138888888884</v>
      </c>
      <c r="P770">
        <v>16.974</v>
      </c>
      <c r="Q770">
        <v>34.317999999999998</v>
      </c>
      <c r="R770">
        <v>-3681</v>
      </c>
      <c r="S770">
        <v>-1930</v>
      </c>
      <c r="T770">
        <v>252</v>
      </c>
      <c r="U770">
        <v>2427</v>
      </c>
      <c r="V770">
        <v>253</v>
      </c>
    </row>
    <row r="771" spans="2:22">
      <c r="B771" s="114">
        <v>42339</v>
      </c>
      <c r="C771" s="115">
        <v>0.57299768518518512</v>
      </c>
      <c r="D771">
        <v>30.012</v>
      </c>
      <c r="E771">
        <v>36.61</v>
      </c>
      <c r="F771">
        <v>-4990</v>
      </c>
      <c r="G771">
        <v>-4218</v>
      </c>
      <c r="H771">
        <v>-978</v>
      </c>
      <c r="I771">
        <v>1688</v>
      </c>
      <c r="J771">
        <v>4361</v>
      </c>
      <c r="N771" s="114">
        <v>42339</v>
      </c>
      <c r="O771" s="115">
        <v>0.55796296296296299</v>
      </c>
      <c r="P771">
        <v>16.974</v>
      </c>
      <c r="Q771">
        <v>34.353000000000002</v>
      </c>
      <c r="R771">
        <v>-3692</v>
      </c>
      <c r="S771">
        <v>-1939</v>
      </c>
      <c r="T771">
        <v>249</v>
      </c>
      <c r="U771">
        <v>2431</v>
      </c>
      <c r="V771">
        <v>254</v>
      </c>
    </row>
    <row r="772" spans="2:22">
      <c r="B772" s="114">
        <v>42339</v>
      </c>
      <c r="C772" s="115">
        <v>0.57300925925925927</v>
      </c>
      <c r="D772">
        <v>30.012</v>
      </c>
      <c r="E772">
        <v>36.680999999999997</v>
      </c>
      <c r="F772">
        <v>-4991</v>
      </c>
      <c r="G772">
        <v>-4240</v>
      </c>
      <c r="H772">
        <v>-984</v>
      </c>
      <c r="I772">
        <v>1690</v>
      </c>
      <c r="J772">
        <v>4368</v>
      </c>
      <c r="N772" s="114">
        <v>42339</v>
      </c>
      <c r="O772" s="115">
        <v>0.55797453703703703</v>
      </c>
      <c r="P772">
        <v>17.097000000000001</v>
      </c>
      <c r="Q772">
        <v>34.387999999999998</v>
      </c>
      <c r="R772">
        <v>-3699</v>
      </c>
      <c r="S772">
        <v>-1943</v>
      </c>
      <c r="T772">
        <v>249</v>
      </c>
      <c r="U772">
        <v>2436</v>
      </c>
      <c r="V772">
        <v>257</v>
      </c>
    </row>
    <row r="773" spans="2:22">
      <c r="B773" s="114">
        <v>42339</v>
      </c>
      <c r="C773" s="115">
        <v>0.57302083333333331</v>
      </c>
      <c r="D773">
        <v>30.012</v>
      </c>
      <c r="E773">
        <v>36.716000000000001</v>
      </c>
      <c r="F773">
        <v>-4991</v>
      </c>
      <c r="G773">
        <v>-4263</v>
      </c>
      <c r="H773">
        <v>-992</v>
      </c>
      <c r="I773">
        <v>1690</v>
      </c>
      <c r="J773">
        <v>4374</v>
      </c>
      <c r="N773" s="114">
        <v>42339</v>
      </c>
      <c r="O773" s="115">
        <v>0.55797453703703703</v>
      </c>
      <c r="P773">
        <v>17.097000000000001</v>
      </c>
      <c r="Q773">
        <v>34.459000000000003</v>
      </c>
      <c r="R773">
        <v>-3708</v>
      </c>
      <c r="S773">
        <v>-1948</v>
      </c>
      <c r="T773">
        <v>248</v>
      </c>
      <c r="U773">
        <v>2442</v>
      </c>
      <c r="V773">
        <v>255</v>
      </c>
    </row>
    <row r="774" spans="2:22">
      <c r="B774" s="114">
        <v>42339</v>
      </c>
      <c r="C774" s="115">
        <v>0.57303240740740746</v>
      </c>
      <c r="D774">
        <v>30.012</v>
      </c>
      <c r="E774">
        <v>36.786999999999999</v>
      </c>
      <c r="F774">
        <v>-4992</v>
      </c>
      <c r="G774">
        <v>-4288</v>
      </c>
      <c r="H774">
        <v>-999</v>
      </c>
      <c r="I774">
        <v>1690</v>
      </c>
      <c r="J774">
        <v>4380</v>
      </c>
      <c r="N774" s="114">
        <v>42339</v>
      </c>
      <c r="O774" s="115">
        <v>0.55798611111111118</v>
      </c>
      <c r="P774">
        <v>17.22</v>
      </c>
      <c r="Q774">
        <v>34.494</v>
      </c>
      <c r="R774">
        <v>-3718</v>
      </c>
      <c r="S774">
        <v>-1956</v>
      </c>
      <c r="T774">
        <v>247</v>
      </c>
      <c r="U774">
        <v>2445</v>
      </c>
      <c r="V774">
        <v>256</v>
      </c>
    </row>
    <row r="775" spans="2:22">
      <c r="B775" s="114">
        <v>42339</v>
      </c>
      <c r="C775" s="115">
        <v>0.57303240740740746</v>
      </c>
      <c r="D775">
        <v>30.135000000000002</v>
      </c>
      <c r="E775">
        <v>36.822000000000003</v>
      </c>
      <c r="F775">
        <v>-4994</v>
      </c>
      <c r="G775">
        <v>-4312</v>
      </c>
      <c r="H775">
        <v>-1007</v>
      </c>
      <c r="I775">
        <v>1690</v>
      </c>
      <c r="J775">
        <v>4388</v>
      </c>
      <c r="N775" s="114">
        <v>42339</v>
      </c>
      <c r="O775" s="115">
        <v>0.55799768518518522</v>
      </c>
      <c r="P775">
        <v>17.22</v>
      </c>
      <c r="Q775">
        <v>34.564999999999998</v>
      </c>
      <c r="R775">
        <v>-3724</v>
      </c>
      <c r="S775">
        <v>-1961</v>
      </c>
      <c r="T775">
        <v>247</v>
      </c>
      <c r="U775">
        <v>2450</v>
      </c>
      <c r="V775">
        <v>257</v>
      </c>
    </row>
    <row r="776" spans="2:22">
      <c r="B776" s="114">
        <v>42339</v>
      </c>
      <c r="C776" s="115">
        <v>0.5730439814814815</v>
      </c>
      <c r="D776">
        <v>30.135000000000002</v>
      </c>
      <c r="E776">
        <v>36.856999999999999</v>
      </c>
      <c r="F776">
        <v>-4994</v>
      </c>
      <c r="G776">
        <v>-4336</v>
      </c>
      <c r="H776">
        <v>-1013</v>
      </c>
      <c r="I776">
        <v>1691</v>
      </c>
      <c r="J776">
        <v>4394</v>
      </c>
      <c r="N776" s="114">
        <v>42339</v>
      </c>
      <c r="O776" s="115">
        <v>0.55799768518518522</v>
      </c>
      <c r="P776">
        <v>17.22</v>
      </c>
      <c r="Q776">
        <v>34.6</v>
      </c>
      <c r="R776">
        <v>-3732</v>
      </c>
      <c r="S776">
        <v>-1966</v>
      </c>
      <c r="T776">
        <v>248</v>
      </c>
      <c r="U776">
        <v>2456</v>
      </c>
      <c r="V776">
        <v>259</v>
      </c>
    </row>
    <row r="777" spans="2:22">
      <c r="B777" s="114">
        <v>42339</v>
      </c>
      <c r="C777" s="115">
        <v>0.57305555555555554</v>
      </c>
      <c r="D777">
        <v>30.135000000000002</v>
      </c>
      <c r="E777">
        <v>36.892000000000003</v>
      </c>
      <c r="F777">
        <v>-4997</v>
      </c>
      <c r="G777">
        <v>-4359</v>
      </c>
      <c r="H777">
        <v>-1020</v>
      </c>
      <c r="I777">
        <v>1691</v>
      </c>
      <c r="J777">
        <v>4399</v>
      </c>
      <c r="N777" s="114">
        <v>42339</v>
      </c>
      <c r="O777" s="115">
        <v>0.55800925925925926</v>
      </c>
      <c r="P777">
        <v>17.22</v>
      </c>
      <c r="Q777">
        <v>34.6</v>
      </c>
      <c r="R777">
        <v>-3739</v>
      </c>
      <c r="S777">
        <v>-1971</v>
      </c>
      <c r="T777">
        <v>247</v>
      </c>
      <c r="U777">
        <v>2461</v>
      </c>
      <c r="V777">
        <v>262</v>
      </c>
    </row>
    <row r="778" spans="2:22">
      <c r="B778" s="114">
        <v>42339</v>
      </c>
      <c r="C778" s="115">
        <v>0.57306712962962958</v>
      </c>
      <c r="D778">
        <v>30.135000000000002</v>
      </c>
      <c r="E778">
        <v>36.963000000000001</v>
      </c>
      <c r="F778">
        <v>-4996</v>
      </c>
      <c r="G778">
        <v>-4383</v>
      </c>
      <c r="H778">
        <v>-1026</v>
      </c>
      <c r="I778">
        <v>1691</v>
      </c>
      <c r="J778">
        <v>4405</v>
      </c>
      <c r="N778" s="114">
        <v>42339</v>
      </c>
      <c r="O778" s="115">
        <v>0.5580208333333333</v>
      </c>
      <c r="P778">
        <v>17.22</v>
      </c>
      <c r="Q778">
        <v>34.67</v>
      </c>
      <c r="R778">
        <v>-3744</v>
      </c>
      <c r="S778">
        <v>-1975</v>
      </c>
      <c r="T778">
        <v>249</v>
      </c>
      <c r="U778">
        <v>2468</v>
      </c>
      <c r="V778">
        <v>258</v>
      </c>
    </row>
    <row r="779" spans="2:22">
      <c r="B779" s="114">
        <v>42339</v>
      </c>
      <c r="C779" s="115">
        <v>0.57306712962962958</v>
      </c>
      <c r="D779">
        <v>30.135000000000002</v>
      </c>
      <c r="E779">
        <v>37.033000000000001</v>
      </c>
      <c r="F779">
        <v>-4998</v>
      </c>
      <c r="G779">
        <v>-4411</v>
      </c>
      <c r="H779">
        <v>-1034</v>
      </c>
      <c r="I779">
        <v>1690</v>
      </c>
      <c r="J779">
        <v>4412</v>
      </c>
      <c r="N779" s="114">
        <v>42339</v>
      </c>
      <c r="O779" s="115">
        <v>0.5580208333333333</v>
      </c>
      <c r="P779">
        <v>17.343</v>
      </c>
      <c r="Q779">
        <v>34.706000000000003</v>
      </c>
      <c r="R779">
        <v>-3754</v>
      </c>
      <c r="S779">
        <v>-1983</v>
      </c>
      <c r="T779">
        <v>246</v>
      </c>
      <c r="U779">
        <v>2469</v>
      </c>
      <c r="V779">
        <v>260</v>
      </c>
    </row>
    <row r="780" spans="2:22">
      <c r="B780" s="114">
        <v>42339</v>
      </c>
      <c r="C780" s="115">
        <v>0.57307870370370373</v>
      </c>
      <c r="D780">
        <v>30.135000000000002</v>
      </c>
      <c r="E780">
        <v>37.069000000000003</v>
      </c>
      <c r="F780">
        <v>-5000</v>
      </c>
      <c r="G780">
        <v>-4439</v>
      </c>
      <c r="H780">
        <v>-1042</v>
      </c>
      <c r="I780">
        <v>1691</v>
      </c>
      <c r="J780">
        <v>4419</v>
      </c>
      <c r="N780" s="114">
        <v>42339</v>
      </c>
      <c r="O780" s="115">
        <v>0.55803240740740734</v>
      </c>
      <c r="P780">
        <v>17.343</v>
      </c>
      <c r="Q780">
        <v>34.741</v>
      </c>
      <c r="R780">
        <v>-3760</v>
      </c>
      <c r="S780">
        <v>-1987</v>
      </c>
      <c r="T780">
        <v>246</v>
      </c>
      <c r="U780">
        <v>2474</v>
      </c>
      <c r="V780">
        <v>262</v>
      </c>
    </row>
    <row r="781" spans="2:22">
      <c r="B781" s="114">
        <v>42339</v>
      </c>
      <c r="C781" s="115">
        <v>0.57309027777777777</v>
      </c>
      <c r="D781">
        <v>30.135000000000002</v>
      </c>
      <c r="E781">
        <v>37.103999999999999</v>
      </c>
      <c r="F781">
        <v>-5000</v>
      </c>
      <c r="G781">
        <v>-4463</v>
      </c>
      <c r="H781">
        <v>-1049</v>
      </c>
      <c r="I781">
        <v>1690</v>
      </c>
      <c r="J781">
        <v>4424</v>
      </c>
      <c r="N781" s="114">
        <v>42339</v>
      </c>
      <c r="O781" s="115">
        <v>0.55804398148148149</v>
      </c>
      <c r="P781">
        <v>17.466000000000001</v>
      </c>
      <c r="Q781">
        <v>34.776000000000003</v>
      </c>
      <c r="R781">
        <v>-3769</v>
      </c>
      <c r="S781">
        <v>-1995</v>
      </c>
      <c r="T781">
        <v>245</v>
      </c>
      <c r="U781">
        <v>2480</v>
      </c>
      <c r="V781">
        <v>261</v>
      </c>
    </row>
    <row r="782" spans="2:22">
      <c r="B782" s="114">
        <v>42339</v>
      </c>
      <c r="C782" s="115">
        <v>0.57309027777777777</v>
      </c>
      <c r="D782">
        <v>30.135000000000002</v>
      </c>
      <c r="E782">
        <v>37.139000000000003</v>
      </c>
      <c r="F782">
        <v>-5000</v>
      </c>
      <c r="G782">
        <v>-4489</v>
      </c>
      <c r="H782">
        <v>-1055</v>
      </c>
      <c r="I782">
        <v>1689</v>
      </c>
      <c r="J782">
        <v>4428</v>
      </c>
      <c r="N782" s="114">
        <v>42339</v>
      </c>
      <c r="O782" s="115">
        <v>0.55804398148148149</v>
      </c>
      <c r="P782">
        <v>17.466000000000001</v>
      </c>
      <c r="Q782">
        <v>34.847000000000001</v>
      </c>
      <c r="R782">
        <v>-3777</v>
      </c>
      <c r="S782">
        <v>-2001</v>
      </c>
      <c r="T782">
        <v>246</v>
      </c>
      <c r="U782">
        <v>2487</v>
      </c>
      <c r="V782">
        <v>265</v>
      </c>
    </row>
    <row r="783" spans="2:22">
      <c r="B783" s="114">
        <v>42339</v>
      </c>
      <c r="C783" s="115">
        <v>0.57310185185185192</v>
      </c>
      <c r="D783">
        <v>30.257999999999999</v>
      </c>
      <c r="E783">
        <v>37.21</v>
      </c>
      <c r="F783">
        <v>-5000</v>
      </c>
      <c r="G783">
        <v>-4515</v>
      </c>
      <c r="H783">
        <v>-1062</v>
      </c>
      <c r="I783">
        <v>1689</v>
      </c>
      <c r="J783">
        <v>4434</v>
      </c>
      <c r="N783" s="114">
        <v>42339</v>
      </c>
      <c r="O783" s="115">
        <v>0.55805555555555553</v>
      </c>
      <c r="P783">
        <v>17.466000000000001</v>
      </c>
      <c r="Q783">
        <v>34.917000000000002</v>
      </c>
      <c r="R783">
        <v>-3785</v>
      </c>
      <c r="S783">
        <v>-2008</v>
      </c>
      <c r="T783">
        <v>243</v>
      </c>
      <c r="U783">
        <v>2489</v>
      </c>
      <c r="V783">
        <v>263</v>
      </c>
    </row>
    <row r="784" spans="2:22">
      <c r="B784" s="114">
        <v>42339</v>
      </c>
      <c r="C784" s="115">
        <v>0.57311342592592596</v>
      </c>
      <c r="D784">
        <v>30.257999999999999</v>
      </c>
      <c r="E784">
        <v>37.244999999999997</v>
      </c>
      <c r="F784">
        <v>-5001</v>
      </c>
      <c r="G784">
        <v>-4546</v>
      </c>
      <c r="H784">
        <v>-1071</v>
      </c>
      <c r="I784">
        <v>1688</v>
      </c>
      <c r="J784">
        <v>4440</v>
      </c>
      <c r="N784" s="114">
        <v>42339</v>
      </c>
      <c r="O784" s="115">
        <v>0.55806712962962968</v>
      </c>
      <c r="P784">
        <v>17.466000000000001</v>
      </c>
      <c r="Q784">
        <v>34.953000000000003</v>
      </c>
      <c r="R784">
        <v>-3792</v>
      </c>
      <c r="S784">
        <v>-2014</v>
      </c>
      <c r="T784">
        <v>242</v>
      </c>
      <c r="U784">
        <v>2494</v>
      </c>
      <c r="V784">
        <v>264</v>
      </c>
    </row>
    <row r="785" spans="2:22">
      <c r="B785" s="114">
        <v>42339</v>
      </c>
      <c r="C785" s="115">
        <v>0.573125</v>
      </c>
      <c r="D785">
        <v>30.257999999999999</v>
      </c>
      <c r="E785">
        <v>37.316000000000003</v>
      </c>
      <c r="F785">
        <v>-5002</v>
      </c>
      <c r="G785">
        <v>-4579</v>
      </c>
      <c r="H785">
        <v>-1079</v>
      </c>
      <c r="I785">
        <v>1688</v>
      </c>
      <c r="J785">
        <v>4447</v>
      </c>
      <c r="N785" s="114">
        <v>42339</v>
      </c>
      <c r="O785" s="115">
        <v>0.55807870370370372</v>
      </c>
      <c r="P785">
        <v>17.588999999999999</v>
      </c>
      <c r="Q785">
        <v>34.988</v>
      </c>
      <c r="R785">
        <v>-3797</v>
      </c>
      <c r="S785">
        <v>-2016</v>
      </c>
      <c r="T785">
        <v>246</v>
      </c>
      <c r="U785">
        <v>2504</v>
      </c>
      <c r="V785">
        <v>263</v>
      </c>
    </row>
    <row r="786" spans="2:22">
      <c r="B786" s="114">
        <v>42339</v>
      </c>
      <c r="C786" s="115">
        <v>0.573125</v>
      </c>
      <c r="D786">
        <v>30.257999999999999</v>
      </c>
      <c r="E786">
        <v>37.350999999999999</v>
      </c>
      <c r="F786">
        <v>-5002</v>
      </c>
      <c r="G786">
        <v>-4610</v>
      </c>
      <c r="H786">
        <v>-1085</v>
      </c>
      <c r="I786">
        <v>1688</v>
      </c>
      <c r="J786">
        <v>4454</v>
      </c>
      <c r="N786" s="114">
        <v>42339</v>
      </c>
      <c r="O786" s="115">
        <v>0.55807870370370372</v>
      </c>
      <c r="P786">
        <v>17.588999999999999</v>
      </c>
      <c r="Q786">
        <v>35.058</v>
      </c>
      <c r="R786">
        <v>-3808</v>
      </c>
      <c r="S786">
        <v>-2026</v>
      </c>
      <c r="T786">
        <v>242</v>
      </c>
      <c r="U786">
        <v>2505</v>
      </c>
      <c r="V786">
        <v>266</v>
      </c>
    </row>
    <row r="787" spans="2:22">
      <c r="B787" s="114">
        <v>42339</v>
      </c>
      <c r="C787" s="115">
        <v>0.57313657407407403</v>
      </c>
      <c r="D787">
        <v>30.381</v>
      </c>
      <c r="E787">
        <v>37.386000000000003</v>
      </c>
      <c r="F787">
        <v>-5003</v>
      </c>
      <c r="G787">
        <v>-4639</v>
      </c>
      <c r="H787">
        <v>-1092</v>
      </c>
      <c r="I787">
        <v>1687</v>
      </c>
      <c r="J787">
        <v>4458</v>
      </c>
      <c r="N787" s="114">
        <v>42339</v>
      </c>
      <c r="O787" s="115">
        <v>0.55809027777777775</v>
      </c>
      <c r="P787">
        <v>17.588999999999999</v>
      </c>
      <c r="Q787">
        <v>35.094000000000001</v>
      </c>
      <c r="R787">
        <v>-3814</v>
      </c>
      <c r="S787">
        <v>-2031</v>
      </c>
      <c r="T787">
        <v>241</v>
      </c>
      <c r="U787">
        <v>2511</v>
      </c>
      <c r="V787">
        <v>267</v>
      </c>
    </row>
    <row r="788" spans="2:22">
      <c r="B788" s="114">
        <v>42339</v>
      </c>
      <c r="C788" s="115">
        <v>0.57314814814814818</v>
      </c>
      <c r="D788">
        <v>30.257999999999999</v>
      </c>
      <c r="E788">
        <v>37.457000000000001</v>
      </c>
      <c r="F788">
        <v>-5003</v>
      </c>
      <c r="G788">
        <v>-4675</v>
      </c>
      <c r="H788">
        <v>-1102</v>
      </c>
      <c r="I788">
        <v>1687</v>
      </c>
      <c r="J788">
        <v>4463</v>
      </c>
      <c r="N788" s="114">
        <v>42339</v>
      </c>
      <c r="O788" s="115">
        <v>0.55810185185185179</v>
      </c>
      <c r="P788">
        <v>17.588999999999999</v>
      </c>
      <c r="Q788">
        <v>35.164000000000001</v>
      </c>
      <c r="R788">
        <v>-3819</v>
      </c>
      <c r="S788">
        <v>-2035</v>
      </c>
      <c r="T788">
        <v>242</v>
      </c>
      <c r="U788">
        <v>2515</v>
      </c>
      <c r="V788">
        <v>268</v>
      </c>
    </row>
    <row r="789" spans="2:22">
      <c r="B789" s="114">
        <v>42339</v>
      </c>
      <c r="C789" s="115">
        <v>0.57315972222222222</v>
      </c>
      <c r="D789">
        <v>30.381</v>
      </c>
      <c r="E789">
        <v>37.491999999999997</v>
      </c>
      <c r="F789">
        <v>-5002</v>
      </c>
      <c r="G789">
        <v>-4711</v>
      </c>
      <c r="H789">
        <v>-1110</v>
      </c>
      <c r="I789">
        <v>1686</v>
      </c>
      <c r="J789">
        <v>4469</v>
      </c>
      <c r="N789" s="114">
        <v>42339</v>
      </c>
      <c r="O789" s="115">
        <v>0.55810185185185179</v>
      </c>
      <c r="P789">
        <v>17.712</v>
      </c>
      <c r="Q789">
        <v>35.164000000000001</v>
      </c>
      <c r="R789">
        <v>-3828</v>
      </c>
      <c r="S789">
        <v>-2044</v>
      </c>
      <c r="T789">
        <v>240</v>
      </c>
      <c r="U789">
        <v>2520</v>
      </c>
      <c r="V789">
        <v>268</v>
      </c>
    </row>
    <row r="790" spans="2:22">
      <c r="B790" s="114">
        <v>42339</v>
      </c>
      <c r="C790" s="115">
        <v>0.57315972222222222</v>
      </c>
      <c r="D790">
        <v>30.381</v>
      </c>
      <c r="E790">
        <v>37.563000000000002</v>
      </c>
      <c r="F790">
        <v>-5002</v>
      </c>
      <c r="G790">
        <v>-4749</v>
      </c>
      <c r="H790">
        <v>-1117</v>
      </c>
      <c r="I790">
        <v>1686</v>
      </c>
      <c r="J790">
        <v>4475</v>
      </c>
      <c r="N790" s="114">
        <v>42339</v>
      </c>
      <c r="O790" s="115">
        <v>0.55811342592592594</v>
      </c>
      <c r="P790">
        <v>17.712</v>
      </c>
      <c r="Q790">
        <v>35.234999999999999</v>
      </c>
      <c r="R790">
        <v>-3834</v>
      </c>
      <c r="S790">
        <v>-2048</v>
      </c>
      <c r="T790">
        <v>240</v>
      </c>
      <c r="U790">
        <v>2525</v>
      </c>
      <c r="V790">
        <v>270</v>
      </c>
    </row>
    <row r="791" spans="2:22">
      <c r="B791" s="114">
        <v>42339</v>
      </c>
      <c r="C791" s="115">
        <v>0.57317129629629626</v>
      </c>
      <c r="D791">
        <v>30.381</v>
      </c>
      <c r="E791">
        <v>37.597999999999999</v>
      </c>
      <c r="F791">
        <v>-5002</v>
      </c>
      <c r="G791">
        <v>-4783</v>
      </c>
      <c r="H791">
        <v>-1126</v>
      </c>
      <c r="I791">
        <v>1684</v>
      </c>
      <c r="J791">
        <v>4482</v>
      </c>
      <c r="N791" s="114">
        <v>42339</v>
      </c>
      <c r="O791" s="115">
        <v>0.55812499999999998</v>
      </c>
      <c r="P791">
        <v>17.835000000000001</v>
      </c>
      <c r="Q791">
        <v>35.270000000000003</v>
      </c>
      <c r="R791">
        <v>-3842</v>
      </c>
      <c r="S791">
        <v>-2056</v>
      </c>
      <c r="T791">
        <v>239</v>
      </c>
      <c r="U791">
        <v>2529</v>
      </c>
      <c r="V791">
        <v>270</v>
      </c>
    </row>
    <row r="792" spans="2:22">
      <c r="B792" s="114">
        <v>42339</v>
      </c>
      <c r="C792" s="115">
        <v>0.57318287037037041</v>
      </c>
      <c r="D792">
        <v>30.381</v>
      </c>
      <c r="E792">
        <v>37.633000000000003</v>
      </c>
      <c r="F792">
        <v>-4999</v>
      </c>
      <c r="G792">
        <v>-4817</v>
      </c>
      <c r="H792">
        <v>-1133</v>
      </c>
      <c r="I792">
        <v>1683</v>
      </c>
      <c r="J792">
        <v>4485</v>
      </c>
      <c r="N792" s="114">
        <v>42339</v>
      </c>
      <c r="O792" s="115">
        <v>0.55812499999999998</v>
      </c>
      <c r="P792">
        <v>17.835000000000001</v>
      </c>
      <c r="Q792">
        <v>35.341000000000001</v>
      </c>
      <c r="R792">
        <v>-3848</v>
      </c>
      <c r="S792">
        <v>-2061</v>
      </c>
      <c r="T792">
        <v>238</v>
      </c>
      <c r="U792">
        <v>2537</v>
      </c>
      <c r="V792">
        <v>274</v>
      </c>
    </row>
    <row r="793" spans="2:22">
      <c r="B793" s="114">
        <v>42339</v>
      </c>
      <c r="C793" s="115">
        <v>0.57318287037037041</v>
      </c>
      <c r="D793">
        <v>30.381</v>
      </c>
      <c r="E793">
        <v>37.667999999999999</v>
      </c>
      <c r="F793">
        <v>-4999</v>
      </c>
      <c r="G793">
        <v>-4854</v>
      </c>
      <c r="H793">
        <v>-1140</v>
      </c>
      <c r="I793">
        <v>1683</v>
      </c>
      <c r="J793">
        <v>4490</v>
      </c>
      <c r="N793" s="114">
        <v>42339</v>
      </c>
      <c r="O793" s="115">
        <v>0.55813657407407413</v>
      </c>
      <c r="P793">
        <v>17.835000000000001</v>
      </c>
      <c r="Q793">
        <v>35.411000000000001</v>
      </c>
      <c r="R793">
        <v>-3856</v>
      </c>
      <c r="S793">
        <v>-2067</v>
      </c>
      <c r="T793">
        <v>236</v>
      </c>
      <c r="U793">
        <v>2541</v>
      </c>
      <c r="V793">
        <v>270</v>
      </c>
    </row>
    <row r="794" spans="2:22">
      <c r="B794" s="114">
        <v>42339</v>
      </c>
      <c r="C794" s="115">
        <v>0.57319444444444445</v>
      </c>
      <c r="D794">
        <v>30.381</v>
      </c>
      <c r="E794">
        <v>37.738999999999997</v>
      </c>
      <c r="F794">
        <v>-4995</v>
      </c>
      <c r="G794">
        <v>-4893</v>
      </c>
      <c r="H794">
        <v>-1146</v>
      </c>
      <c r="I794">
        <v>1684</v>
      </c>
      <c r="J794">
        <v>4496</v>
      </c>
      <c r="N794" s="114">
        <v>42339</v>
      </c>
      <c r="O794" s="115">
        <v>0.55814814814814817</v>
      </c>
      <c r="P794">
        <v>17.835000000000001</v>
      </c>
      <c r="Q794">
        <v>35.445999999999998</v>
      </c>
      <c r="R794">
        <v>-3862</v>
      </c>
      <c r="S794">
        <v>-2074</v>
      </c>
      <c r="T794">
        <v>236</v>
      </c>
      <c r="U794">
        <v>2544</v>
      </c>
      <c r="V794">
        <v>272</v>
      </c>
    </row>
    <row r="795" spans="2:22">
      <c r="B795" s="114">
        <v>42339</v>
      </c>
      <c r="C795" s="115">
        <v>0.57320601851851849</v>
      </c>
      <c r="D795">
        <v>30.381</v>
      </c>
      <c r="E795">
        <v>37.774000000000001</v>
      </c>
      <c r="F795">
        <v>-4994</v>
      </c>
      <c r="G795">
        <v>-4942</v>
      </c>
      <c r="H795">
        <v>-1154</v>
      </c>
      <c r="I795">
        <v>1682</v>
      </c>
      <c r="J795">
        <v>4501</v>
      </c>
      <c r="N795" s="114">
        <v>42339</v>
      </c>
      <c r="O795" s="115">
        <v>0.55815972222222221</v>
      </c>
      <c r="P795">
        <v>17.957999999999998</v>
      </c>
      <c r="Q795">
        <v>35.481999999999999</v>
      </c>
      <c r="R795">
        <v>-3867</v>
      </c>
      <c r="S795">
        <v>-2079</v>
      </c>
      <c r="T795">
        <v>238</v>
      </c>
      <c r="U795">
        <v>2553</v>
      </c>
      <c r="V795">
        <v>271</v>
      </c>
    </row>
    <row r="796" spans="2:22">
      <c r="B796" s="114">
        <v>42339</v>
      </c>
      <c r="C796" s="115">
        <v>0.57320601851851849</v>
      </c>
      <c r="D796">
        <v>30.381</v>
      </c>
      <c r="E796">
        <v>37.808999999999997</v>
      </c>
      <c r="F796">
        <v>-4991</v>
      </c>
      <c r="G796">
        <v>-4993</v>
      </c>
      <c r="H796">
        <v>-1163</v>
      </c>
      <c r="I796">
        <v>1681</v>
      </c>
      <c r="J796">
        <v>4507</v>
      </c>
      <c r="N796" s="114">
        <v>42339</v>
      </c>
      <c r="O796" s="115">
        <v>0.55815972222222221</v>
      </c>
      <c r="P796">
        <v>17.957999999999998</v>
      </c>
      <c r="Q796">
        <v>35.552</v>
      </c>
      <c r="R796">
        <v>-3876</v>
      </c>
      <c r="S796">
        <v>-2087</v>
      </c>
      <c r="T796">
        <v>234</v>
      </c>
      <c r="U796">
        <v>2553</v>
      </c>
      <c r="V796">
        <v>272</v>
      </c>
    </row>
    <row r="797" spans="2:22">
      <c r="B797" s="114">
        <v>42339</v>
      </c>
      <c r="C797" s="115">
        <v>0.57321759259259253</v>
      </c>
      <c r="D797">
        <v>30.381</v>
      </c>
      <c r="E797">
        <v>37.880000000000003</v>
      </c>
      <c r="F797">
        <v>-4986</v>
      </c>
      <c r="G797">
        <v>-5046</v>
      </c>
      <c r="H797">
        <v>-1172</v>
      </c>
      <c r="I797">
        <v>1680</v>
      </c>
      <c r="J797">
        <v>4513</v>
      </c>
      <c r="N797" s="114">
        <v>42339</v>
      </c>
      <c r="O797" s="115">
        <v>0.55817129629629625</v>
      </c>
      <c r="P797">
        <v>17.957999999999998</v>
      </c>
      <c r="Q797">
        <v>35.587000000000003</v>
      </c>
      <c r="R797">
        <v>-3883</v>
      </c>
      <c r="S797">
        <v>-2093</v>
      </c>
      <c r="T797">
        <v>234</v>
      </c>
      <c r="U797">
        <v>2560</v>
      </c>
      <c r="V797">
        <v>277</v>
      </c>
    </row>
    <row r="798" spans="2:22">
      <c r="B798" s="114">
        <v>42339</v>
      </c>
      <c r="C798" s="115">
        <v>0.57322916666666668</v>
      </c>
      <c r="D798">
        <v>30.381</v>
      </c>
      <c r="E798">
        <v>37.914999999999999</v>
      </c>
      <c r="F798">
        <v>-4985</v>
      </c>
      <c r="G798">
        <v>-5094</v>
      </c>
      <c r="H798">
        <v>-1179</v>
      </c>
      <c r="I798">
        <v>1680</v>
      </c>
      <c r="J798">
        <v>4517</v>
      </c>
      <c r="N798" s="114">
        <v>42339</v>
      </c>
      <c r="O798" s="115">
        <v>0.5581828703703704</v>
      </c>
      <c r="P798">
        <v>17.957999999999998</v>
      </c>
      <c r="Q798">
        <v>35.658000000000001</v>
      </c>
      <c r="R798">
        <v>-3890</v>
      </c>
      <c r="S798">
        <v>-2101</v>
      </c>
      <c r="T798">
        <v>232</v>
      </c>
      <c r="U798">
        <v>2564</v>
      </c>
      <c r="V798">
        <v>274</v>
      </c>
    </row>
    <row r="799" spans="2:22">
      <c r="B799" s="114">
        <v>42339</v>
      </c>
      <c r="C799" s="115">
        <v>0.57324074074074072</v>
      </c>
      <c r="D799">
        <v>30.504000000000001</v>
      </c>
      <c r="E799">
        <v>37.985999999999997</v>
      </c>
      <c r="F799">
        <v>-4978</v>
      </c>
      <c r="G799">
        <v>-5150</v>
      </c>
      <c r="H799">
        <v>-1186</v>
      </c>
      <c r="I799">
        <v>1680</v>
      </c>
      <c r="J799">
        <v>4524</v>
      </c>
      <c r="N799" s="114">
        <v>42339</v>
      </c>
      <c r="O799" s="115">
        <v>0.5581828703703704</v>
      </c>
      <c r="P799">
        <v>18.081</v>
      </c>
      <c r="Q799">
        <v>35.692999999999998</v>
      </c>
      <c r="R799">
        <v>-3895</v>
      </c>
      <c r="S799">
        <v>-2106</v>
      </c>
      <c r="T799">
        <v>233</v>
      </c>
      <c r="U799">
        <v>2569</v>
      </c>
      <c r="V799">
        <v>274</v>
      </c>
    </row>
    <row r="800" spans="2:22">
      <c r="B800" s="114">
        <v>42339</v>
      </c>
      <c r="C800" s="115">
        <v>0.57324074074074072</v>
      </c>
      <c r="D800">
        <v>30.381</v>
      </c>
      <c r="E800">
        <v>38.021000000000001</v>
      </c>
      <c r="F800">
        <v>-4975</v>
      </c>
      <c r="G800">
        <v>-5202</v>
      </c>
      <c r="H800">
        <v>-1194</v>
      </c>
      <c r="I800">
        <v>1679</v>
      </c>
      <c r="J800">
        <v>4529</v>
      </c>
      <c r="N800" s="114">
        <v>42339</v>
      </c>
      <c r="O800" s="115">
        <v>0.55819444444444444</v>
      </c>
      <c r="P800">
        <v>18.081</v>
      </c>
      <c r="Q800">
        <v>35.692999999999998</v>
      </c>
      <c r="R800">
        <v>-3899</v>
      </c>
      <c r="S800">
        <v>-2111</v>
      </c>
      <c r="T800">
        <v>232</v>
      </c>
      <c r="U800">
        <v>2576</v>
      </c>
      <c r="V800">
        <v>272</v>
      </c>
    </row>
    <row r="801" spans="2:22">
      <c r="B801" s="114">
        <v>42339</v>
      </c>
      <c r="C801" s="115">
        <v>0.57325231481481487</v>
      </c>
      <c r="D801">
        <v>30.504000000000001</v>
      </c>
      <c r="E801">
        <v>38.055999999999997</v>
      </c>
      <c r="F801">
        <v>-4968</v>
      </c>
      <c r="G801">
        <v>-5260</v>
      </c>
      <c r="H801">
        <v>-1201</v>
      </c>
      <c r="I801">
        <v>1679</v>
      </c>
      <c r="J801">
        <v>4535</v>
      </c>
      <c r="N801" s="114">
        <v>42339</v>
      </c>
      <c r="O801" s="115">
        <v>0.55820601851851859</v>
      </c>
      <c r="P801">
        <v>18.081</v>
      </c>
      <c r="Q801">
        <v>35.728999999999999</v>
      </c>
      <c r="R801">
        <v>-3908</v>
      </c>
      <c r="S801">
        <v>-2120</v>
      </c>
      <c r="T801">
        <v>230</v>
      </c>
      <c r="U801">
        <v>2578</v>
      </c>
      <c r="V801">
        <v>274</v>
      </c>
    </row>
    <row r="802" spans="2:22">
      <c r="B802" s="114">
        <v>42339</v>
      </c>
      <c r="C802" s="115">
        <v>0.57326388888888891</v>
      </c>
      <c r="D802">
        <v>30.504000000000001</v>
      </c>
      <c r="E802">
        <v>38.127000000000002</v>
      </c>
      <c r="F802">
        <v>-4962</v>
      </c>
      <c r="G802">
        <v>-5325</v>
      </c>
      <c r="H802">
        <v>-1210</v>
      </c>
      <c r="I802">
        <v>1679</v>
      </c>
      <c r="J802">
        <v>4541</v>
      </c>
      <c r="N802" s="114">
        <v>42339</v>
      </c>
      <c r="O802" s="115">
        <v>0.55820601851851859</v>
      </c>
      <c r="P802">
        <v>18.081</v>
      </c>
      <c r="Q802">
        <v>35.798999999999999</v>
      </c>
      <c r="R802">
        <v>-3914</v>
      </c>
      <c r="S802">
        <v>-2124</v>
      </c>
      <c r="T802">
        <v>229</v>
      </c>
      <c r="U802">
        <v>2583</v>
      </c>
      <c r="V802">
        <v>274</v>
      </c>
    </row>
    <row r="803" spans="2:22">
      <c r="B803" s="114">
        <v>42339</v>
      </c>
      <c r="C803" s="115">
        <v>0.57327546296296295</v>
      </c>
      <c r="D803">
        <v>23.001000000000001</v>
      </c>
      <c r="E803">
        <v>39.926000000000002</v>
      </c>
      <c r="F803">
        <v>-2574</v>
      </c>
      <c r="G803">
        <v>-1366</v>
      </c>
      <c r="H803">
        <v>2417</v>
      </c>
      <c r="I803">
        <v>999999</v>
      </c>
      <c r="J803">
        <v>1050</v>
      </c>
      <c r="N803" s="114">
        <v>42339</v>
      </c>
      <c r="O803" s="115">
        <v>0.55821759259259263</v>
      </c>
      <c r="P803">
        <v>18.204000000000001</v>
      </c>
      <c r="Q803">
        <v>35.869999999999997</v>
      </c>
      <c r="R803">
        <v>-3921</v>
      </c>
      <c r="S803">
        <v>-2133</v>
      </c>
      <c r="T803">
        <v>228</v>
      </c>
      <c r="U803">
        <v>2587</v>
      </c>
      <c r="V803">
        <v>273</v>
      </c>
    </row>
    <row r="804" spans="2:22">
      <c r="B804" s="114">
        <v>42339</v>
      </c>
      <c r="C804" s="115">
        <v>0.57327546296296295</v>
      </c>
      <c r="D804">
        <v>3.9359999999999999</v>
      </c>
      <c r="E804">
        <v>39.82</v>
      </c>
      <c r="F804">
        <v>-2565</v>
      </c>
      <c r="G804">
        <v>-1282</v>
      </c>
      <c r="H804">
        <v>2452</v>
      </c>
      <c r="I804">
        <v>999999</v>
      </c>
      <c r="J804">
        <v>1041</v>
      </c>
      <c r="N804" s="114">
        <v>42339</v>
      </c>
      <c r="O804" s="115">
        <v>0.55822916666666667</v>
      </c>
      <c r="P804">
        <v>18.204000000000001</v>
      </c>
      <c r="Q804">
        <v>35.905000000000001</v>
      </c>
      <c r="R804">
        <v>-3928</v>
      </c>
      <c r="S804">
        <v>-2140</v>
      </c>
      <c r="T804">
        <v>227</v>
      </c>
      <c r="U804">
        <v>2592</v>
      </c>
      <c r="V804">
        <v>276</v>
      </c>
    </row>
    <row r="805" spans="2:22">
      <c r="B805" s="114">
        <v>42339</v>
      </c>
      <c r="C805" s="115">
        <v>0.57328703703703698</v>
      </c>
      <c r="D805">
        <v>3.9359999999999999</v>
      </c>
      <c r="E805">
        <v>39.82</v>
      </c>
      <c r="F805">
        <v>-2563</v>
      </c>
      <c r="G805">
        <v>-1258</v>
      </c>
      <c r="H805">
        <v>2460</v>
      </c>
      <c r="I805">
        <v>999999</v>
      </c>
      <c r="J805">
        <v>1034</v>
      </c>
      <c r="N805" s="114">
        <v>42339</v>
      </c>
      <c r="O805" s="115">
        <v>0.5582407407407407</v>
      </c>
      <c r="P805">
        <v>18.327000000000002</v>
      </c>
      <c r="Q805">
        <v>35.94</v>
      </c>
      <c r="R805">
        <v>-3934</v>
      </c>
      <c r="S805">
        <v>-2147</v>
      </c>
      <c r="T805">
        <v>223</v>
      </c>
      <c r="U805">
        <v>2598</v>
      </c>
      <c r="V805">
        <v>274</v>
      </c>
    </row>
    <row r="806" spans="2:22">
      <c r="B806" s="114">
        <v>42339</v>
      </c>
      <c r="C806" s="115">
        <v>0.57329861111111113</v>
      </c>
      <c r="D806">
        <v>3.9359999999999999</v>
      </c>
      <c r="E806">
        <v>39.82</v>
      </c>
      <c r="F806">
        <v>-2556</v>
      </c>
      <c r="G806">
        <v>-1242</v>
      </c>
      <c r="H806">
        <v>2466</v>
      </c>
      <c r="I806">
        <v>999999</v>
      </c>
      <c r="J806">
        <v>1030</v>
      </c>
      <c r="N806" s="114">
        <v>42339</v>
      </c>
      <c r="O806" s="115">
        <v>0.5582407407407407</v>
      </c>
      <c r="P806">
        <v>18.204000000000001</v>
      </c>
      <c r="Q806">
        <v>36.011000000000003</v>
      </c>
      <c r="R806">
        <v>-3941</v>
      </c>
      <c r="S806">
        <v>-2153</v>
      </c>
      <c r="T806">
        <v>223</v>
      </c>
      <c r="U806">
        <v>2601</v>
      </c>
      <c r="V806">
        <v>276</v>
      </c>
    </row>
    <row r="807" spans="2:22">
      <c r="B807" s="114">
        <v>42339</v>
      </c>
      <c r="C807" s="115">
        <v>0.57329861111111113</v>
      </c>
      <c r="D807">
        <v>3.9359999999999999</v>
      </c>
      <c r="E807">
        <v>39.82</v>
      </c>
      <c r="F807">
        <v>-2552</v>
      </c>
      <c r="G807">
        <v>-1229</v>
      </c>
      <c r="H807">
        <v>2471</v>
      </c>
      <c r="I807">
        <v>999999</v>
      </c>
      <c r="J807">
        <v>1027</v>
      </c>
      <c r="N807" s="114">
        <v>42339</v>
      </c>
      <c r="O807" s="115">
        <v>0.55825231481481474</v>
      </c>
      <c r="P807">
        <v>18.327000000000002</v>
      </c>
      <c r="Q807">
        <v>36.045999999999999</v>
      </c>
      <c r="R807">
        <v>-3947</v>
      </c>
      <c r="S807">
        <v>-2160</v>
      </c>
      <c r="T807">
        <v>223</v>
      </c>
      <c r="U807">
        <v>2605</v>
      </c>
      <c r="V807">
        <v>277</v>
      </c>
    </row>
    <row r="808" spans="2:22">
      <c r="B808" s="114">
        <v>42339</v>
      </c>
      <c r="C808" s="115">
        <v>0.57331018518518517</v>
      </c>
      <c r="D808">
        <v>3.9359999999999999</v>
      </c>
      <c r="E808">
        <v>39.82</v>
      </c>
      <c r="F808">
        <v>-2548</v>
      </c>
      <c r="G808">
        <v>-1220</v>
      </c>
      <c r="H808">
        <v>2476</v>
      </c>
      <c r="I808">
        <v>999999</v>
      </c>
      <c r="J808">
        <v>1023</v>
      </c>
      <c r="N808" s="114">
        <v>42339</v>
      </c>
      <c r="O808" s="115">
        <v>0.55826388888888889</v>
      </c>
      <c r="P808">
        <v>18.327000000000002</v>
      </c>
      <c r="Q808">
        <v>36.081000000000003</v>
      </c>
      <c r="R808">
        <v>-3953</v>
      </c>
      <c r="S808">
        <v>-2166</v>
      </c>
      <c r="T808">
        <v>221</v>
      </c>
      <c r="U808">
        <v>2610</v>
      </c>
      <c r="V808">
        <v>278</v>
      </c>
    </row>
    <row r="809" spans="2:22">
      <c r="B809" s="114">
        <v>42339</v>
      </c>
      <c r="C809" s="115">
        <v>0.57332175925925932</v>
      </c>
      <c r="D809">
        <v>3.9359999999999999</v>
      </c>
      <c r="E809">
        <v>39.82</v>
      </c>
      <c r="F809">
        <v>-2546</v>
      </c>
      <c r="G809">
        <v>-1211</v>
      </c>
      <c r="H809">
        <v>2480</v>
      </c>
      <c r="I809">
        <v>999999</v>
      </c>
      <c r="J809">
        <v>1022</v>
      </c>
      <c r="N809" s="114">
        <v>42339</v>
      </c>
      <c r="O809" s="115">
        <v>0.55826388888888889</v>
      </c>
      <c r="P809">
        <v>18.327000000000002</v>
      </c>
      <c r="Q809">
        <v>36.116</v>
      </c>
      <c r="R809">
        <v>-3958</v>
      </c>
      <c r="S809">
        <v>-2173</v>
      </c>
      <c r="T809">
        <v>220</v>
      </c>
      <c r="U809">
        <v>2615</v>
      </c>
      <c r="V809">
        <v>281</v>
      </c>
    </row>
    <row r="810" spans="2:22">
      <c r="B810" s="114">
        <v>42339</v>
      </c>
      <c r="C810" s="115">
        <v>0.57332175925925932</v>
      </c>
      <c r="D810">
        <v>4.0590000000000002</v>
      </c>
      <c r="E810">
        <v>39.82</v>
      </c>
      <c r="F810">
        <v>-2545</v>
      </c>
      <c r="G810">
        <v>-1207</v>
      </c>
      <c r="H810">
        <v>2481</v>
      </c>
      <c r="I810">
        <v>999999</v>
      </c>
      <c r="J810">
        <v>1019</v>
      </c>
      <c r="N810" s="114">
        <v>42339</v>
      </c>
      <c r="O810" s="115">
        <v>0.55827546296296293</v>
      </c>
      <c r="P810">
        <v>18.45</v>
      </c>
      <c r="Q810">
        <v>36.186999999999998</v>
      </c>
      <c r="R810">
        <v>-3966</v>
      </c>
      <c r="S810">
        <v>-2180</v>
      </c>
      <c r="T810">
        <v>217</v>
      </c>
      <c r="U810">
        <v>2618</v>
      </c>
      <c r="V810">
        <v>281</v>
      </c>
    </row>
    <row r="811" spans="2:22">
      <c r="B811" s="114">
        <v>42339</v>
      </c>
      <c r="C811" s="115">
        <v>0.57333333333333336</v>
      </c>
      <c r="D811">
        <v>4.0590000000000002</v>
      </c>
      <c r="E811">
        <v>39.82</v>
      </c>
      <c r="F811">
        <v>-2542</v>
      </c>
      <c r="G811">
        <v>-1200</v>
      </c>
      <c r="H811">
        <v>2485</v>
      </c>
      <c r="I811">
        <v>999999</v>
      </c>
      <c r="J811">
        <v>1018</v>
      </c>
      <c r="N811" s="114">
        <v>42339</v>
      </c>
      <c r="O811" s="115">
        <v>0.55828703703703708</v>
      </c>
      <c r="P811">
        <v>18.45</v>
      </c>
      <c r="Q811">
        <v>36.292999999999999</v>
      </c>
      <c r="R811">
        <v>-3971</v>
      </c>
      <c r="S811">
        <v>-2185</v>
      </c>
      <c r="T811">
        <v>219</v>
      </c>
      <c r="U811">
        <v>2625</v>
      </c>
      <c r="V811">
        <v>282</v>
      </c>
    </row>
    <row r="812" spans="2:22">
      <c r="B812" s="114">
        <v>42339</v>
      </c>
      <c r="C812" s="115">
        <v>0.5733449074074074</v>
      </c>
      <c r="D812">
        <v>4.0590000000000002</v>
      </c>
      <c r="E812">
        <v>39.82</v>
      </c>
      <c r="F812">
        <v>-2542</v>
      </c>
      <c r="G812">
        <v>-1196</v>
      </c>
      <c r="H812">
        <v>2486</v>
      </c>
      <c r="I812">
        <v>999999</v>
      </c>
      <c r="J812">
        <v>1016</v>
      </c>
      <c r="N812" s="114">
        <v>42339</v>
      </c>
      <c r="O812" s="115">
        <v>0.55829861111111112</v>
      </c>
      <c r="P812">
        <v>18.45</v>
      </c>
      <c r="Q812">
        <v>36.292999999999999</v>
      </c>
      <c r="R812">
        <v>-3978</v>
      </c>
      <c r="S812">
        <v>-2193</v>
      </c>
      <c r="T812">
        <v>215</v>
      </c>
      <c r="U812">
        <v>2628</v>
      </c>
      <c r="V812">
        <v>286</v>
      </c>
    </row>
    <row r="813" spans="2:22">
      <c r="B813" s="114">
        <v>42339</v>
      </c>
      <c r="C813" s="115">
        <v>0.5733449074074074</v>
      </c>
      <c r="D813">
        <v>3.9359999999999999</v>
      </c>
      <c r="E813">
        <v>39.82</v>
      </c>
      <c r="F813">
        <v>-2540</v>
      </c>
      <c r="G813">
        <v>-1193</v>
      </c>
      <c r="H813">
        <v>2488</v>
      </c>
      <c r="I813">
        <v>999999</v>
      </c>
      <c r="J813">
        <v>1014</v>
      </c>
      <c r="N813" s="114">
        <v>42339</v>
      </c>
      <c r="O813" s="115">
        <v>0.55831018518518516</v>
      </c>
      <c r="P813">
        <v>18.45</v>
      </c>
      <c r="Q813">
        <v>36.363</v>
      </c>
      <c r="R813">
        <v>-3984</v>
      </c>
      <c r="S813">
        <v>-2201</v>
      </c>
      <c r="T813">
        <v>213</v>
      </c>
      <c r="U813">
        <v>2632</v>
      </c>
      <c r="V813">
        <v>290</v>
      </c>
    </row>
    <row r="814" spans="2:22">
      <c r="B814" s="114">
        <v>42339</v>
      </c>
      <c r="C814" s="115">
        <v>0.57335648148148144</v>
      </c>
      <c r="D814">
        <v>4.0590000000000002</v>
      </c>
      <c r="E814">
        <v>39.82</v>
      </c>
      <c r="F814">
        <v>-2537</v>
      </c>
      <c r="G814">
        <v>-1188</v>
      </c>
      <c r="H814">
        <v>2490</v>
      </c>
      <c r="I814">
        <v>999999</v>
      </c>
      <c r="J814">
        <v>1014</v>
      </c>
      <c r="N814" s="114">
        <v>42339</v>
      </c>
      <c r="O814" s="115">
        <v>0.55831018518518516</v>
      </c>
      <c r="P814">
        <v>18.573</v>
      </c>
      <c r="Q814">
        <v>36.433999999999997</v>
      </c>
      <c r="R814">
        <v>-3988</v>
      </c>
      <c r="S814">
        <v>-2207</v>
      </c>
      <c r="T814">
        <v>211</v>
      </c>
      <c r="U814">
        <v>2636</v>
      </c>
      <c r="V814">
        <v>290</v>
      </c>
    </row>
    <row r="815" spans="2:22">
      <c r="B815" s="114">
        <v>42339</v>
      </c>
      <c r="C815" s="115">
        <v>0.57336805555555559</v>
      </c>
      <c r="D815">
        <v>4.0590000000000002</v>
      </c>
      <c r="E815">
        <v>39.82</v>
      </c>
      <c r="F815">
        <v>-2537</v>
      </c>
      <c r="G815">
        <v>-1185</v>
      </c>
      <c r="H815">
        <v>2492</v>
      </c>
      <c r="I815">
        <v>999999</v>
      </c>
      <c r="J815">
        <v>1013</v>
      </c>
      <c r="N815" s="114">
        <v>42339</v>
      </c>
      <c r="O815" s="115">
        <v>0.5583217592592592</v>
      </c>
      <c r="P815">
        <v>18.573</v>
      </c>
      <c r="Q815">
        <v>36.433999999999997</v>
      </c>
      <c r="R815">
        <v>-3997</v>
      </c>
      <c r="S815">
        <v>-2215</v>
      </c>
      <c r="T815">
        <v>209</v>
      </c>
      <c r="U815">
        <v>2639</v>
      </c>
      <c r="V815">
        <v>292</v>
      </c>
    </row>
    <row r="816" spans="2:22">
      <c r="B816" s="114">
        <v>42339</v>
      </c>
      <c r="C816" s="115">
        <v>0.57336805555555559</v>
      </c>
      <c r="D816">
        <v>3.9359999999999999</v>
      </c>
      <c r="E816">
        <v>39.82</v>
      </c>
      <c r="F816">
        <v>-2535</v>
      </c>
      <c r="G816">
        <v>-1182</v>
      </c>
      <c r="H816">
        <v>2492</v>
      </c>
      <c r="I816">
        <v>999999</v>
      </c>
      <c r="J816">
        <v>1011</v>
      </c>
      <c r="N816" s="114">
        <v>42339</v>
      </c>
      <c r="O816" s="115">
        <v>0.55833333333333335</v>
      </c>
      <c r="P816">
        <v>18.573</v>
      </c>
      <c r="Q816">
        <v>36.503999999999998</v>
      </c>
      <c r="R816">
        <v>-4001</v>
      </c>
      <c r="S816">
        <v>-2221</v>
      </c>
      <c r="T816">
        <v>209</v>
      </c>
      <c r="U816">
        <v>2647</v>
      </c>
      <c r="V816">
        <v>294</v>
      </c>
    </row>
    <row r="817" spans="2:22">
      <c r="B817" s="114">
        <v>42339</v>
      </c>
      <c r="C817" s="115">
        <v>0.57337962962962963</v>
      </c>
      <c r="D817">
        <v>4.0590000000000002</v>
      </c>
      <c r="E817">
        <v>39.82</v>
      </c>
      <c r="F817">
        <v>-2534</v>
      </c>
      <c r="G817">
        <v>-1178</v>
      </c>
      <c r="H817">
        <v>2494</v>
      </c>
      <c r="I817">
        <v>999999</v>
      </c>
      <c r="J817">
        <v>1011</v>
      </c>
      <c r="N817" s="114">
        <v>42339</v>
      </c>
      <c r="O817" s="115">
        <v>0.55833333333333335</v>
      </c>
      <c r="P817">
        <v>18.573</v>
      </c>
      <c r="Q817">
        <v>36.54</v>
      </c>
      <c r="R817">
        <v>-4009</v>
      </c>
      <c r="S817">
        <v>-2229</v>
      </c>
      <c r="T817">
        <v>205</v>
      </c>
      <c r="U817">
        <v>2647</v>
      </c>
      <c r="V817">
        <v>292</v>
      </c>
    </row>
    <row r="818" spans="2:22">
      <c r="B818" s="114">
        <v>42339</v>
      </c>
      <c r="C818" s="115">
        <v>0.57339120370370367</v>
      </c>
      <c r="D818">
        <v>4.0590000000000002</v>
      </c>
      <c r="E818">
        <v>39.82</v>
      </c>
      <c r="F818">
        <v>-2532</v>
      </c>
      <c r="G818">
        <v>-1174</v>
      </c>
      <c r="H818">
        <v>2497</v>
      </c>
      <c r="I818">
        <v>999999</v>
      </c>
      <c r="J818">
        <v>1010</v>
      </c>
      <c r="N818" s="114">
        <v>42339</v>
      </c>
      <c r="O818" s="115">
        <v>0.55834490740740739</v>
      </c>
      <c r="P818">
        <v>18.573</v>
      </c>
      <c r="Q818">
        <v>36.61</v>
      </c>
      <c r="R818">
        <v>-4013</v>
      </c>
      <c r="S818">
        <v>-2234</v>
      </c>
      <c r="T818">
        <v>206</v>
      </c>
      <c r="U818">
        <v>2653</v>
      </c>
      <c r="V818">
        <v>293</v>
      </c>
    </row>
    <row r="819" spans="2:22">
      <c r="B819" s="114">
        <v>42339</v>
      </c>
      <c r="C819" s="115">
        <v>0.57340277777777782</v>
      </c>
      <c r="D819">
        <v>3.9359999999999999</v>
      </c>
      <c r="E819">
        <v>39.82</v>
      </c>
      <c r="F819">
        <v>-2530</v>
      </c>
      <c r="G819">
        <v>-1170</v>
      </c>
      <c r="H819">
        <v>2498</v>
      </c>
      <c r="I819">
        <v>999999</v>
      </c>
      <c r="J819">
        <v>1008</v>
      </c>
      <c r="N819" s="114">
        <v>42339</v>
      </c>
      <c r="O819" s="115">
        <v>0.55835648148148154</v>
      </c>
      <c r="P819">
        <v>18.573</v>
      </c>
      <c r="Q819">
        <v>36.646000000000001</v>
      </c>
      <c r="R819">
        <v>-4019</v>
      </c>
      <c r="S819">
        <v>-2243</v>
      </c>
      <c r="T819">
        <v>203</v>
      </c>
      <c r="U819">
        <v>2658</v>
      </c>
      <c r="V819">
        <v>293</v>
      </c>
    </row>
    <row r="820" spans="2:22">
      <c r="B820" s="114">
        <v>42339</v>
      </c>
      <c r="C820" s="115">
        <v>0.57341435185185186</v>
      </c>
      <c r="D820">
        <v>4.0590000000000002</v>
      </c>
      <c r="E820">
        <v>39.82</v>
      </c>
      <c r="F820">
        <v>-2529</v>
      </c>
      <c r="G820">
        <v>-1170</v>
      </c>
      <c r="H820">
        <v>2498</v>
      </c>
      <c r="I820">
        <v>999999</v>
      </c>
      <c r="J820">
        <v>1007</v>
      </c>
      <c r="N820" s="114">
        <v>42339</v>
      </c>
      <c r="O820" s="115">
        <v>0.55836805555555558</v>
      </c>
      <c r="P820">
        <v>18.696000000000002</v>
      </c>
      <c r="Q820">
        <v>36.680999999999997</v>
      </c>
      <c r="R820">
        <v>-4026</v>
      </c>
      <c r="S820">
        <v>-2251</v>
      </c>
      <c r="T820">
        <v>201</v>
      </c>
      <c r="U820">
        <v>2661</v>
      </c>
      <c r="V820">
        <v>291</v>
      </c>
    </row>
    <row r="821" spans="2:22">
      <c r="B821" s="114">
        <v>42339</v>
      </c>
      <c r="C821" s="115">
        <v>0.57341435185185186</v>
      </c>
      <c r="D821">
        <v>4.0590000000000002</v>
      </c>
      <c r="E821">
        <v>39.82</v>
      </c>
      <c r="F821">
        <v>-2529</v>
      </c>
      <c r="G821">
        <v>-1166</v>
      </c>
      <c r="H821">
        <v>2500</v>
      </c>
      <c r="I821">
        <v>999999</v>
      </c>
      <c r="J821">
        <v>1007</v>
      </c>
      <c r="N821" s="114">
        <v>42339</v>
      </c>
      <c r="O821" s="115">
        <v>0.55836805555555558</v>
      </c>
      <c r="P821">
        <v>18.696000000000002</v>
      </c>
      <c r="Q821">
        <v>36.750999999999998</v>
      </c>
      <c r="R821">
        <v>-4036</v>
      </c>
      <c r="S821">
        <v>-2263</v>
      </c>
      <c r="T821">
        <v>195</v>
      </c>
      <c r="U821">
        <v>2663</v>
      </c>
      <c r="V821">
        <v>291</v>
      </c>
    </row>
    <row r="822" spans="2:22">
      <c r="B822" s="114">
        <v>42339</v>
      </c>
      <c r="C822" s="115">
        <v>0.57342592592592589</v>
      </c>
      <c r="D822">
        <v>4.0590000000000002</v>
      </c>
      <c r="E822">
        <v>39.854999999999997</v>
      </c>
      <c r="F822">
        <v>-2528</v>
      </c>
      <c r="G822">
        <v>-1164</v>
      </c>
      <c r="H822">
        <v>2501</v>
      </c>
      <c r="I822">
        <v>999999</v>
      </c>
      <c r="J822">
        <v>1006</v>
      </c>
      <c r="N822" s="114">
        <v>42339</v>
      </c>
      <c r="O822" s="115">
        <v>0.55837962962962961</v>
      </c>
      <c r="P822">
        <v>18.696000000000002</v>
      </c>
      <c r="Q822">
        <v>36.786999999999999</v>
      </c>
      <c r="R822">
        <v>-4046</v>
      </c>
      <c r="S822">
        <v>-2271</v>
      </c>
      <c r="T822">
        <v>193</v>
      </c>
      <c r="U822">
        <v>2667</v>
      </c>
      <c r="V822">
        <v>290</v>
      </c>
    </row>
    <row r="823" spans="2:22">
      <c r="B823" s="114">
        <v>42339</v>
      </c>
      <c r="C823" s="115">
        <v>0.57343749999999993</v>
      </c>
      <c r="D823">
        <v>4.0590000000000002</v>
      </c>
      <c r="E823">
        <v>39.82</v>
      </c>
      <c r="F823">
        <v>-2527</v>
      </c>
      <c r="G823">
        <v>-1162</v>
      </c>
      <c r="H823">
        <v>2502</v>
      </c>
      <c r="I823">
        <v>999999</v>
      </c>
      <c r="J823">
        <v>1005</v>
      </c>
      <c r="N823" s="114">
        <v>42339</v>
      </c>
      <c r="O823" s="115">
        <v>0.55839120370370365</v>
      </c>
      <c r="P823">
        <v>18.696000000000002</v>
      </c>
      <c r="Q823">
        <v>36.856999999999999</v>
      </c>
      <c r="R823">
        <v>-4053</v>
      </c>
      <c r="S823">
        <v>-2279</v>
      </c>
      <c r="T823">
        <v>189</v>
      </c>
      <c r="U823">
        <v>2671</v>
      </c>
      <c r="V823">
        <v>289</v>
      </c>
    </row>
    <row r="824" spans="2:22">
      <c r="B824" s="114">
        <v>42339</v>
      </c>
      <c r="C824" s="115">
        <v>0.57343749999999993</v>
      </c>
      <c r="D824">
        <v>4.0590000000000002</v>
      </c>
      <c r="E824">
        <v>39.82</v>
      </c>
      <c r="F824">
        <v>-2526</v>
      </c>
      <c r="G824">
        <v>-1160</v>
      </c>
      <c r="H824">
        <v>2501</v>
      </c>
      <c r="I824">
        <v>999999</v>
      </c>
      <c r="J824">
        <v>1004</v>
      </c>
      <c r="N824" s="114">
        <v>42339</v>
      </c>
      <c r="O824" s="115">
        <v>0.55839120370370365</v>
      </c>
      <c r="P824">
        <v>18.818999999999999</v>
      </c>
      <c r="Q824">
        <v>36.927999999999997</v>
      </c>
      <c r="R824">
        <v>-4057</v>
      </c>
      <c r="S824">
        <v>-2286</v>
      </c>
      <c r="T824">
        <v>188</v>
      </c>
      <c r="U824">
        <v>2674</v>
      </c>
      <c r="V824">
        <v>286</v>
      </c>
    </row>
    <row r="825" spans="2:22">
      <c r="B825" s="114">
        <v>42339</v>
      </c>
      <c r="C825" s="115">
        <v>0.57344907407407408</v>
      </c>
      <c r="D825">
        <v>4.0590000000000002</v>
      </c>
      <c r="E825">
        <v>39.82</v>
      </c>
      <c r="F825">
        <v>-2524</v>
      </c>
      <c r="G825">
        <v>-1157</v>
      </c>
      <c r="H825">
        <v>2504</v>
      </c>
      <c r="I825">
        <v>999999</v>
      </c>
      <c r="J825">
        <v>1004</v>
      </c>
      <c r="N825" s="114">
        <v>42339</v>
      </c>
      <c r="O825" s="115">
        <v>0.5584027777777778</v>
      </c>
      <c r="P825">
        <v>18.818999999999999</v>
      </c>
      <c r="Q825">
        <v>36.963000000000001</v>
      </c>
      <c r="R825">
        <v>-4064</v>
      </c>
      <c r="S825">
        <v>-2295</v>
      </c>
      <c r="T825">
        <v>184</v>
      </c>
      <c r="U825">
        <v>2676</v>
      </c>
      <c r="V825">
        <v>291</v>
      </c>
    </row>
    <row r="826" spans="2:22">
      <c r="B826" s="114">
        <v>42339</v>
      </c>
      <c r="C826" s="115">
        <v>0.57346064814814812</v>
      </c>
      <c r="D826">
        <v>4.0590000000000002</v>
      </c>
      <c r="E826">
        <v>39.82</v>
      </c>
      <c r="F826">
        <v>-2525</v>
      </c>
      <c r="G826">
        <v>-1156</v>
      </c>
      <c r="H826">
        <v>2504</v>
      </c>
      <c r="I826">
        <v>999999</v>
      </c>
      <c r="J826">
        <v>1002</v>
      </c>
      <c r="N826" s="114">
        <v>42339</v>
      </c>
      <c r="O826" s="115">
        <v>0.55841435185185184</v>
      </c>
      <c r="P826">
        <v>18.818999999999999</v>
      </c>
      <c r="Q826">
        <v>36.963000000000001</v>
      </c>
      <c r="R826">
        <v>-4068</v>
      </c>
      <c r="S826">
        <v>-2301</v>
      </c>
      <c r="T826">
        <v>182</v>
      </c>
      <c r="U826">
        <v>2678</v>
      </c>
      <c r="V826">
        <v>292</v>
      </c>
    </row>
    <row r="827" spans="2:22">
      <c r="B827" s="114">
        <v>42339</v>
      </c>
      <c r="C827" s="115">
        <v>0.57347222222222227</v>
      </c>
      <c r="D827">
        <v>4.0590000000000002</v>
      </c>
      <c r="E827">
        <v>39.82</v>
      </c>
      <c r="F827">
        <v>-2525</v>
      </c>
      <c r="G827">
        <v>-1156</v>
      </c>
      <c r="H827">
        <v>2505</v>
      </c>
      <c r="I827">
        <v>999999</v>
      </c>
      <c r="J827">
        <v>1003</v>
      </c>
      <c r="N827" s="114">
        <v>42339</v>
      </c>
      <c r="O827" s="115">
        <v>0.55842592592592599</v>
      </c>
      <c r="P827">
        <v>18.818999999999999</v>
      </c>
      <c r="Q827">
        <v>37.033000000000001</v>
      </c>
      <c r="R827">
        <v>-4073</v>
      </c>
      <c r="S827">
        <v>-2307</v>
      </c>
      <c r="T827">
        <v>179</v>
      </c>
      <c r="U827">
        <v>2678</v>
      </c>
      <c r="V827">
        <v>306</v>
      </c>
    </row>
    <row r="828" spans="2:22">
      <c r="B828" s="114">
        <v>42339</v>
      </c>
      <c r="C828" s="115">
        <v>0.57347222222222227</v>
      </c>
      <c r="D828">
        <v>3.9359999999999999</v>
      </c>
      <c r="E828">
        <v>39.82</v>
      </c>
      <c r="F828">
        <v>-2524</v>
      </c>
      <c r="G828">
        <v>-1155</v>
      </c>
      <c r="H828">
        <v>2505</v>
      </c>
      <c r="I828">
        <v>999999</v>
      </c>
      <c r="J828">
        <v>1002</v>
      </c>
      <c r="N828" s="114">
        <v>42339</v>
      </c>
      <c r="O828" s="115">
        <v>0.55842592592592599</v>
      </c>
      <c r="P828">
        <v>18.942</v>
      </c>
      <c r="Q828">
        <v>37.103999999999999</v>
      </c>
      <c r="R828">
        <v>-4075</v>
      </c>
      <c r="S828">
        <v>-2317</v>
      </c>
      <c r="T828">
        <v>169</v>
      </c>
      <c r="U828">
        <v>2669</v>
      </c>
      <c r="V828">
        <v>294</v>
      </c>
    </row>
    <row r="829" spans="2:22">
      <c r="B829" s="114">
        <v>42339</v>
      </c>
      <c r="C829" s="115">
        <v>0.57348379629629631</v>
      </c>
      <c r="D829">
        <v>4.0590000000000002</v>
      </c>
      <c r="E829">
        <v>39.82</v>
      </c>
      <c r="F829">
        <v>-2522</v>
      </c>
      <c r="G829">
        <v>-1152</v>
      </c>
      <c r="H829">
        <v>2505</v>
      </c>
      <c r="I829">
        <v>999999</v>
      </c>
      <c r="J829">
        <v>1001</v>
      </c>
      <c r="N829" s="114">
        <v>42339</v>
      </c>
      <c r="O829" s="115">
        <v>0.55843750000000003</v>
      </c>
      <c r="P829">
        <v>18.818999999999999</v>
      </c>
      <c r="Q829">
        <v>37.139000000000003</v>
      </c>
      <c r="R829">
        <v>-4079</v>
      </c>
      <c r="S829">
        <v>-2322</v>
      </c>
      <c r="T829">
        <v>165</v>
      </c>
      <c r="U829">
        <v>2671</v>
      </c>
      <c r="V829">
        <v>278</v>
      </c>
    </row>
    <row r="830" spans="2:22">
      <c r="B830" s="114">
        <v>42339</v>
      </c>
      <c r="C830" s="115">
        <v>0.57349537037037035</v>
      </c>
      <c r="D830">
        <v>4.0590000000000002</v>
      </c>
      <c r="E830">
        <v>39.82</v>
      </c>
      <c r="F830">
        <v>-2522</v>
      </c>
      <c r="G830">
        <v>-1151</v>
      </c>
      <c r="H830">
        <v>2506</v>
      </c>
      <c r="I830">
        <v>999999</v>
      </c>
      <c r="J830">
        <v>1000</v>
      </c>
      <c r="N830" s="114">
        <v>42339</v>
      </c>
      <c r="O830" s="115">
        <v>0.55844907407407407</v>
      </c>
      <c r="P830">
        <v>18.818999999999999</v>
      </c>
      <c r="Q830">
        <v>37.174999999999997</v>
      </c>
      <c r="R830">
        <v>-4081</v>
      </c>
      <c r="S830">
        <v>-2328</v>
      </c>
      <c r="T830">
        <v>165</v>
      </c>
      <c r="U830">
        <v>2675</v>
      </c>
      <c r="V830">
        <v>264</v>
      </c>
    </row>
    <row r="831" spans="2:22">
      <c r="B831" s="114">
        <v>42339</v>
      </c>
      <c r="C831" s="115">
        <v>0.57349537037037035</v>
      </c>
      <c r="D831">
        <v>4.0590000000000002</v>
      </c>
      <c r="E831">
        <v>39.82</v>
      </c>
      <c r="F831">
        <v>-2522</v>
      </c>
      <c r="G831">
        <v>-1149</v>
      </c>
      <c r="H831">
        <v>2506</v>
      </c>
      <c r="I831">
        <v>999999</v>
      </c>
      <c r="J831">
        <v>999</v>
      </c>
      <c r="N831" s="114">
        <v>42339</v>
      </c>
      <c r="O831" s="115">
        <v>0.55844907407407407</v>
      </c>
      <c r="P831">
        <v>18.818999999999999</v>
      </c>
      <c r="Q831">
        <v>37.244999999999997</v>
      </c>
      <c r="R831">
        <v>-4088</v>
      </c>
      <c r="S831">
        <v>-2335</v>
      </c>
      <c r="T831">
        <v>162</v>
      </c>
      <c r="U831">
        <v>2678</v>
      </c>
      <c r="V831">
        <v>252</v>
      </c>
    </row>
    <row r="832" spans="2:22">
      <c r="B832" s="114">
        <v>42339</v>
      </c>
      <c r="C832" s="115">
        <v>0.57350694444444439</v>
      </c>
      <c r="D832">
        <v>4.0590000000000002</v>
      </c>
      <c r="E832">
        <v>39.82</v>
      </c>
      <c r="F832">
        <v>-2520</v>
      </c>
      <c r="G832">
        <v>-1147</v>
      </c>
      <c r="H832">
        <v>2509</v>
      </c>
      <c r="I832">
        <v>999999</v>
      </c>
      <c r="J832">
        <v>1000</v>
      </c>
      <c r="N832" s="114">
        <v>42339</v>
      </c>
      <c r="O832" s="115">
        <v>0.55846064814814811</v>
      </c>
      <c r="P832">
        <v>18.942</v>
      </c>
      <c r="Q832">
        <v>37.316000000000003</v>
      </c>
      <c r="R832">
        <v>-4091</v>
      </c>
      <c r="S832">
        <v>-2341</v>
      </c>
      <c r="T832">
        <v>162</v>
      </c>
      <c r="U832">
        <v>2685</v>
      </c>
      <c r="V832">
        <v>247</v>
      </c>
    </row>
    <row r="833" spans="2:22">
      <c r="B833" s="114">
        <v>42339</v>
      </c>
      <c r="C833" s="115">
        <v>0.57351851851851854</v>
      </c>
      <c r="D833">
        <v>4.0590000000000002</v>
      </c>
      <c r="E833">
        <v>39.82</v>
      </c>
      <c r="F833">
        <v>-2521</v>
      </c>
      <c r="G833">
        <v>-1148</v>
      </c>
      <c r="H833">
        <v>2508</v>
      </c>
      <c r="I833">
        <v>999999</v>
      </c>
      <c r="J833">
        <v>999</v>
      </c>
      <c r="N833" s="114">
        <v>42339</v>
      </c>
      <c r="O833" s="115">
        <v>0.55847222222222215</v>
      </c>
      <c r="P833">
        <v>18.942</v>
      </c>
      <c r="Q833">
        <v>37.350999999999999</v>
      </c>
      <c r="R833">
        <v>-4094</v>
      </c>
      <c r="S833">
        <v>-2344</v>
      </c>
      <c r="T833">
        <v>163</v>
      </c>
      <c r="U833">
        <v>2691</v>
      </c>
      <c r="V833">
        <v>239</v>
      </c>
    </row>
    <row r="834" spans="2:22">
      <c r="B834" s="114">
        <v>42339</v>
      </c>
      <c r="C834" s="115">
        <v>0.57353009259259258</v>
      </c>
      <c r="D834">
        <v>4.0590000000000002</v>
      </c>
      <c r="E834">
        <v>39.82</v>
      </c>
      <c r="F834">
        <v>-2519</v>
      </c>
      <c r="G834">
        <v>-1145</v>
      </c>
      <c r="H834">
        <v>2509</v>
      </c>
      <c r="I834">
        <v>999999</v>
      </c>
      <c r="J834">
        <v>998</v>
      </c>
      <c r="N834" s="114">
        <v>42339</v>
      </c>
      <c r="O834" s="115">
        <v>0.5584837962962963</v>
      </c>
      <c r="P834">
        <v>18.942</v>
      </c>
      <c r="Q834">
        <v>37.386000000000003</v>
      </c>
      <c r="R834">
        <v>-4102</v>
      </c>
      <c r="S834">
        <v>-2354</v>
      </c>
      <c r="T834">
        <v>159</v>
      </c>
      <c r="U834">
        <v>2693</v>
      </c>
      <c r="V834">
        <v>238</v>
      </c>
    </row>
    <row r="835" spans="2:22">
      <c r="B835" s="114">
        <v>42339</v>
      </c>
      <c r="C835" s="115">
        <v>0.57353009259259258</v>
      </c>
      <c r="D835">
        <v>3.9359999999999999</v>
      </c>
      <c r="E835">
        <v>39.82</v>
      </c>
      <c r="F835">
        <v>-2518</v>
      </c>
      <c r="G835">
        <v>-1144</v>
      </c>
      <c r="H835">
        <v>2510</v>
      </c>
      <c r="I835">
        <v>999999</v>
      </c>
      <c r="J835">
        <v>998</v>
      </c>
      <c r="N835" s="114">
        <v>42339</v>
      </c>
      <c r="O835" s="115">
        <v>0.5584837962962963</v>
      </c>
      <c r="P835">
        <v>18.942</v>
      </c>
      <c r="Q835">
        <v>37.457000000000001</v>
      </c>
      <c r="R835">
        <v>-4108</v>
      </c>
      <c r="S835">
        <v>-2361</v>
      </c>
      <c r="T835">
        <v>158</v>
      </c>
      <c r="U835">
        <v>2697</v>
      </c>
      <c r="V835">
        <v>231</v>
      </c>
    </row>
    <row r="836" spans="2:22">
      <c r="B836" s="114">
        <v>42339</v>
      </c>
      <c r="C836" s="115">
        <v>0.57354166666666673</v>
      </c>
      <c r="D836">
        <v>4.0590000000000002</v>
      </c>
      <c r="E836">
        <v>39.82</v>
      </c>
      <c r="F836">
        <v>-2518</v>
      </c>
      <c r="G836">
        <v>-1142</v>
      </c>
      <c r="H836">
        <v>2510</v>
      </c>
      <c r="I836">
        <v>999999</v>
      </c>
      <c r="J836">
        <v>998</v>
      </c>
      <c r="N836" s="114">
        <v>42339</v>
      </c>
      <c r="O836" s="115">
        <v>0.55849537037037034</v>
      </c>
      <c r="P836">
        <v>18.942</v>
      </c>
      <c r="Q836">
        <v>37.491999999999997</v>
      </c>
      <c r="R836">
        <v>-4113</v>
      </c>
      <c r="S836">
        <v>-2366</v>
      </c>
      <c r="T836">
        <v>156</v>
      </c>
      <c r="U836">
        <v>2701</v>
      </c>
      <c r="V836">
        <v>218</v>
      </c>
    </row>
    <row r="837" spans="2:22">
      <c r="B837" s="114">
        <v>42339</v>
      </c>
      <c r="C837" s="115">
        <v>0.57355324074074077</v>
      </c>
      <c r="D837">
        <v>4.0590000000000002</v>
      </c>
      <c r="E837">
        <v>39.82</v>
      </c>
      <c r="F837">
        <v>-2517</v>
      </c>
      <c r="G837">
        <v>-1141</v>
      </c>
      <c r="H837">
        <v>2511</v>
      </c>
      <c r="I837">
        <v>999999</v>
      </c>
      <c r="J837">
        <v>997</v>
      </c>
      <c r="N837" s="114">
        <v>42339</v>
      </c>
      <c r="O837" s="115">
        <v>0.55850694444444449</v>
      </c>
      <c r="P837">
        <v>19.065000000000001</v>
      </c>
      <c r="Q837">
        <v>37.563000000000002</v>
      </c>
      <c r="R837">
        <v>-4119</v>
      </c>
      <c r="S837">
        <v>-2373</v>
      </c>
      <c r="T837">
        <v>154</v>
      </c>
      <c r="U837">
        <v>2706</v>
      </c>
      <c r="V837">
        <v>204</v>
      </c>
    </row>
    <row r="838" spans="2:22">
      <c r="B838" s="114">
        <v>42339</v>
      </c>
      <c r="C838" s="115">
        <v>0.57356481481481481</v>
      </c>
      <c r="D838">
        <v>4.0590000000000002</v>
      </c>
      <c r="E838">
        <v>39.82</v>
      </c>
      <c r="F838">
        <v>-2517</v>
      </c>
      <c r="G838">
        <v>-1141</v>
      </c>
      <c r="H838">
        <v>2510</v>
      </c>
      <c r="I838">
        <v>999999</v>
      </c>
      <c r="J838">
        <v>997</v>
      </c>
      <c r="N838" s="114">
        <v>42339</v>
      </c>
      <c r="O838" s="115">
        <v>0.55851851851851853</v>
      </c>
      <c r="P838">
        <v>19.065000000000001</v>
      </c>
      <c r="Q838">
        <v>37.563000000000002</v>
      </c>
      <c r="R838">
        <v>-4126</v>
      </c>
      <c r="S838">
        <v>-2381</v>
      </c>
      <c r="T838">
        <v>152</v>
      </c>
      <c r="U838">
        <v>2711</v>
      </c>
      <c r="V838">
        <v>186</v>
      </c>
    </row>
    <row r="839" spans="2:22">
      <c r="B839" s="114">
        <v>42339</v>
      </c>
      <c r="C839" s="115">
        <v>0.57356481481481481</v>
      </c>
      <c r="D839">
        <v>4.0590000000000002</v>
      </c>
      <c r="E839">
        <v>39.82</v>
      </c>
      <c r="F839">
        <v>-2515</v>
      </c>
      <c r="G839">
        <v>-1138</v>
      </c>
      <c r="H839">
        <v>2513</v>
      </c>
      <c r="I839">
        <v>999999</v>
      </c>
      <c r="J839">
        <v>997</v>
      </c>
      <c r="N839" s="114">
        <v>42339</v>
      </c>
      <c r="O839" s="115">
        <v>0.55851851851851853</v>
      </c>
      <c r="P839">
        <v>19.065000000000001</v>
      </c>
      <c r="Q839">
        <v>37.633000000000003</v>
      </c>
      <c r="R839">
        <v>-4130</v>
      </c>
      <c r="S839">
        <v>-2386</v>
      </c>
      <c r="T839">
        <v>152</v>
      </c>
      <c r="U839">
        <v>2716</v>
      </c>
      <c r="V839">
        <v>154</v>
      </c>
    </row>
    <row r="840" spans="2:22">
      <c r="B840" s="114">
        <v>42339</v>
      </c>
      <c r="C840" s="115">
        <v>0.57357638888888884</v>
      </c>
      <c r="D840">
        <v>4.0590000000000002</v>
      </c>
      <c r="E840">
        <v>39.82</v>
      </c>
      <c r="F840">
        <v>-2517</v>
      </c>
      <c r="G840">
        <v>-1139</v>
      </c>
      <c r="H840">
        <v>2512</v>
      </c>
      <c r="I840">
        <v>999999</v>
      </c>
      <c r="J840">
        <v>996</v>
      </c>
      <c r="N840" s="114">
        <v>42339</v>
      </c>
      <c r="O840" s="115">
        <v>0.55853009259259256</v>
      </c>
      <c r="P840">
        <v>19.065000000000001</v>
      </c>
      <c r="Q840">
        <v>37.667999999999999</v>
      </c>
      <c r="R840">
        <v>-4134</v>
      </c>
      <c r="S840">
        <v>-2391</v>
      </c>
      <c r="T840">
        <v>150</v>
      </c>
      <c r="U840">
        <v>2722</v>
      </c>
      <c r="V840">
        <v>137</v>
      </c>
    </row>
    <row r="841" spans="2:22">
      <c r="B841" s="114">
        <v>42339</v>
      </c>
      <c r="C841" s="115">
        <v>0.57358796296296299</v>
      </c>
      <c r="D841">
        <v>3.9359999999999999</v>
      </c>
      <c r="E841">
        <v>39.82</v>
      </c>
      <c r="F841">
        <v>-2515</v>
      </c>
      <c r="G841">
        <v>-1137</v>
      </c>
      <c r="H841">
        <v>2513</v>
      </c>
      <c r="I841">
        <v>999999</v>
      </c>
      <c r="J841">
        <v>995</v>
      </c>
      <c r="N841" s="114">
        <v>42339</v>
      </c>
      <c r="O841" s="115">
        <v>0.5585416666666666</v>
      </c>
      <c r="P841">
        <v>19.187999999999999</v>
      </c>
      <c r="Q841">
        <v>37.738999999999997</v>
      </c>
      <c r="R841">
        <v>-4142</v>
      </c>
      <c r="S841">
        <v>-2398</v>
      </c>
      <c r="T841">
        <v>148</v>
      </c>
      <c r="U841">
        <v>2726</v>
      </c>
      <c r="V841">
        <v>128</v>
      </c>
    </row>
    <row r="842" spans="2:22">
      <c r="B842" s="114">
        <v>42339</v>
      </c>
      <c r="C842" s="115">
        <v>0.57358796296296299</v>
      </c>
      <c r="D842">
        <v>4.0590000000000002</v>
      </c>
      <c r="E842">
        <v>39.82</v>
      </c>
      <c r="F842">
        <v>-2516</v>
      </c>
      <c r="G842">
        <v>-1137</v>
      </c>
      <c r="H842">
        <v>2513</v>
      </c>
      <c r="I842">
        <v>999999</v>
      </c>
      <c r="J842">
        <v>996</v>
      </c>
      <c r="N842" s="114">
        <v>42339</v>
      </c>
      <c r="O842" s="115">
        <v>0.5585416666666666</v>
      </c>
      <c r="P842">
        <v>19.187999999999999</v>
      </c>
      <c r="Q842">
        <v>37.774000000000001</v>
      </c>
      <c r="R842">
        <v>-4146</v>
      </c>
      <c r="S842">
        <v>-2404</v>
      </c>
      <c r="T842">
        <v>147</v>
      </c>
      <c r="U842">
        <v>2729</v>
      </c>
      <c r="V842">
        <v>122</v>
      </c>
    </row>
    <row r="843" spans="2:22">
      <c r="B843" s="114">
        <v>42339</v>
      </c>
      <c r="C843" s="115">
        <v>0.57359953703703703</v>
      </c>
      <c r="D843">
        <v>4.0590000000000002</v>
      </c>
      <c r="E843">
        <v>39.82</v>
      </c>
      <c r="F843">
        <v>-2515</v>
      </c>
      <c r="G843">
        <v>-1134</v>
      </c>
      <c r="H843">
        <v>2514</v>
      </c>
      <c r="I843">
        <v>999999</v>
      </c>
      <c r="J843">
        <v>995</v>
      </c>
      <c r="N843" s="114">
        <v>42339</v>
      </c>
      <c r="O843" s="115">
        <v>0.55855324074074075</v>
      </c>
      <c r="P843">
        <v>19.187999999999999</v>
      </c>
      <c r="Q843">
        <v>37.808999999999997</v>
      </c>
      <c r="R843">
        <v>-4151</v>
      </c>
      <c r="S843">
        <v>-2412</v>
      </c>
      <c r="T843">
        <v>145</v>
      </c>
      <c r="U843">
        <v>2733</v>
      </c>
      <c r="V843">
        <v>117</v>
      </c>
    </row>
    <row r="844" spans="2:22">
      <c r="B844" s="114">
        <v>42339</v>
      </c>
      <c r="C844" s="115">
        <v>0.57361111111111118</v>
      </c>
      <c r="D844">
        <v>4.0590000000000002</v>
      </c>
      <c r="E844">
        <v>39.82</v>
      </c>
      <c r="F844">
        <v>-2514</v>
      </c>
      <c r="G844">
        <v>-1135</v>
      </c>
      <c r="H844">
        <v>2513</v>
      </c>
      <c r="I844">
        <v>999999</v>
      </c>
      <c r="J844">
        <v>995</v>
      </c>
      <c r="N844" s="114">
        <v>42339</v>
      </c>
      <c r="O844" s="115">
        <v>0.55856481481481479</v>
      </c>
      <c r="P844">
        <v>19.065000000000001</v>
      </c>
      <c r="Q844">
        <v>37.844999999999999</v>
      </c>
      <c r="R844">
        <v>-4155</v>
      </c>
      <c r="S844">
        <v>-2416</v>
      </c>
      <c r="T844">
        <v>144</v>
      </c>
      <c r="U844">
        <v>2739</v>
      </c>
      <c r="V844">
        <v>112</v>
      </c>
    </row>
    <row r="845" spans="2:22">
      <c r="B845" s="114">
        <v>42339</v>
      </c>
      <c r="C845" s="115">
        <v>0.57362268518518522</v>
      </c>
      <c r="D845">
        <v>4.0590000000000002</v>
      </c>
      <c r="E845">
        <v>39.784999999999997</v>
      </c>
      <c r="F845">
        <v>-2512</v>
      </c>
      <c r="G845">
        <v>-1132</v>
      </c>
      <c r="H845">
        <v>2514</v>
      </c>
      <c r="I845">
        <v>999999</v>
      </c>
      <c r="J845">
        <v>993</v>
      </c>
      <c r="N845" s="114">
        <v>42339</v>
      </c>
      <c r="O845" s="115">
        <v>0.55857638888888894</v>
      </c>
      <c r="P845">
        <v>19.311</v>
      </c>
      <c r="Q845">
        <v>37.914999999999999</v>
      </c>
      <c r="R845">
        <v>-4162</v>
      </c>
      <c r="S845">
        <v>-2424</v>
      </c>
      <c r="T845">
        <v>142</v>
      </c>
      <c r="U845">
        <v>2743</v>
      </c>
      <c r="V845">
        <v>112</v>
      </c>
    </row>
    <row r="846" spans="2:22">
      <c r="B846" s="114">
        <v>42339</v>
      </c>
      <c r="C846" s="115">
        <v>0.57362268518518522</v>
      </c>
      <c r="D846">
        <v>3.9359999999999999</v>
      </c>
      <c r="E846">
        <v>39.749000000000002</v>
      </c>
      <c r="F846">
        <v>-2502</v>
      </c>
      <c r="G846">
        <v>-1128</v>
      </c>
      <c r="H846">
        <v>2511</v>
      </c>
      <c r="I846">
        <v>999999</v>
      </c>
      <c r="J846">
        <v>986</v>
      </c>
      <c r="N846" s="114">
        <v>42339</v>
      </c>
      <c r="O846" s="115">
        <v>0.55857638888888894</v>
      </c>
      <c r="P846">
        <v>19.187999999999999</v>
      </c>
      <c r="Q846">
        <v>37.985999999999997</v>
      </c>
      <c r="R846">
        <v>-4166</v>
      </c>
      <c r="S846">
        <v>-2430</v>
      </c>
      <c r="T846">
        <v>141</v>
      </c>
      <c r="U846">
        <v>2747</v>
      </c>
      <c r="V846">
        <v>109</v>
      </c>
    </row>
    <row r="847" spans="2:22">
      <c r="B847" s="114">
        <v>42339</v>
      </c>
      <c r="C847" s="115">
        <v>0.57363425925925926</v>
      </c>
      <c r="D847">
        <v>3.9359999999999999</v>
      </c>
      <c r="E847">
        <v>39.573</v>
      </c>
      <c r="F847">
        <v>-2475</v>
      </c>
      <c r="G847">
        <v>-1116</v>
      </c>
      <c r="H847">
        <v>2502</v>
      </c>
      <c r="I847">
        <v>999999</v>
      </c>
      <c r="J847">
        <v>972</v>
      </c>
      <c r="N847" s="114">
        <v>42339</v>
      </c>
      <c r="O847" s="115">
        <v>0.55858796296296298</v>
      </c>
      <c r="P847">
        <v>19.311</v>
      </c>
      <c r="Q847">
        <v>37.985999999999997</v>
      </c>
      <c r="R847">
        <v>-4172</v>
      </c>
      <c r="S847">
        <v>-2437</v>
      </c>
      <c r="T847">
        <v>138</v>
      </c>
      <c r="U847">
        <v>2749</v>
      </c>
      <c r="V847">
        <v>104</v>
      </c>
    </row>
    <row r="848" spans="2:22">
      <c r="B848" s="114">
        <v>42339</v>
      </c>
      <c r="C848" s="115">
        <v>0.5736458333333333</v>
      </c>
      <c r="D848">
        <v>3.69</v>
      </c>
      <c r="E848">
        <v>39.396999999999998</v>
      </c>
      <c r="F848">
        <v>-2441</v>
      </c>
      <c r="G848">
        <v>-1104</v>
      </c>
      <c r="H848">
        <v>2489</v>
      </c>
      <c r="I848">
        <v>999999</v>
      </c>
      <c r="J848">
        <v>954</v>
      </c>
      <c r="N848" s="114">
        <v>42339</v>
      </c>
      <c r="O848" s="115">
        <v>0.55859953703703702</v>
      </c>
      <c r="P848">
        <v>19.311</v>
      </c>
      <c r="Q848">
        <v>38.055999999999997</v>
      </c>
      <c r="R848">
        <v>-4176</v>
      </c>
      <c r="S848">
        <v>-2444</v>
      </c>
      <c r="T848">
        <v>138</v>
      </c>
      <c r="U848">
        <v>2755</v>
      </c>
      <c r="V848">
        <v>103</v>
      </c>
    </row>
    <row r="849" spans="2:22">
      <c r="B849" s="114">
        <v>42339</v>
      </c>
      <c r="C849" s="115">
        <v>0.57365740740740734</v>
      </c>
      <c r="D849">
        <v>3.444</v>
      </c>
      <c r="E849">
        <v>39.079000000000001</v>
      </c>
      <c r="F849">
        <v>-2380</v>
      </c>
      <c r="G849">
        <v>-1087</v>
      </c>
      <c r="H849">
        <v>2461</v>
      </c>
      <c r="I849">
        <v>999999</v>
      </c>
      <c r="J849">
        <v>922</v>
      </c>
      <c r="N849" s="114">
        <v>42339</v>
      </c>
      <c r="O849" s="115">
        <v>0.55859953703703702</v>
      </c>
      <c r="P849">
        <v>19.311</v>
      </c>
      <c r="Q849">
        <v>38.127000000000002</v>
      </c>
      <c r="R849">
        <v>-4180</v>
      </c>
      <c r="S849">
        <v>-2449</v>
      </c>
      <c r="T849">
        <v>136</v>
      </c>
      <c r="U849">
        <v>2759</v>
      </c>
      <c r="V849">
        <v>102</v>
      </c>
    </row>
    <row r="850" spans="2:22">
      <c r="B850" s="114">
        <v>42339</v>
      </c>
      <c r="C850" s="115">
        <v>0.57365740740740734</v>
      </c>
      <c r="D850">
        <v>3.198</v>
      </c>
      <c r="E850">
        <v>38.621000000000002</v>
      </c>
      <c r="F850">
        <v>-2305</v>
      </c>
      <c r="G850">
        <v>-1077</v>
      </c>
      <c r="H850">
        <v>2414</v>
      </c>
      <c r="I850">
        <v>999999</v>
      </c>
      <c r="J850">
        <v>891</v>
      </c>
      <c r="N850" s="114">
        <v>42339</v>
      </c>
      <c r="O850" s="115">
        <v>0.55861111111111106</v>
      </c>
      <c r="P850">
        <v>19.311</v>
      </c>
      <c r="Q850">
        <v>38.127000000000002</v>
      </c>
      <c r="R850">
        <v>-4186</v>
      </c>
      <c r="S850">
        <v>-2457</v>
      </c>
      <c r="T850">
        <v>135</v>
      </c>
      <c r="U850">
        <v>2762</v>
      </c>
      <c r="V850">
        <v>101</v>
      </c>
    </row>
    <row r="851" spans="2:22">
      <c r="B851" s="114">
        <v>42339</v>
      </c>
      <c r="C851" s="115">
        <v>0.57366898148148149</v>
      </c>
      <c r="D851">
        <v>2.8290000000000002</v>
      </c>
      <c r="E851">
        <v>37.951000000000001</v>
      </c>
      <c r="F851">
        <v>-2228</v>
      </c>
      <c r="G851">
        <v>-1085</v>
      </c>
      <c r="H851">
        <v>2339</v>
      </c>
      <c r="I851">
        <v>999999</v>
      </c>
      <c r="J851">
        <v>854</v>
      </c>
      <c r="N851" s="114">
        <v>42339</v>
      </c>
      <c r="O851" s="115">
        <v>0.55862268518518521</v>
      </c>
      <c r="P851">
        <v>19.311</v>
      </c>
      <c r="Q851">
        <v>38.197000000000003</v>
      </c>
      <c r="R851">
        <v>-4192</v>
      </c>
      <c r="S851">
        <v>-2463</v>
      </c>
      <c r="T851">
        <v>134</v>
      </c>
      <c r="U851">
        <v>2767</v>
      </c>
      <c r="V851">
        <v>100</v>
      </c>
    </row>
    <row r="852" spans="2:22">
      <c r="B852" s="114">
        <v>42339</v>
      </c>
      <c r="C852" s="115">
        <v>0.57368055555555553</v>
      </c>
      <c r="D852">
        <v>2.706</v>
      </c>
      <c r="E852">
        <v>37.103999999999999</v>
      </c>
      <c r="F852">
        <v>-2142</v>
      </c>
      <c r="G852">
        <v>-1105</v>
      </c>
      <c r="H852">
        <v>2228</v>
      </c>
      <c r="I852">
        <v>999999</v>
      </c>
      <c r="J852">
        <v>810</v>
      </c>
      <c r="N852" s="114">
        <v>42339</v>
      </c>
      <c r="O852" s="115">
        <v>0.55862268518518521</v>
      </c>
      <c r="P852">
        <v>19.434000000000001</v>
      </c>
      <c r="Q852">
        <v>38.268000000000001</v>
      </c>
      <c r="R852">
        <v>-4197</v>
      </c>
      <c r="S852">
        <v>-2471</v>
      </c>
      <c r="T852">
        <v>131</v>
      </c>
      <c r="U852">
        <v>2771</v>
      </c>
      <c r="V852">
        <v>97</v>
      </c>
    </row>
    <row r="853" spans="2:22">
      <c r="B853" s="114">
        <v>42339</v>
      </c>
      <c r="C853" s="115">
        <v>0.57368055555555553</v>
      </c>
      <c r="D853">
        <v>2.3370000000000002</v>
      </c>
      <c r="E853">
        <v>35.764000000000003</v>
      </c>
      <c r="F853">
        <v>-2009</v>
      </c>
      <c r="G853">
        <v>-1128</v>
      </c>
      <c r="H853">
        <v>2087</v>
      </c>
      <c r="I853">
        <v>999999</v>
      </c>
      <c r="J853">
        <v>772</v>
      </c>
      <c r="N853" s="114">
        <v>42339</v>
      </c>
      <c r="O853" s="115">
        <v>0.55863425925925925</v>
      </c>
      <c r="P853">
        <v>19.434000000000001</v>
      </c>
      <c r="Q853">
        <v>38.302999999999997</v>
      </c>
      <c r="R853">
        <v>-4202</v>
      </c>
      <c r="S853">
        <v>-2476</v>
      </c>
      <c r="T853">
        <v>130</v>
      </c>
      <c r="U853">
        <v>2776</v>
      </c>
      <c r="V853">
        <v>97</v>
      </c>
    </row>
    <row r="854" spans="2:22">
      <c r="B854" s="114">
        <v>42339</v>
      </c>
      <c r="C854" s="115">
        <v>0.57369212962962968</v>
      </c>
      <c r="D854">
        <v>2.0910000000000002</v>
      </c>
      <c r="E854">
        <v>34.634999999999998</v>
      </c>
      <c r="F854">
        <v>-1904</v>
      </c>
      <c r="G854">
        <v>-1153</v>
      </c>
      <c r="H854">
        <v>1966</v>
      </c>
      <c r="I854">
        <v>999999</v>
      </c>
      <c r="J854">
        <v>736</v>
      </c>
      <c r="N854" s="114">
        <v>42339</v>
      </c>
      <c r="O854" s="115">
        <v>0.5586458333333334</v>
      </c>
      <c r="P854">
        <v>19.434000000000001</v>
      </c>
      <c r="Q854">
        <v>38.374000000000002</v>
      </c>
      <c r="R854">
        <v>-4207</v>
      </c>
      <c r="S854">
        <v>-2484</v>
      </c>
      <c r="T854">
        <v>126</v>
      </c>
      <c r="U854">
        <v>2779</v>
      </c>
      <c r="V854">
        <v>92</v>
      </c>
    </row>
    <row r="855" spans="2:22">
      <c r="B855" s="114">
        <v>42339</v>
      </c>
      <c r="C855" s="115">
        <v>0.57370370370370372</v>
      </c>
      <c r="D855">
        <v>1.845</v>
      </c>
      <c r="E855">
        <v>33.401000000000003</v>
      </c>
      <c r="F855">
        <v>-1783</v>
      </c>
      <c r="G855">
        <v>-1183</v>
      </c>
      <c r="H855">
        <v>1818</v>
      </c>
      <c r="I855">
        <v>999999</v>
      </c>
      <c r="J855">
        <v>692</v>
      </c>
      <c r="N855" s="114">
        <v>42339</v>
      </c>
      <c r="O855" s="115">
        <v>0.55865740740740744</v>
      </c>
      <c r="P855">
        <v>19.434000000000001</v>
      </c>
      <c r="Q855">
        <v>38.408999999999999</v>
      </c>
      <c r="R855">
        <v>-4212</v>
      </c>
      <c r="S855">
        <v>-2491</v>
      </c>
      <c r="T855">
        <v>127</v>
      </c>
      <c r="U855">
        <v>2784</v>
      </c>
      <c r="V855">
        <v>96</v>
      </c>
    </row>
    <row r="856" spans="2:22">
      <c r="B856" s="114">
        <v>42339</v>
      </c>
      <c r="C856" s="115">
        <v>0.57371527777777775</v>
      </c>
      <c r="D856">
        <v>1.722</v>
      </c>
      <c r="E856">
        <v>32.165999999999997</v>
      </c>
      <c r="F856">
        <v>-1670</v>
      </c>
      <c r="G856">
        <v>-1208</v>
      </c>
      <c r="H856">
        <v>1679</v>
      </c>
      <c r="I856">
        <v>999999</v>
      </c>
      <c r="J856">
        <v>651</v>
      </c>
      <c r="N856" s="114">
        <v>42339</v>
      </c>
      <c r="O856" s="115">
        <v>0.55865740740740744</v>
      </c>
      <c r="P856">
        <v>19.556999999999999</v>
      </c>
      <c r="Q856">
        <v>38.479999999999997</v>
      </c>
      <c r="R856">
        <v>-4219</v>
      </c>
      <c r="S856">
        <v>-2498</v>
      </c>
      <c r="T856">
        <v>124</v>
      </c>
      <c r="U856">
        <v>2789</v>
      </c>
      <c r="V856">
        <v>93</v>
      </c>
    </row>
    <row r="857" spans="2:22">
      <c r="B857" s="114">
        <v>42339</v>
      </c>
      <c r="C857" s="115">
        <v>0.57371527777777775</v>
      </c>
      <c r="D857">
        <v>1.476</v>
      </c>
      <c r="E857">
        <v>30.614000000000001</v>
      </c>
      <c r="F857">
        <v>-1533</v>
      </c>
      <c r="G857">
        <v>-1228</v>
      </c>
      <c r="H857">
        <v>1531</v>
      </c>
      <c r="I857">
        <v>999999</v>
      </c>
      <c r="J857">
        <v>613</v>
      </c>
      <c r="N857" s="114">
        <v>42339</v>
      </c>
      <c r="O857" s="115">
        <v>0.55866898148148147</v>
      </c>
      <c r="P857">
        <v>19.556999999999999</v>
      </c>
      <c r="Q857">
        <v>38.479999999999997</v>
      </c>
      <c r="R857">
        <v>-4224</v>
      </c>
      <c r="S857">
        <v>-2506</v>
      </c>
      <c r="T857">
        <v>121</v>
      </c>
      <c r="U857">
        <v>2792</v>
      </c>
      <c r="V857">
        <v>94</v>
      </c>
    </row>
    <row r="858" spans="2:22">
      <c r="B858" s="114">
        <v>42339</v>
      </c>
      <c r="C858" s="115">
        <v>0.57372685185185179</v>
      </c>
      <c r="D858">
        <v>1.23</v>
      </c>
      <c r="E858">
        <v>29.414999999999999</v>
      </c>
      <c r="F858">
        <v>-1430</v>
      </c>
      <c r="G858">
        <v>-1245</v>
      </c>
      <c r="H858">
        <v>1408</v>
      </c>
      <c r="I858">
        <v>999999</v>
      </c>
      <c r="J858">
        <v>582</v>
      </c>
      <c r="N858" s="114">
        <v>42339</v>
      </c>
      <c r="O858" s="115">
        <v>0.55868055555555551</v>
      </c>
      <c r="P858">
        <v>19.556999999999999</v>
      </c>
      <c r="Q858">
        <v>38.585000000000001</v>
      </c>
      <c r="R858">
        <v>-4235</v>
      </c>
      <c r="S858">
        <v>-2518</v>
      </c>
      <c r="T858">
        <v>115</v>
      </c>
      <c r="U858">
        <v>2794</v>
      </c>
      <c r="V858">
        <v>92</v>
      </c>
    </row>
    <row r="859" spans="2:22">
      <c r="N859" s="114">
        <v>42339</v>
      </c>
      <c r="O859" s="115">
        <v>0.55869212962962966</v>
      </c>
      <c r="P859">
        <v>19.556999999999999</v>
      </c>
      <c r="Q859">
        <v>38.621000000000002</v>
      </c>
      <c r="R859">
        <v>-4241</v>
      </c>
      <c r="S859">
        <v>-2526</v>
      </c>
      <c r="T859">
        <v>112</v>
      </c>
      <c r="U859">
        <v>2797</v>
      </c>
      <c r="V859">
        <v>93</v>
      </c>
    </row>
    <row r="860" spans="2:22">
      <c r="N860" s="114">
        <v>42339</v>
      </c>
      <c r="O860" s="115">
        <v>0.55869212962962966</v>
      </c>
      <c r="P860">
        <v>19.556999999999999</v>
      </c>
      <c r="Q860">
        <v>38.691000000000003</v>
      </c>
      <c r="R860">
        <v>-4244</v>
      </c>
      <c r="S860">
        <v>-2533</v>
      </c>
      <c r="T860">
        <v>111</v>
      </c>
      <c r="U860">
        <v>2814</v>
      </c>
      <c r="V860">
        <v>79</v>
      </c>
    </row>
    <row r="861" spans="2:22">
      <c r="N861" s="114">
        <v>42339</v>
      </c>
      <c r="O861" s="115">
        <v>0.5587037037037037</v>
      </c>
      <c r="P861">
        <v>19.556999999999999</v>
      </c>
      <c r="Q861">
        <v>38.691000000000003</v>
      </c>
      <c r="R861">
        <v>-4239</v>
      </c>
      <c r="S861">
        <v>-2524</v>
      </c>
      <c r="T861">
        <v>132</v>
      </c>
      <c r="U861">
        <v>2818</v>
      </c>
      <c r="V861">
        <v>80</v>
      </c>
    </row>
    <row r="862" spans="2:22">
      <c r="N862" s="114">
        <v>42339</v>
      </c>
      <c r="O862" s="115">
        <v>0.55871527777777785</v>
      </c>
      <c r="P862">
        <v>19.556999999999999</v>
      </c>
      <c r="Q862">
        <v>38.762</v>
      </c>
      <c r="R862">
        <v>-4244</v>
      </c>
      <c r="S862">
        <v>-2531</v>
      </c>
      <c r="T862">
        <v>130</v>
      </c>
      <c r="U862">
        <v>2820</v>
      </c>
      <c r="V862">
        <v>81</v>
      </c>
    </row>
    <row r="863" spans="2:22">
      <c r="N863" s="114">
        <v>42339</v>
      </c>
      <c r="O863" s="115">
        <v>0.55871527777777785</v>
      </c>
      <c r="P863">
        <v>19.556999999999999</v>
      </c>
      <c r="Q863">
        <v>38.796999999999997</v>
      </c>
      <c r="R863">
        <v>-4248</v>
      </c>
      <c r="S863">
        <v>-2536</v>
      </c>
      <c r="T863">
        <v>129</v>
      </c>
      <c r="U863">
        <v>2824</v>
      </c>
      <c r="V863">
        <v>82</v>
      </c>
    </row>
    <row r="864" spans="2:22">
      <c r="N864" s="114">
        <v>42339</v>
      </c>
      <c r="O864" s="115">
        <v>0.55872685185185189</v>
      </c>
      <c r="P864">
        <v>19.68</v>
      </c>
      <c r="Q864">
        <v>38.868000000000002</v>
      </c>
      <c r="R864">
        <v>-4252</v>
      </c>
      <c r="S864">
        <v>-2543</v>
      </c>
      <c r="T864">
        <v>127</v>
      </c>
      <c r="U864">
        <v>2828</v>
      </c>
      <c r="V864">
        <v>83</v>
      </c>
    </row>
    <row r="865" spans="14:22">
      <c r="N865" s="114">
        <v>42339</v>
      </c>
      <c r="O865" s="115">
        <v>0.55873842592592593</v>
      </c>
      <c r="P865">
        <v>19.68</v>
      </c>
      <c r="Q865">
        <v>38.868000000000002</v>
      </c>
      <c r="R865">
        <v>-4257</v>
      </c>
      <c r="S865">
        <v>-2550</v>
      </c>
      <c r="T865">
        <v>128</v>
      </c>
      <c r="U865">
        <v>2836</v>
      </c>
      <c r="V865">
        <v>84</v>
      </c>
    </row>
    <row r="866" spans="14:22">
      <c r="N866" s="114">
        <v>42339</v>
      </c>
      <c r="O866" s="115">
        <v>0.55874999999999997</v>
      </c>
      <c r="P866">
        <v>19.68</v>
      </c>
      <c r="Q866">
        <v>38.938000000000002</v>
      </c>
      <c r="R866">
        <v>-4258</v>
      </c>
      <c r="S866">
        <v>-2552</v>
      </c>
      <c r="T866">
        <v>129</v>
      </c>
      <c r="U866">
        <v>2843</v>
      </c>
      <c r="V866">
        <v>82</v>
      </c>
    </row>
    <row r="867" spans="14:22">
      <c r="N867" s="114">
        <v>42339</v>
      </c>
      <c r="O867" s="115">
        <v>0.55874999999999997</v>
      </c>
      <c r="P867">
        <v>19.68</v>
      </c>
      <c r="Q867">
        <v>38.972999999999999</v>
      </c>
      <c r="R867">
        <v>-4266</v>
      </c>
      <c r="S867">
        <v>-2561</v>
      </c>
      <c r="T867">
        <v>126</v>
      </c>
      <c r="U867">
        <v>2845</v>
      </c>
      <c r="V867">
        <v>84</v>
      </c>
    </row>
    <row r="868" spans="14:22">
      <c r="N868" s="114">
        <v>42339</v>
      </c>
      <c r="O868" s="115">
        <v>0.55876157407407401</v>
      </c>
      <c r="P868">
        <v>19.68</v>
      </c>
      <c r="Q868">
        <v>39.043999999999997</v>
      </c>
      <c r="R868">
        <v>-4269</v>
      </c>
      <c r="S868">
        <v>-2567</v>
      </c>
      <c r="T868">
        <v>125</v>
      </c>
      <c r="U868">
        <v>2849</v>
      </c>
      <c r="V868">
        <v>84</v>
      </c>
    </row>
    <row r="869" spans="14:22">
      <c r="N869" s="114">
        <v>42339</v>
      </c>
      <c r="O869" s="115">
        <v>0.55877314814814816</v>
      </c>
      <c r="P869">
        <v>19.803000000000001</v>
      </c>
      <c r="Q869">
        <v>39.113999999999997</v>
      </c>
      <c r="R869">
        <v>-4274</v>
      </c>
      <c r="S869">
        <v>-2573</v>
      </c>
      <c r="T869">
        <v>122</v>
      </c>
      <c r="U869">
        <v>2852</v>
      </c>
      <c r="V869">
        <v>83</v>
      </c>
    </row>
    <row r="870" spans="14:22">
      <c r="N870" s="114">
        <v>42339</v>
      </c>
      <c r="O870" s="115">
        <v>0.55877314814814816</v>
      </c>
      <c r="P870">
        <v>19.803000000000001</v>
      </c>
      <c r="Q870">
        <v>39.15</v>
      </c>
      <c r="R870">
        <v>-4279</v>
      </c>
      <c r="S870">
        <v>-2581</v>
      </c>
      <c r="T870">
        <v>121</v>
      </c>
      <c r="U870">
        <v>2858</v>
      </c>
      <c r="V870">
        <v>86</v>
      </c>
    </row>
    <row r="871" spans="14:22">
      <c r="N871" s="114">
        <v>42339</v>
      </c>
      <c r="O871" s="115">
        <v>0.5587847222222222</v>
      </c>
      <c r="P871">
        <v>19.803000000000001</v>
      </c>
      <c r="Q871">
        <v>39.15</v>
      </c>
      <c r="R871">
        <v>-4280</v>
      </c>
      <c r="S871">
        <v>-2585</v>
      </c>
      <c r="T871">
        <v>122</v>
      </c>
      <c r="U871">
        <v>2864</v>
      </c>
      <c r="V871">
        <v>82</v>
      </c>
    </row>
    <row r="872" spans="14:22">
      <c r="N872" s="114">
        <v>42339</v>
      </c>
      <c r="O872" s="115">
        <v>0.55879629629629635</v>
      </c>
      <c r="P872">
        <v>19.803000000000001</v>
      </c>
      <c r="Q872">
        <v>39.256</v>
      </c>
      <c r="R872">
        <v>-4287</v>
      </c>
      <c r="S872">
        <v>-2595</v>
      </c>
      <c r="T872">
        <v>118</v>
      </c>
      <c r="U872">
        <v>2866</v>
      </c>
      <c r="V872">
        <v>83</v>
      </c>
    </row>
    <row r="873" spans="14:22">
      <c r="N873" s="114">
        <v>42339</v>
      </c>
      <c r="O873" s="115">
        <v>0.55879629629629635</v>
      </c>
      <c r="P873">
        <v>19.803000000000001</v>
      </c>
      <c r="Q873">
        <v>39.256</v>
      </c>
      <c r="R873">
        <v>-4290</v>
      </c>
      <c r="S873">
        <v>-2601</v>
      </c>
      <c r="T873">
        <v>116</v>
      </c>
      <c r="U873">
        <v>2870</v>
      </c>
      <c r="V873">
        <v>85</v>
      </c>
    </row>
    <row r="874" spans="14:22">
      <c r="N874" s="114">
        <v>42339</v>
      </c>
      <c r="O874" s="115">
        <v>0.55880787037037039</v>
      </c>
      <c r="P874">
        <v>19.925999999999998</v>
      </c>
      <c r="Q874">
        <v>39.290999999999997</v>
      </c>
      <c r="R874">
        <v>-4293</v>
      </c>
      <c r="S874">
        <v>-2606</v>
      </c>
      <c r="T874">
        <v>114</v>
      </c>
      <c r="U874">
        <v>2874</v>
      </c>
      <c r="V874">
        <v>80</v>
      </c>
    </row>
    <row r="875" spans="14:22">
      <c r="N875" s="114">
        <v>42339</v>
      </c>
      <c r="O875" s="115">
        <v>0.55881944444444442</v>
      </c>
      <c r="P875">
        <v>19.925999999999998</v>
      </c>
      <c r="Q875">
        <v>39.360999999999997</v>
      </c>
      <c r="R875">
        <v>-4300</v>
      </c>
      <c r="S875">
        <v>-2615</v>
      </c>
      <c r="T875">
        <v>113</v>
      </c>
      <c r="U875">
        <v>2878</v>
      </c>
      <c r="V875">
        <v>82</v>
      </c>
    </row>
    <row r="876" spans="14:22">
      <c r="N876" s="114">
        <v>42339</v>
      </c>
      <c r="O876" s="115">
        <v>0.55883101851851846</v>
      </c>
      <c r="P876">
        <v>19.925999999999998</v>
      </c>
      <c r="Q876">
        <v>39.466999999999999</v>
      </c>
      <c r="R876">
        <v>-4304</v>
      </c>
      <c r="S876">
        <v>-2622</v>
      </c>
      <c r="T876">
        <v>109</v>
      </c>
      <c r="U876">
        <v>2881</v>
      </c>
      <c r="V876">
        <v>81</v>
      </c>
    </row>
    <row r="877" spans="14:22">
      <c r="N877" s="114">
        <v>42339</v>
      </c>
      <c r="O877" s="115">
        <v>0.55883101851851846</v>
      </c>
      <c r="P877">
        <v>19.925999999999998</v>
      </c>
      <c r="Q877">
        <v>39.502000000000002</v>
      </c>
      <c r="R877">
        <v>-4309</v>
      </c>
      <c r="S877">
        <v>-2631</v>
      </c>
      <c r="T877">
        <v>106</v>
      </c>
      <c r="U877">
        <v>2885</v>
      </c>
      <c r="V877">
        <v>81</v>
      </c>
    </row>
    <row r="878" spans="14:22">
      <c r="N878" s="114">
        <v>42339</v>
      </c>
      <c r="O878" s="115">
        <v>0.55884259259259261</v>
      </c>
      <c r="P878">
        <v>19.925999999999998</v>
      </c>
      <c r="Q878">
        <v>39.537999999999997</v>
      </c>
      <c r="R878">
        <v>-4314</v>
      </c>
      <c r="S878">
        <v>-2637</v>
      </c>
      <c r="T878">
        <v>105</v>
      </c>
      <c r="U878">
        <v>2890</v>
      </c>
      <c r="V878">
        <v>81</v>
      </c>
    </row>
    <row r="879" spans="14:22">
      <c r="N879" s="114">
        <v>42339</v>
      </c>
      <c r="O879" s="115">
        <v>0.55885416666666665</v>
      </c>
      <c r="P879">
        <v>20.048999999999999</v>
      </c>
      <c r="Q879">
        <v>39.573</v>
      </c>
      <c r="R879">
        <v>-4317</v>
      </c>
      <c r="S879">
        <v>-2643</v>
      </c>
      <c r="T879">
        <v>104</v>
      </c>
      <c r="U879">
        <v>2893</v>
      </c>
      <c r="V879">
        <v>80</v>
      </c>
    </row>
    <row r="880" spans="14:22">
      <c r="N880" s="114">
        <v>42339</v>
      </c>
      <c r="O880" s="115">
        <v>0.55885416666666665</v>
      </c>
      <c r="P880">
        <v>20.048999999999999</v>
      </c>
      <c r="Q880">
        <v>39.643000000000001</v>
      </c>
      <c r="R880">
        <v>-4322</v>
      </c>
      <c r="S880">
        <v>-2651</v>
      </c>
      <c r="T880">
        <v>101</v>
      </c>
      <c r="U880">
        <v>2897</v>
      </c>
      <c r="V880">
        <v>79</v>
      </c>
    </row>
    <row r="881" spans="14:22">
      <c r="N881" s="114">
        <v>42339</v>
      </c>
      <c r="O881" s="115">
        <v>0.5588657407407408</v>
      </c>
      <c r="P881">
        <v>20.048999999999999</v>
      </c>
      <c r="Q881">
        <v>39.643000000000001</v>
      </c>
      <c r="R881">
        <v>-4326</v>
      </c>
      <c r="S881">
        <v>-2657</v>
      </c>
      <c r="T881">
        <v>99</v>
      </c>
      <c r="U881">
        <v>2900</v>
      </c>
      <c r="V881">
        <v>80</v>
      </c>
    </row>
    <row r="882" spans="14:22">
      <c r="N882" s="114">
        <v>42339</v>
      </c>
      <c r="O882" s="115">
        <v>0.55887731481481484</v>
      </c>
      <c r="P882">
        <v>20.048999999999999</v>
      </c>
      <c r="Q882">
        <v>39.679000000000002</v>
      </c>
      <c r="R882">
        <v>-4330</v>
      </c>
      <c r="S882">
        <v>-2663</v>
      </c>
      <c r="T882">
        <v>97</v>
      </c>
      <c r="U882">
        <v>2904</v>
      </c>
      <c r="V882">
        <v>79</v>
      </c>
    </row>
    <row r="883" spans="14:22">
      <c r="N883" s="114">
        <v>42339</v>
      </c>
      <c r="O883" s="115">
        <v>0.55888888888888888</v>
      </c>
      <c r="P883">
        <v>20.048999999999999</v>
      </c>
      <c r="Q883">
        <v>39.749000000000002</v>
      </c>
      <c r="R883">
        <v>-4334</v>
      </c>
      <c r="S883">
        <v>-2671</v>
      </c>
      <c r="T883">
        <v>94</v>
      </c>
      <c r="U883">
        <v>2909</v>
      </c>
      <c r="V883">
        <v>80</v>
      </c>
    </row>
    <row r="884" spans="14:22">
      <c r="N884" s="114">
        <v>42339</v>
      </c>
      <c r="O884" s="115">
        <v>0.55888888888888888</v>
      </c>
      <c r="P884">
        <v>20.172000000000001</v>
      </c>
      <c r="Q884">
        <v>39.784999999999997</v>
      </c>
      <c r="R884">
        <v>-4339</v>
      </c>
      <c r="S884">
        <v>-2678</v>
      </c>
      <c r="T884">
        <v>92</v>
      </c>
      <c r="U884">
        <v>2913</v>
      </c>
      <c r="V884">
        <v>79</v>
      </c>
    </row>
    <row r="885" spans="14:22">
      <c r="N885" s="114">
        <v>42339</v>
      </c>
      <c r="O885" s="115">
        <v>0.55890046296296292</v>
      </c>
      <c r="P885">
        <v>20.172000000000001</v>
      </c>
      <c r="Q885">
        <v>39.89</v>
      </c>
      <c r="R885">
        <v>-4343</v>
      </c>
      <c r="S885">
        <v>-2685</v>
      </c>
      <c r="T885">
        <v>89</v>
      </c>
      <c r="U885">
        <v>2917</v>
      </c>
      <c r="V885">
        <v>78</v>
      </c>
    </row>
    <row r="886" spans="14:22">
      <c r="N886" s="114">
        <v>42339</v>
      </c>
      <c r="O886" s="115">
        <v>0.55891203703703707</v>
      </c>
      <c r="P886">
        <v>20.172000000000001</v>
      </c>
      <c r="Q886">
        <v>39.89</v>
      </c>
      <c r="R886">
        <v>-4346</v>
      </c>
      <c r="S886">
        <v>-2692</v>
      </c>
      <c r="T886">
        <v>88</v>
      </c>
      <c r="U886">
        <v>2920</v>
      </c>
      <c r="V886">
        <v>79</v>
      </c>
    </row>
    <row r="887" spans="14:22">
      <c r="N887" s="114">
        <v>42339</v>
      </c>
      <c r="O887" s="115">
        <v>0.55891203703703707</v>
      </c>
      <c r="P887">
        <v>20.172000000000001</v>
      </c>
      <c r="Q887">
        <v>39.996000000000002</v>
      </c>
      <c r="R887">
        <v>-4349</v>
      </c>
      <c r="S887">
        <v>-2696</v>
      </c>
      <c r="T887">
        <v>87</v>
      </c>
      <c r="U887">
        <v>2927</v>
      </c>
      <c r="V887">
        <v>76</v>
      </c>
    </row>
    <row r="888" spans="14:22">
      <c r="N888" s="114">
        <v>42339</v>
      </c>
      <c r="O888" s="115">
        <v>0.55892361111111111</v>
      </c>
      <c r="P888">
        <v>20.172000000000001</v>
      </c>
      <c r="Q888">
        <v>39.996000000000002</v>
      </c>
      <c r="R888">
        <v>-4356</v>
      </c>
      <c r="S888">
        <v>-2706</v>
      </c>
      <c r="T888">
        <v>83</v>
      </c>
      <c r="U888">
        <v>2929</v>
      </c>
      <c r="V888">
        <v>77</v>
      </c>
    </row>
    <row r="889" spans="14:22">
      <c r="N889" s="114">
        <v>42339</v>
      </c>
      <c r="O889" s="115">
        <v>0.55893518518518526</v>
      </c>
      <c r="P889">
        <v>20.295000000000002</v>
      </c>
      <c r="Q889">
        <v>40.067</v>
      </c>
      <c r="R889">
        <v>-4359</v>
      </c>
      <c r="S889">
        <v>-2714</v>
      </c>
      <c r="T889">
        <v>81</v>
      </c>
      <c r="U889">
        <v>2934</v>
      </c>
      <c r="V889">
        <v>78</v>
      </c>
    </row>
    <row r="890" spans="14:22">
      <c r="N890" s="114">
        <v>42339</v>
      </c>
      <c r="O890" s="115">
        <v>0.5589467592592593</v>
      </c>
      <c r="P890">
        <v>20.295000000000002</v>
      </c>
      <c r="Q890">
        <v>40.101999999999997</v>
      </c>
      <c r="R890">
        <v>-4365</v>
      </c>
      <c r="S890">
        <v>-2722</v>
      </c>
      <c r="T890">
        <v>77</v>
      </c>
      <c r="U890">
        <v>2936</v>
      </c>
      <c r="V890">
        <v>76</v>
      </c>
    </row>
    <row r="891" spans="14:22">
      <c r="N891" s="114">
        <v>42339</v>
      </c>
      <c r="O891" s="115">
        <v>0.5589467592592593</v>
      </c>
      <c r="P891">
        <v>20.295000000000002</v>
      </c>
      <c r="Q891">
        <v>40.173000000000002</v>
      </c>
      <c r="R891">
        <v>-4368</v>
      </c>
      <c r="S891">
        <v>-2728</v>
      </c>
      <c r="T891">
        <v>76</v>
      </c>
      <c r="U891">
        <v>2941</v>
      </c>
      <c r="V891">
        <v>76</v>
      </c>
    </row>
    <row r="892" spans="14:22">
      <c r="N892" s="114">
        <v>42339</v>
      </c>
      <c r="O892" s="115">
        <v>0.55895833333333333</v>
      </c>
      <c r="P892">
        <v>20.172000000000001</v>
      </c>
      <c r="Q892">
        <v>40.207999999999998</v>
      </c>
      <c r="R892">
        <v>-4370</v>
      </c>
      <c r="S892">
        <v>-2733</v>
      </c>
      <c r="T892">
        <v>77</v>
      </c>
      <c r="U892">
        <v>2948</v>
      </c>
      <c r="V892">
        <v>74</v>
      </c>
    </row>
    <row r="893" spans="14:22">
      <c r="N893" s="114">
        <v>42339</v>
      </c>
      <c r="O893" s="115">
        <v>0.55896990740740737</v>
      </c>
      <c r="P893">
        <v>20.295000000000002</v>
      </c>
      <c r="Q893">
        <v>40.243000000000002</v>
      </c>
      <c r="R893">
        <v>-4376</v>
      </c>
      <c r="S893">
        <v>-2743</v>
      </c>
      <c r="T893">
        <v>71</v>
      </c>
      <c r="U893">
        <v>2947</v>
      </c>
      <c r="V893">
        <v>75</v>
      </c>
    </row>
    <row r="894" spans="14:22">
      <c r="N894" s="114">
        <v>42339</v>
      </c>
      <c r="O894" s="115">
        <v>0.55898148148148141</v>
      </c>
      <c r="P894">
        <v>20.417999999999999</v>
      </c>
      <c r="Q894">
        <v>40.314</v>
      </c>
      <c r="R894">
        <v>-4379</v>
      </c>
      <c r="S894">
        <v>-2749</v>
      </c>
      <c r="T894">
        <v>69</v>
      </c>
      <c r="U894">
        <v>2954</v>
      </c>
      <c r="V894">
        <v>78</v>
      </c>
    </row>
    <row r="895" spans="14:22">
      <c r="N895" s="114">
        <v>42339</v>
      </c>
      <c r="O895" s="115">
        <v>0.55898148148148141</v>
      </c>
      <c r="P895">
        <v>20.417999999999999</v>
      </c>
      <c r="Q895">
        <v>40.384</v>
      </c>
      <c r="R895">
        <v>-4383</v>
      </c>
      <c r="S895">
        <v>-2757</v>
      </c>
      <c r="T895">
        <v>67</v>
      </c>
      <c r="U895">
        <v>2957</v>
      </c>
      <c r="V895">
        <v>76</v>
      </c>
    </row>
    <row r="896" spans="14:22">
      <c r="N896" s="114">
        <v>42339</v>
      </c>
      <c r="O896" s="115">
        <v>0.55899305555555556</v>
      </c>
      <c r="P896">
        <v>20.417999999999999</v>
      </c>
      <c r="Q896">
        <v>40.418999999999997</v>
      </c>
      <c r="R896">
        <v>-4388</v>
      </c>
      <c r="S896">
        <v>-2764</v>
      </c>
      <c r="T896">
        <v>63</v>
      </c>
      <c r="U896">
        <v>2961</v>
      </c>
      <c r="V896">
        <v>75</v>
      </c>
    </row>
    <row r="897" spans="14:22">
      <c r="N897" s="114">
        <v>42339</v>
      </c>
      <c r="O897" s="115">
        <v>0.5590046296296296</v>
      </c>
      <c r="P897">
        <v>20.417999999999999</v>
      </c>
      <c r="Q897">
        <v>40.418999999999997</v>
      </c>
      <c r="R897">
        <v>-4392</v>
      </c>
      <c r="S897">
        <v>-2772</v>
      </c>
      <c r="T897">
        <v>62</v>
      </c>
      <c r="U897">
        <v>2965</v>
      </c>
      <c r="V897">
        <v>75</v>
      </c>
    </row>
    <row r="898" spans="14:22">
      <c r="N898" s="114">
        <v>42339</v>
      </c>
      <c r="O898" s="115">
        <v>0.5590046296296296</v>
      </c>
      <c r="P898">
        <v>20.417999999999999</v>
      </c>
      <c r="Q898">
        <v>40.49</v>
      </c>
      <c r="R898">
        <v>-4394</v>
      </c>
      <c r="S898">
        <v>-2777</v>
      </c>
      <c r="T898">
        <v>59</v>
      </c>
      <c r="U898">
        <v>2967</v>
      </c>
      <c r="V898">
        <v>74</v>
      </c>
    </row>
    <row r="899" spans="14:22">
      <c r="N899" s="114">
        <v>42339</v>
      </c>
      <c r="O899" s="115">
        <v>0.55901620370370375</v>
      </c>
      <c r="P899">
        <v>20.417999999999999</v>
      </c>
      <c r="Q899">
        <v>40.56</v>
      </c>
      <c r="R899">
        <v>-4398</v>
      </c>
      <c r="S899">
        <v>-2782</v>
      </c>
      <c r="T899">
        <v>58</v>
      </c>
      <c r="U899">
        <v>2972</v>
      </c>
      <c r="V899">
        <v>75</v>
      </c>
    </row>
    <row r="900" spans="14:22">
      <c r="N900" s="114">
        <v>42339</v>
      </c>
      <c r="O900" s="115">
        <v>0.55902777777777779</v>
      </c>
      <c r="P900">
        <v>20.417999999999999</v>
      </c>
      <c r="Q900">
        <v>40.595999999999997</v>
      </c>
      <c r="R900">
        <v>-4400</v>
      </c>
      <c r="S900">
        <v>-2789</v>
      </c>
      <c r="T900">
        <v>56</v>
      </c>
      <c r="U900">
        <v>2976</v>
      </c>
      <c r="V900">
        <v>76</v>
      </c>
    </row>
    <row r="901" spans="14:22">
      <c r="N901" s="114">
        <v>42339</v>
      </c>
      <c r="O901" s="115">
        <v>0.55902777777777779</v>
      </c>
      <c r="P901">
        <v>20.417999999999999</v>
      </c>
      <c r="Q901">
        <v>40.631</v>
      </c>
      <c r="R901">
        <v>-4403</v>
      </c>
      <c r="S901">
        <v>-2794</v>
      </c>
      <c r="T901">
        <v>54</v>
      </c>
      <c r="U901">
        <v>2981</v>
      </c>
      <c r="V901">
        <v>72</v>
      </c>
    </row>
    <row r="902" spans="14:22">
      <c r="N902" s="114">
        <v>42339</v>
      </c>
      <c r="O902" s="115">
        <v>0.55903935185185183</v>
      </c>
      <c r="P902">
        <v>20.541</v>
      </c>
      <c r="Q902">
        <v>40.701999999999998</v>
      </c>
      <c r="R902">
        <v>-4408</v>
      </c>
      <c r="S902">
        <v>-2803</v>
      </c>
      <c r="T902">
        <v>50</v>
      </c>
      <c r="U902">
        <v>2982</v>
      </c>
      <c r="V902">
        <v>74</v>
      </c>
    </row>
    <row r="903" spans="14:22">
      <c r="N903" s="114">
        <v>42339</v>
      </c>
      <c r="O903" s="115">
        <v>0.55905092592592587</v>
      </c>
      <c r="P903">
        <v>20.541</v>
      </c>
      <c r="Q903">
        <v>40.701999999999998</v>
      </c>
      <c r="R903">
        <v>-4411</v>
      </c>
      <c r="S903">
        <v>-2809</v>
      </c>
      <c r="T903">
        <v>49</v>
      </c>
      <c r="U903">
        <v>2987</v>
      </c>
      <c r="V903">
        <v>75</v>
      </c>
    </row>
    <row r="904" spans="14:22">
      <c r="N904" s="114">
        <v>42339</v>
      </c>
      <c r="O904" s="115">
        <v>0.55905092592592587</v>
      </c>
      <c r="P904">
        <v>20.541</v>
      </c>
      <c r="Q904">
        <v>40.771999999999998</v>
      </c>
      <c r="R904">
        <v>-4414</v>
      </c>
      <c r="S904">
        <v>-2818</v>
      </c>
      <c r="T904">
        <v>44</v>
      </c>
      <c r="U904">
        <v>2987</v>
      </c>
      <c r="V904">
        <v>72</v>
      </c>
    </row>
    <row r="905" spans="14:22">
      <c r="N905" s="114">
        <v>42339</v>
      </c>
      <c r="O905" s="115">
        <v>0.55906250000000002</v>
      </c>
      <c r="P905">
        <v>20.541</v>
      </c>
      <c r="Q905">
        <v>40.843000000000004</v>
      </c>
      <c r="R905">
        <v>-4417</v>
      </c>
      <c r="S905">
        <v>-2825</v>
      </c>
      <c r="T905">
        <v>44</v>
      </c>
      <c r="U905">
        <v>2994</v>
      </c>
      <c r="V905">
        <v>74</v>
      </c>
    </row>
    <row r="906" spans="14:22">
      <c r="N906" s="114">
        <v>42339</v>
      </c>
      <c r="O906" s="115">
        <v>0.55907407407407406</v>
      </c>
      <c r="P906">
        <v>20.664000000000001</v>
      </c>
      <c r="Q906">
        <v>40.912999999999997</v>
      </c>
      <c r="R906">
        <v>-4422</v>
      </c>
      <c r="S906">
        <v>-2832</v>
      </c>
      <c r="T906">
        <v>40</v>
      </c>
      <c r="U906">
        <v>2997</v>
      </c>
      <c r="V906">
        <v>73</v>
      </c>
    </row>
    <row r="907" spans="14:22">
      <c r="N907" s="114">
        <v>42339</v>
      </c>
      <c r="O907" s="115">
        <v>0.55908564814814821</v>
      </c>
      <c r="P907">
        <v>20.664000000000001</v>
      </c>
      <c r="Q907">
        <v>40.948</v>
      </c>
      <c r="R907">
        <v>-4425</v>
      </c>
      <c r="S907">
        <v>-2842</v>
      </c>
      <c r="T907">
        <v>36</v>
      </c>
      <c r="U907">
        <v>3000</v>
      </c>
      <c r="V907">
        <v>71</v>
      </c>
    </row>
    <row r="908" spans="14:22">
      <c r="N908" s="114">
        <v>42339</v>
      </c>
      <c r="O908" s="115">
        <v>0.55908564814814821</v>
      </c>
      <c r="P908">
        <v>20.664000000000001</v>
      </c>
      <c r="Q908">
        <v>40.948</v>
      </c>
      <c r="R908">
        <v>-4427</v>
      </c>
      <c r="S908">
        <v>-2848</v>
      </c>
      <c r="T908">
        <v>35</v>
      </c>
      <c r="U908">
        <v>3007</v>
      </c>
      <c r="V908">
        <v>74</v>
      </c>
    </row>
    <row r="909" spans="14:22">
      <c r="N909" s="114">
        <v>42339</v>
      </c>
      <c r="O909" s="115">
        <v>0.55909722222222225</v>
      </c>
      <c r="P909">
        <v>20.664000000000001</v>
      </c>
      <c r="Q909">
        <v>41.018999999999998</v>
      </c>
      <c r="R909">
        <v>-4431</v>
      </c>
      <c r="S909">
        <v>-2854</v>
      </c>
      <c r="T909">
        <v>31</v>
      </c>
      <c r="U909">
        <v>3011</v>
      </c>
      <c r="V909">
        <v>71</v>
      </c>
    </row>
    <row r="910" spans="14:22">
      <c r="N910" s="114">
        <v>42339</v>
      </c>
      <c r="O910" s="115">
        <v>0.55910879629629628</v>
      </c>
      <c r="P910">
        <v>20.541</v>
      </c>
      <c r="Q910">
        <v>41.09</v>
      </c>
      <c r="R910">
        <v>-4436</v>
      </c>
      <c r="S910">
        <v>-2862</v>
      </c>
      <c r="T910">
        <v>28</v>
      </c>
      <c r="U910">
        <v>3013</v>
      </c>
      <c r="V910">
        <v>72</v>
      </c>
    </row>
    <row r="911" spans="14:22">
      <c r="N911" s="114">
        <v>42339</v>
      </c>
      <c r="O911" s="115">
        <v>0.55912037037037032</v>
      </c>
      <c r="P911">
        <v>20.786999999999999</v>
      </c>
      <c r="Q911">
        <v>41.09</v>
      </c>
      <c r="R911">
        <v>-4438</v>
      </c>
      <c r="S911">
        <v>-2869</v>
      </c>
      <c r="T911">
        <v>28</v>
      </c>
      <c r="U911">
        <v>3019</v>
      </c>
      <c r="V911">
        <v>74</v>
      </c>
    </row>
    <row r="912" spans="14:22">
      <c r="N912" s="114">
        <v>42339</v>
      </c>
      <c r="O912" s="115">
        <v>0.55912037037037032</v>
      </c>
      <c r="P912">
        <v>20.786999999999999</v>
      </c>
      <c r="Q912">
        <v>41.195</v>
      </c>
      <c r="R912">
        <v>-4444</v>
      </c>
      <c r="S912">
        <v>-2878</v>
      </c>
      <c r="T912">
        <v>24</v>
      </c>
      <c r="U912">
        <v>3021</v>
      </c>
      <c r="V912">
        <v>71</v>
      </c>
    </row>
    <row r="913" spans="14:22">
      <c r="N913" s="114">
        <v>42339</v>
      </c>
      <c r="O913" s="115">
        <v>0.55913194444444447</v>
      </c>
      <c r="P913">
        <v>20.786999999999999</v>
      </c>
      <c r="Q913">
        <v>41.195</v>
      </c>
      <c r="R913">
        <v>-4448</v>
      </c>
      <c r="S913">
        <v>-2886</v>
      </c>
      <c r="T913">
        <v>20</v>
      </c>
      <c r="U913">
        <v>3025</v>
      </c>
      <c r="V913">
        <v>70</v>
      </c>
    </row>
    <row r="914" spans="14:22">
      <c r="N914" s="114">
        <v>42339</v>
      </c>
      <c r="O914" s="115">
        <v>0.55914351851851851</v>
      </c>
      <c r="P914">
        <v>20.786999999999999</v>
      </c>
      <c r="Q914">
        <v>41.301000000000002</v>
      </c>
      <c r="R914">
        <v>-4451</v>
      </c>
      <c r="S914">
        <v>-2893</v>
      </c>
      <c r="T914">
        <v>17</v>
      </c>
      <c r="U914">
        <v>3029</v>
      </c>
      <c r="V914">
        <v>70</v>
      </c>
    </row>
    <row r="915" spans="14:22">
      <c r="N915" s="114">
        <v>42339</v>
      </c>
      <c r="O915" s="115">
        <v>0.55915509259259266</v>
      </c>
      <c r="P915">
        <v>20.786999999999999</v>
      </c>
      <c r="Q915">
        <v>41.301000000000002</v>
      </c>
      <c r="R915">
        <v>-4454</v>
      </c>
      <c r="S915">
        <v>-2902</v>
      </c>
      <c r="T915">
        <v>13</v>
      </c>
      <c r="U915">
        <v>3032</v>
      </c>
      <c r="V915">
        <v>70</v>
      </c>
    </row>
    <row r="916" spans="14:22">
      <c r="N916" s="114">
        <v>42339</v>
      </c>
      <c r="O916" s="115">
        <v>0.55915509259259266</v>
      </c>
      <c r="P916">
        <v>20.786999999999999</v>
      </c>
      <c r="Q916">
        <v>41.372</v>
      </c>
      <c r="R916">
        <v>-4464</v>
      </c>
      <c r="S916">
        <v>-2911</v>
      </c>
      <c r="T916">
        <v>9</v>
      </c>
      <c r="U916">
        <v>3036</v>
      </c>
      <c r="V916">
        <v>71</v>
      </c>
    </row>
    <row r="917" spans="14:22">
      <c r="N917" s="114">
        <v>42339</v>
      </c>
      <c r="O917" s="115">
        <v>0.5591666666666667</v>
      </c>
      <c r="P917">
        <v>20.786999999999999</v>
      </c>
      <c r="Q917">
        <v>41.406999999999996</v>
      </c>
      <c r="R917">
        <v>-4466</v>
      </c>
      <c r="S917">
        <v>-2919</v>
      </c>
      <c r="T917">
        <v>5</v>
      </c>
      <c r="U917">
        <v>3039</v>
      </c>
      <c r="V917">
        <v>69</v>
      </c>
    </row>
    <row r="918" spans="14:22">
      <c r="N918" s="114">
        <v>42339</v>
      </c>
      <c r="O918" s="115">
        <v>0.55917824074074074</v>
      </c>
      <c r="P918">
        <v>20.786999999999999</v>
      </c>
      <c r="Q918">
        <v>41.478000000000002</v>
      </c>
      <c r="R918">
        <v>-4472</v>
      </c>
      <c r="S918">
        <v>-2928</v>
      </c>
      <c r="T918">
        <v>3</v>
      </c>
      <c r="U918">
        <v>3042</v>
      </c>
      <c r="V918">
        <v>70</v>
      </c>
    </row>
    <row r="919" spans="14:22">
      <c r="N919" s="114">
        <v>42339</v>
      </c>
      <c r="O919" s="115">
        <v>0.55917824074074074</v>
      </c>
      <c r="P919">
        <v>20.91</v>
      </c>
      <c r="Q919">
        <v>41.478000000000002</v>
      </c>
      <c r="R919">
        <v>-4472</v>
      </c>
      <c r="S919">
        <v>-2933</v>
      </c>
      <c r="T919">
        <v>1</v>
      </c>
      <c r="U919">
        <v>3049</v>
      </c>
      <c r="V919">
        <v>72</v>
      </c>
    </row>
    <row r="920" spans="14:22">
      <c r="N920" s="114">
        <v>42339</v>
      </c>
      <c r="O920" s="115">
        <v>0.55918981481481478</v>
      </c>
      <c r="P920">
        <v>20.91</v>
      </c>
      <c r="Q920">
        <v>41.582999999999998</v>
      </c>
      <c r="R920">
        <v>-4478</v>
      </c>
      <c r="S920">
        <v>-2943</v>
      </c>
      <c r="T920">
        <v>-4</v>
      </c>
      <c r="U920">
        <v>3049</v>
      </c>
      <c r="V920">
        <v>69</v>
      </c>
    </row>
    <row r="921" spans="14:22">
      <c r="N921" s="114">
        <v>42339</v>
      </c>
      <c r="O921" s="115">
        <v>0.55920138888888882</v>
      </c>
      <c r="P921">
        <v>20.91</v>
      </c>
      <c r="Q921">
        <v>41.582999999999998</v>
      </c>
      <c r="R921">
        <v>-4481</v>
      </c>
      <c r="S921">
        <v>-2950</v>
      </c>
      <c r="T921">
        <v>-6</v>
      </c>
      <c r="U921">
        <v>3053</v>
      </c>
      <c r="V921">
        <v>69</v>
      </c>
    </row>
    <row r="922" spans="14:22">
      <c r="N922" s="114">
        <v>42339</v>
      </c>
      <c r="O922" s="115">
        <v>0.55920138888888882</v>
      </c>
      <c r="P922">
        <v>20.91</v>
      </c>
      <c r="Q922">
        <v>41.689</v>
      </c>
      <c r="R922">
        <v>-4481</v>
      </c>
      <c r="S922">
        <v>-2955</v>
      </c>
      <c r="T922">
        <v>-6</v>
      </c>
      <c r="U922">
        <v>3062</v>
      </c>
      <c r="V922">
        <v>66</v>
      </c>
    </row>
    <row r="923" spans="14:22">
      <c r="N923" s="114">
        <v>42339</v>
      </c>
      <c r="O923" s="115">
        <v>0.55921296296296297</v>
      </c>
      <c r="P923">
        <v>20.91</v>
      </c>
      <c r="Q923">
        <v>41.723999999999997</v>
      </c>
      <c r="R923">
        <v>-4487</v>
      </c>
      <c r="S923">
        <v>-2964</v>
      </c>
      <c r="T923">
        <v>-12</v>
      </c>
      <c r="U923">
        <v>3060</v>
      </c>
      <c r="V923">
        <v>68</v>
      </c>
    </row>
    <row r="924" spans="14:22">
      <c r="N924" s="114">
        <v>42339</v>
      </c>
      <c r="O924" s="115">
        <v>0.55922453703703701</v>
      </c>
      <c r="P924">
        <v>20.91</v>
      </c>
      <c r="Q924">
        <v>41.76</v>
      </c>
      <c r="R924">
        <v>-4485</v>
      </c>
      <c r="S924">
        <v>-2967</v>
      </c>
      <c r="T924">
        <v>-10</v>
      </c>
      <c r="U924">
        <v>3070</v>
      </c>
      <c r="V924">
        <v>69</v>
      </c>
    </row>
    <row r="925" spans="14:22">
      <c r="N925" s="114">
        <v>42339</v>
      </c>
      <c r="O925" s="115">
        <v>0.55923611111111116</v>
      </c>
      <c r="P925">
        <v>21.033000000000001</v>
      </c>
      <c r="Q925">
        <v>41.83</v>
      </c>
      <c r="R925">
        <v>-4485</v>
      </c>
      <c r="S925">
        <v>-2971</v>
      </c>
      <c r="T925">
        <v>-11</v>
      </c>
      <c r="U925">
        <v>3077</v>
      </c>
      <c r="V925">
        <v>67</v>
      </c>
    </row>
    <row r="926" spans="14:22">
      <c r="N926" s="114">
        <v>42339</v>
      </c>
      <c r="O926" s="115">
        <v>0.55923611111111116</v>
      </c>
      <c r="P926">
        <v>21.033000000000001</v>
      </c>
      <c r="Q926">
        <v>41.901000000000003</v>
      </c>
      <c r="R926">
        <v>-4491</v>
      </c>
      <c r="S926">
        <v>-2982</v>
      </c>
      <c r="T926">
        <v>-14</v>
      </c>
      <c r="U926">
        <v>3079</v>
      </c>
      <c r="V926">
        <v>69</v>
      </c>
    </row>
    <row r="927" spans="14:22">
      <c r="N927" s="114">
        <v>42339</v>
      </c>
      <c r="O927" s="115">
        <v>0.55924768518518519</v>
      </c>
      <c r="P927">
        <v>20.91</v>
      </c>
      <c r="Q927">
        <v>41.936</v>
      </c>
      <c r="R927">
        <v>-4495</v>
      </c>
      <c r="S927">
        <v>-2990</v>
      </c>
      <c r="T927">
        <v>-19</v>
      </c>
      <c r="U927">
        <v>3084</v>
      </c>
      <c r="V927">
        <v>68</v>
      </c>
    </row>
    <row r="928" spans="14:22">
      <c r="N928" s="114">
        <v>42339</v>
      </c>
      <c r="O928" s="115">
        <v>0.55925925925925923</v>
      </c>
      <c r="P928">
        <v>21.033000000000001</v>
      </c>
      <c r="Q928">
        <v>41.970999999999997</v>
      </c>
      <c r="R928">
        <v>-4498</v>
      </c>
      <c r="S928">
        <v>-2998</v>
      </c>
      <c r="T928">
        <v>-22</v>
      </c>
      <c r="U928">
        <v>3086</v>
      </c>
      <c r="V928">
        <v>66</v>
      </c>
    </row>
    <row r="929" spans="14:22">
      <c r="N929" s="114">
        <v>42339</v>
      </c>
      <c r="O929" s="115">
        <v>0.55927083333333327</v>
      </c>
      <c r="P929">
        <v>21.033000000000001</v>
      </c>
      <c r="Q929">
        <v>42.042000000000002</v>
      </c>
      <c r="R929">
        <v>-4499</v>
      </c>
      <c r="S929">
        <v>-3005</v>
      </c>
      <c r="T929">
        <v>-24</v>
      </c>
      <c r="U929">
        <v>3093</v>
      </c>
      <c r="V929">
        <v>69</v>
      </c>
    </row>
    <row r="930" spans="14:22">
      <c r="N930" s="114">
        <v>42339</v>
      </c>
      <c r="O930" s="115">
        <v>0.55927083333333327</v>
      </c>
      <c r="P930">
        <v>21.033000000000001</v>
      </c>
      <c r="Q930">
        <v>42.076999999999998</v>
      </c>
      <c r="R930">
        <v>-4503</v>
      </c>
      <c r="S930">
        <v>-3013</v>
      </c>
      <c r="T930">
        <v>-27</v>
      </c>
      <c r="U930">
        <v>3095</v>
      </c>
      <c r="V930">
        <v>67</v>
      </c>
    </row>
    <row r="931" spans="14:22">
      <c r="N931" s="114">
        <v>42339</v>
      </c>
      <c r="O931" s="115">
        <v>0.55928240740740742</v>
      </c>
      <c r="P931">
        <v>21.155999999999999</v>
      </c>
      <c r="Q931">
        <v>42.148000000000003</v>
      </c>
      <c r="R931">
        <v>-4505</v>
      </c>
      <c r="S931">
        <v>-3020</v>
      </c>
      <c r="T931">
        <v>-29</v>
      </c>
      <c r="U931">
        <v>3101</v>
      </c>
      <c r="V931">
        <v>68</v>
      </c>
    </row>
    <row r="932" spans="14:22">
      <c r="N932" s="114">
        <v>42339</v>
      </c>
      <c r="O932" s="115">
        <v>0.55929398148148146</v>
      </c>
      <c r="P932">
        <v>21.155999999999999</v>
      </c>
      <c r="Q932">
        <v>42.183</v>
      </c>
      <c r="R932">
        <v>-4508</v>
      </c>
      <c r="S932">
        <v>-3028</v>
      </c>
      <c r="T932">
        <v>-33</v>
      </c>
      <c r="U932">
        <v>3105</v>
      </c>
      <c r="V932">
        <v>66</v>
      </c>
    </row>
    <row r="933" spans="14:22">
      <c r="N933" s="114">
        <v>42339</v>
      </c>
      <c r="O933" s="115">
        <v>0.55930555555555561</v>
      </c>
      <c r="P933">
        <v>21.155999999999999</v>
      </c>
      <c r="Q933">
        <v>42.218000000000004</v>
      </c>
      <c r="R933">
        <v>-4511</v>
      </c>
      <c r="S933">
        <v>-3037</v>
      </c>
      <c r="T933">
        <v>-37</v>
      </c>
      <c r="U933">
        <v>3108</v>
      </c>
      <c r="V933">
        <v>65</v>
      </c>
    </row>
    <row r="934" spans="14:22">
      <c r="N934" s="114">
        <v>42339</v>
      </c>
      <c r="O934" s="115">
        <v>0.55930555555555561</v>
      </c>
      <c r="P934">
        <v>21.155999999999999</v>
      </c>
      <c r="Q934">
        <v>42.289000000000001</v>
      </c>
      <c r="R934">
        <v>-4512</v>
      </c>
      <c r="S934">
        <v>-3043</v>
      </c>
      <c r="T934">
        <v>-38</v>
      </c>
      <c r="U934">
        <v>3113</v>
      </c>
      <c r="V934">
        <v>68</v>
      </c>
    </row>
    <row r="935" spans="14:22">
      <c r="N935" s="114">
        <v>42339</v>
      </c>
      <c r="O935" s="115">
        <v>0.55931712962962965</v>
      </c>
      <c r="P935">
        <v>21.155999999999999</v>
      </c>
      <c r="Q935">
        <v>42.323999999999998</v>
      </c>
      <c r="R935">
        <v>-4515</v>
      </c>
      <c r="S935">
        <v>-3051</v>
      </c>
      <c r="T935">
        <v>-43</v>
      </c>
      <c r="U935">
        <v>3116</v>
      </c>
      <c r="V935">
        <v>64</v>
      </c>
    </row>
    <row r="936" spans="14:22">
      <c r="N936" s="114">
        <v>42339</v>
      </c>
      <c r="O936" s="115">
        <v>0.55932870370370369</v>
      </c>
      <c r="P936">
        <v>21.279</v>
      </c>
      <c r="Q936">
        <v>42.395000000000003</v>
      </c>
      <c r="R936">
        <v>-4516</v>
      </c>
      <c r="S936">
        <v>-3059</v>
      </c>
      <c r="T936">
        <v>-46</v>
      </c>
      <c r="U936">
        <v>3121</v>
      </c>
      <c r="V936">
        <v>66</v>
      </c>
    </row>
    <row r="937" spans="14:22">
      <c r="N937" s="114">
        <v>42339</v>
      </c>
      <c r="O937" s="115">
        <v>0.55932870370370369</v>
      </c>
      <c r="P937">
        <v>21.279</v>
      </c>
      <c r="Q937">
        <v>42.465000000000003</v>
      </c>
      <c r="R937">
        <v>-4520</v>
      </c>
      <c r="S937">
        <v>-3067</v>
      </c>
      <c r="T937">
        <v>-49</v>
      </c>
      <c r="U937">
        <v>3124</v>
      </c>
      <c r="V937">
        <v>66</v>
      </c>
    </row>
    <row r="938" spans="14:22">
      <c r="N938" s="114">
        <v>42339</v>
      </c>
      <c r="O938" s="115">
        <v>0.55934027777777773</v>
      </c>
      <c r="P938">
        <v>21.279</v>
      </c>
      <c r="Q938">
        <v>42.536000000000001</v>
      </c>
      <c r="R938">
        <v>-4522</v>
      </c>
      <c r="S938">
        <v>-3075</v>
      </c>
      <c r="T938">
        <v>-53</v>
      </c>
      <c r="U938">
        <v>3127</v>
      </c>
      <c r="V938">
        <v>64</v>
      </c>
    </row>
    <row r="939" spans="14:22">
      <c r="N939" s="114">
        <v>42339</v>
      </c>
      <c r="O939" s="115">
        <v>0.55935185185185188</v>
      </c>
      <c r="P939">
        <v>21.279</v>
      </c>
      <c r="Q939">
        <v>42.570999999999998</v>
      </c>
      <c r="R939">
        <v>-4523</v>
      </c>
      <c r="S939">
        <v>-3083</v>
      </c>
      <c r="T939">
        <v>-54</v>
      </c>
      <c r="U939">
        <v>3132</v>
      </c>
      <c r="V939">
        <v>67</v>
      </c>
    </row>
    <row r="940" spans="14:22">
      <c r="N940" s="114">
        <v>42339</v>
      </c>
      <c r="O940" s="115">
        <v>0.55936342592592592</v>
      </c>
      <c r="P940">
        <v>21.279</v>
      </c>
      <c r="Q940">
        <v>42.606000000000002</v>
      </c>
      <c r="R940">
        <v>-4523</v>
      </c>
      <c r="S940">
        <v>-3086</v>
      </c>
      <c r="T940">
        <v>-56</v>
      </c>
      <c r="U940">
        <v>3139</v>
      </c>
      <c r="V940">
        <v>63</v>
      </c>
    </row>
    <row r="941" spans="14:22">
      <c r="N941" s="114">
        <v>42339</v>
      </c>
      <c r="O941" s="115">
        <v>0.55936342592592592</v>
      </c>
      <c r="P941">
        <v>21.279</v>
      </c>
      <c r="Q941">
        <v>42.677</v>
      </c>
      <c r="R941">
        <v>-4527</v>
      </c>
      <c r="S941">
        <v>-3096</v>
      </c>
      <c r="T941">
        <v>-61</v>
      </c>
      <c r="U941">
        <v>3140</v>
      </c>
      <c r="V941">
        <v>66</v>
      </c>
    </row>
    <row r="942" spans="14:22">
      <c r="N942" s="114">
        <v>42339</v>
      </c>
      <c r="O942" s="115">
        <v>0.55937500000000007</v>
      </c>
      <c r="P942">
        <v>21.279</v>
      </c>
      <c r="Q942">
        <v>42.712000000000003</v>
      </c>
      <c r="R942">
        <v>-4528</v>
      </c>
      <c r="S942">
        <v>-3103</v>
      </c>
      <c r="T942">
        <v>-63</v>
      </c>
      <c r="U942">
        <v>3143</v>
      </c>
      <c r="V942">
        <v>66</v>
      </c>
    </row>
    <row r="943" spans="14:22">
      <c r="N943" s="114">
        <v>42339</v>
      </c>
      <c r="O943" s="115">
        <v>0.55938657407407411</v>
      </c>
      <c r="P943">
        <v>21.279</v>
      </c>
      <c r="Q943">
        <v>42.783000000000001</v>
      </c>
      <c r="R943">
        <v>-4529</v>
      </c>
      <c r="S943">
        <v>-3109</v>
      </c>
      <c r="T943">
        <v>-65</v>
      </c>
      <c r="U943">
        <v>3148</v>
      </c>
      <c r="V943">
        <v>62</v>
      </c>
    </row>
    <row r="944" spans="14:22">
      <c r="N944" s="114">
        <v>42339</v>
      </c>
      <c r="O944" s="115">
        <v>0.55938657407407411</v>
      </c>
      <c r="P944">
        <v>21.402000000000001</v>
      </c>
      <c r="Q944">
        <v>42.817999999999998</v>
      </c>
      <c r="R944">
        <v>-4534</v>
      </c>
      <c r="S944">
        <v>-3119</v>
      </c>
      <c r="T944">
        <v>-70</v>
      </c>
      <c r="U944">
        <v>3150</v>
      </c>
      <c r="V944">
        <v>63</v>
      </c>
    </row>
    <row r="945" spans="14:22">
      <c r="N945" s="114">
        <v>42339</v>
      </c>
      <c r="O945" s="115">
        <v>0.55939814814814814</v>
      </c>
      <c r="P945">
        <v>21.402000000000001</v>
      </c>
      <c r="Q945">
        <v>42.853000000000002</v>
      </c>
      <c r="R945">
        <v>-4534</v>
      </c>
      <c r="S945">
        <v>-3125</v>
      </c>
      <c r="T945">
        <v>-72</v>
      </c>
      <c r="U945">
        <v>3153</v>
      </c>
      <c r="V945">
        <v>64</v>
      </c>
    </row>
    <row r="946" spans="14:22">
      <c r="N946" s="114">
        <v>42339</v>
      </c>
      <c r="O946" s="115">
        <v>0.55940972222222218</v>
      </c>
      <c r="P946">
        <v>21.402000000000001</v>
      </c>
      <c r="Q946">
        <v>42.887999999999998</v>
      </c>
      <c r="R946">
        <v>-4535</v>
      </c>
      <c r="S946">
        <v>-3133</v>
      </c>
      <c r="T946">
        <v>-78</v>
      </c>
      <c r="U946">
        <v>3156</v>
      </c>
      <c r="V946">
        <v>61</v>
      </c>
    </row>
    <row r="947" spans="14:22">
      <c r="N947" s="114">
        <v>42339</v>
      </c>
      <c r="O947" s="115">
        <v>0.55942129629629633</v>
      </c>
      <c r="P947">
        <v>21.402000000000001</v>
      </c>
      <c r="Q947">
        <v>42.923999999999999</v>
      </c>
      <c r="R947">
        <v>-4535</v>
      </c>
      <c r="S947">
        <v>-3141</v>
      </c>
      <c r="T947">
        <v>-80</v>
      </c>
      <c r="U947">
        <v>3161</v>
      </c>
      <c r="V947">
        <v>65</v>
      </c>
    </row>
    <row r="948" spans="14:22">
      <c r="N948" s="114">
        <v>42339</v>
      </c>
      <c r="O948" s="115">
        <v>0.55942129629629633</v>
      </c>
      <c r="P948">
        <v>21.402000000000001</v>
      </c>
      <c r="Q948">
        <v>42.994</v>
      </c>
      <c r="R948">
        <v>-4538</v>
      </c>
      <c r="S948">
        <v>-3150</v>
      </c>
      <c r="T948">
        <v>-84</v>
      </c>
      <c r="U948">
        <v>3162</v>
      </c>
      <c r="V948">
        <v>62</v>
      </c>
    </row>
    <row r="949" spans="14:22">
      <c r="N949" s="114">
        <v>42339</v>
      </c>
      <c r="O949" s="115">
        <v>0.55943287037037037</v>
      </c>
      <c r="P949">
        <v>21.402000000000001</v>
      </c>
      <c r="Q949">
        <v>43.029000000000003</v>
      </c>
      <c r="R949">
        <v>-4538</v>
      </c>
      <c r="S949">
        <v>-3155</v>
      </c>
      <c r="T949">
        <v>-87</v>
      </c>
      <c r="U949">
        <v>3166</v>
      </c>
      <c r="V949">
        <v>64</v>
      </c>
    </row>
    <row r="950" spans="14:22">
      <c r="N950" s="114">
        <v>42339</v>
      </c>
      <c r="O950" s="115">
        <v>0.55944444444444441</v>
      </c>
      <c r="P950">
        <v>21.524999999999999</v>
      </c>
      <c r="Q950">
        <v>43.064999999999998</v>
      </c>
      <c r="R950">
        <v>-4540</v>
      </c>
      <c r="S950">
        <v>-3162</v>
      </c>
      <c r="T950">
        <v>-90</v>
      </c>
      <c r="U950">
        <v>3171</v>
      </c>
      <c r="V950">
        <v>65</v>
      </c>
    </row>
    <row r="951" spans="14:22">
      <c r="N951" s="114">
        <v>42339</v>
      </c>
      <c r="O951" s="115">
        <v>0.55944444444444441</v>
      </c>
      <c r="P951">
        <v>21.524999999999999</v>
      </c>
      <c r="Q951">
        <v>43.17</v>
      </c>
      <c r="R951">
        <v>-4541</v>
      </c>
      <c r="S951">
        <v>-3170</v>
      </c>
      <c r="T951">
        <v>-94</v>
      </c>
      <c r="U951">
        <v>3174</v>
      </c>
      <c r="V951">
        <v>62</v>
      </c>
    </row>
    <row r="952" spans="14:22">
      <c r="N952" s="114">
        <v>42339</v>
      </c>
      <c r="O952" s="115">
        <v>0.55945601851851856</v>
      </c>
      <c r="P952">
        <v>21.524999999999999</v>
      </c>
      <c r="Q952">
        <v>43.17</v>
      </c>
      <c r="R952">
        <v>-4541</v>
      </c>
      <c r="S952">
        <v>-3177</v>
      </c>
      <c r="T952">
        <v>-96</v>
      </c>
      <c r="U952">
        <v>3177</v>
      </c>
      <c r="V952">
        <v>64</v>
      </c>
    </row>
    <row r="953" spans="14:22">
      <c r="N953" s="114">
        <v>42339</v>
      </c>
      <c r="O953" s="115">
        <v>0.5594675925925926</v>
      </c>
      <c r="P953">
        <v>21.524999999999999</v>
      </c>
      <c r="Q953">
        <v>43.276000000000003</v>
      </c>
      <c r="R953">
        <v>-4542</v>
      </c>
      <c r="S953">
        <v>-3184</v>
      </c>
      <c r="T953">
        <v>-101</v>
      </c>
      <c r="U953">
        <v>3178</v>
      </c>
      <c r="V953">
        <v>59</v>
      </c>
    </row>
    <row r="954" spans="14:22">
      <c r="N954" s="114">
        <v>42339</v>
      </c>
      <c r="O954" s="115">
        <v>0.5594675925925926</v>
      </c>
      <c r="P954">
        <v>21.402000000000001</v>
      </c>
      <c r="Q954">
        <v>43.276000000000003</v>
      </c>
      <c r="R954">
        <v>-4553</v>
      </c>
      <c r="S954">
        <v>-3188</v>
      </c>
      <c r="T954">
        <v>-90</v>
      </c>
      <c r="U954">
        <v>3208</v>
      </c>
      <c r="V954">
        <v>58</v>
      </c>
    </row>
    <row r="955" spans="14:22">
      <c r="N955" s="114">
        <v>42339</v>
      </c>
      <c r="O955" s="115">
        <v>0.55947916666666664</v>
      </c>
      <c r="P955">
        <v>21.402000000000001</v>
      </c>
      <c r="Q955">
        <v>43.311999999999998</v>
      </c>
      <c r="R955">
        <v>-4554</v>
      </c>
      <c r="S955">
        <v>-3197</v>
      </c>
      <c r="T955">
        <v>-95</v>
      </c>
      <c r="U955">
        <v>3211</v>
      </c>
      <c r="V955">
        <v>59</v>
      </c>
    </row>
    <row r="956" spans="14:22">
      <c r="N956" s="114">
        <v>42339</v>
      </c>
      <c r="O956" s="115">
        <v>0.55949074074074068</v>
      </c>
      <c r="P956">
        <v>21.524999999999999</v>
      </c>
      <c r="Q956">
        <v>43.417000000000002</v>
      </c>
      <c r="R956">
        <v>-4556</v>
      </c>
      <c r="S956">
        <v>-3206</v>
      </c>
      <c r="T956">
        <v>-99</v>
      </c>
      <c r="U956">
        <v>3213</v>
      </c>
      <c r="V956">
        <v>58</v>
      </c>
    </row>
    <row r="957" spans="14:22">
      <c r="N957" s="114">
        <v>42339</v>
      </c>
      <c r="O957" s="115">
        <v>0.55949074074074068</v>
      </c>
      <c r="P957">
        <v>21.524999999999999</v>
      </c>
      <c r="Q957">
        <v>43.453000000000003</v>
      </c>
      <c r="R957">
        <v>-4556</v>
      </c>
      <c r="S957">
        <v>-3211</v>
      </c>
      <c r="T957">
        <v>-101</v>
      </c>
      <c r="U957">
        <v>3217</v>
      </c>
      <c r="V957">
        <v>60</v>
      </c>
    </row>
    <row r="958" spans="14:22">
      <c r="N958" s="114">
        <v>42339</v>
      </c>
      <c r="O958" s="115">
        <v>0.55950231481481483</v>
      </c>
      <c r="P958">
        <v>21.524999999999999</v>
      </c>
      <c r="Q958">
        <v>43.523000000000003</v>
      </c>
      <c r="R958">
        <v>-4557</v>
      </c>
      <c r="S958">
        <v>-3222</v>
      </c>
      <c r="T958">
        <v>-105</v>
      </c>
      <c r="U958">
        <v>3220</v>
      </c>
      <c r="V958">
        <v>57</v>
      </c>
    </row>
    <row r="959" spans="14:22">
      <c r="N959" s="114">
        <v>42339</v>
      </c>
      <c r="O959" s="115">
        <v>0.55951388888888887</v>
      </c>
      <c r="P959">
        <v>21.524999999999999</v>
      </c>
      <c r="Q959">
        <v>43.558</v>
      </c>
      <c r="R959">
        <v>-4558</v>
      </c>
      <c r="S959">
        <v>-3229</v>
      </c>
      <c r="T959">
        <v>-109</v>
      </c>
      <c r="U959">
        <v>3222</v>
      </c>
      <c r="V959">
        <v>58</v>
      </c>
    </row>
    <row r="960" spans="14:22">
      <c r="N960" s="114">
        <v>42339</v>
      </c>
      <c r="O960" s="115">
        <v>0.55952546296296302</v>
      </c>
      <c r="P960">
        <v>21.524999999999999</v>
      </c>
      <c r="Q960">
        <v>43.558</v>
      </c>
      <c r="R960">
        <v>-4559</v>
      </c>
      <c r="S960">
        <v>-3238</v>
      </c>
      <c r="T960">
        <v>-114</v>
      </c>
      <c r="U960">
        <v>3227</v>
      </c>
      <c r="V960">
        <v>57</v>
      </c>
    </row>
    <row r="961" spans="14:22">
      <c r="N961" s="114">
        <v>42339</v>
      </c>
      <c r="O961" s="115">
        <v>0.55952546296296302</v>
      </c>
      <c r="P961">
        <v>21.524999999999999</v>
      </c>
      <c r="Q961">
        <v>43.628999999999998</v>
      </c>
      <c r="R961">
        <v>-4559</v>
      </c>
      <c r="S961">
        <v>-3245</v>
      </c>
      <c r="T961">
        <v>-117</v>
      </c>
      <c r="U961">
        <v>3230</v>
      </c>
      <c r="V961">
        <v>57</v>
      </c>
    </row>
    <row r="962" spans="14:22">
      <c r="N962" s="114">
        <v>42339</v>
      </c>
      <c r="O962" s="115">
        <v>0.55953703703703705</v>
      </c>
      <c r="P962">
        <v>21.648</v>
      </c>
      <c r="Q962">
        <v>43.664000000000001</v>
      </c>
      <c r="R962">
        <v>-4559</v>
      </c>
      <c r="S962">
        <v>-3254</v>
      </c>
      <c r="T962">
        <v>-123</v>
      </c>
      <c r="U962">
        <v>3233</v>
      </c>
      <c r="V962">
        <v>57</v>
      </c>
    </row>
    <row r="963" spans="14:22">
      <c r="N963" s="114">
        <v>42339</v>
      </c>
      <c r="O963" s="115">
        <v>0.55954861111111109</v>
      </c>
      <c r="P963">
        <v>21.648</v>
      </c>
      <c r="Q963">
        <v>43.7</v>
      </c>
      <c r="R963">
        <v>-4558</v>
      </c>
      <c r="S963">
        <v>-3262</v>
      </c>
      <c r="T963">
        <v>-125</v>
      </c>
      <c r="U963">
        <v>3236</v>
      </c>
      <c r="V963">
        <v>57</v>
      </c>
    </row>
    <row r="964" spans="14:22">
      <c r="N964" s="114">
        <v>42339</v>
      </c>
      <c r="O964" s="115">
        <v>0.55954861111111109</v>
      </c>
      <c r="P964">
        <v>21.524999999999999</v>
      </c>
      <c r="Q964">
        <v>43.805</v>
      </c>
      <c r="R964">
        <v>-4558</v>
      </c>
      <c r="S964">
        <v>-3271</v>
      </c>
      <c r="T964">
        <v>-131</v>
      </c>
      <c r="U964">
        <v>3239</v>
      </c>
      <c r="V964">
        <v>57</v>
      </c>
    </row>
    <row r="965" spans="14:22">
      <c r="N965" s="114">
        <v>42339</v>
      </c>
      <c r="O965" s="115">
        <v>0.55956018518518513</v>
      </c>
      <c r="P965">
        <v>21.648</v>
      </c>
      <c r="Q965">
        <v>43.841000000000001</v>
      </c>
      <c r="R965">
        <v>-4558</v>
      </c>
      <c r="S965">
        <v>-3278</v>
      </c>
      <c r="T965">
        <v>-134</v>
      </c>
      <c r="U965">
        <v>3242</v>
      </c>
      <c r="V965">
        <v>56</v>
      </c>
    </row>
    <row r="966" spans="14:22">
      <c r="N966" s="114">
        <v>42339</v>
      </c>
      <c r="O966" s="115">
        <v>0.55957175925925928</v>
      </c>
      <c r="P966">
        <v>21.648</v>
      </c>
      <c r="Q966">
        <v>43.841000000000001</v>
      </c>
      <c r="R966">
        <v>-4557</v>
      </c>
      <c r="S966">
        <v>-3286</v>
      </c>
      <c r="T966">
        <v>-137</v>
      </c>
      <c r="U966">
        <v>3245</v>
      </c>
      <c r="V966">
        <v>56</v>
      </c>
    </row>
    <row r="967" spans="14:22">
      <c r="N967" s="114">
        <v>42339</v>
      </c>
      <c r="O967" s="115">
        <v>0.55957175925925928</v>
      </c>
      <c r="P967">
        <v>21.648</v>
      </c>
      <c r="Q967">
        <v>43.911000000000001</v>
      </c>
      <c r="R967">
        <v>-4556</v>
      </c>
      <c r="S967">
        <v>-3294</v>
      </c>
      <c r="T967">
        <v>-142</v>
      </c>
      <c r="U967">
        <v>3248</v>
      </c>
      <c r="V967">
        <v>56</v>
      </c>
    </row>
    <row r="968" spans="14:22">
      <c r="N968" s="114">
        <v>42339</v>
      </c>
      <c r="O968" s="115">
        <v>0.55958333333333332</v>
      </c>
      <c r="P968">
        <v>21.648</v>
      </c>
      <c r="Q968">
        <v>43.945999999999998</v>
      </c>
      <c r="R968">
        <v>-4555</v>
      </c>
      <c r="S968">
        <v>-3302</v>
      </c>
      <c r="T968">
        <v>-147</v>
      </c>
      <c r="U968">
        <v>3252</v>
      </c>
      <c r="V968">
        <v>54</v>
      </c>
    </row>
    <row r="969" spans="14:22">
      <c r="N969" s="114">
        <v>42339</v>
      </c>
      <c r="O969" s="115">
        <v>0.55959490740740747</v>
      </c>
      <c r="P969">
        <v>21.771000000000001</v>
      </c>
      <c r="Q969">
        <v>44.052</v>
      </c>
      <c r="R969">
        <v>-4553</v>
      </c>
      <c r="S969">
        <v>-3312</v>
      </c>
      <c r="T969">
        <v>-150</v>
      </c>
      <c r="U969">
        <v>3256</v>
      </c>
      <c r="V969">
        <v>58</v>
      </c>
    </row>
    <row r="970" spans="14:22">
      <c r="N970" s="114">
        <v>42339</v>
      </c>
      <c r="O970" s="115">
        <v>0.55960648148148151</v>
      </c>
      <c r="P970">
        <v>21.771000000000001</v>
      </c>
      <c r="Q970">
        <v>44.088000000000001</v>
      </c>
      <c r="R970">
        <v>-4553</v>
      </c>
      <c r="S970">
        <v>-3321</v>
      </c>
      <c r="T970">
        <v>-155</v>
      </c>
      <c r="U970">
        <v>3259</v>
      </c>
      <c r="V970">
        <v>56</v>
      </c>
    </row>
    <row r="971" spans="14:22">
      <c r="N971" s="114">
        <v>42339</v>
      </c>
      <c r="O971" s="115">
        <v>0.55961805555555555</v>
      </c>
      <c r="P971">
        <v>21.648</v>
      </c>
      <c r="Q971">
        <v>44.122999999999998</v>
      </c>
      <c r="R971">
        <v>-4552</v>
      </c>
      <c r="S971">
        <v>-3331</v>
      </c>
      <c r="T971">
        <v>-161</v>
      </c>
      <c r="U971">
        <v>3261</v>
      </c>
      <c r="V971">
        <v>55</v>
      </c>
    </row>
    <row r="972" spans="14:22">
      <c r="N972" s="114">
        <v>42339</v>
      </c>
      <c r="O972" s="115">
        <v>0.55961805555555555</v>
      </c>
      <c r="P972">
        <v>21.771000000000001</v>
      </c>
      <c r="Q972">
        <v>44.158000000000001</v>
      </c>
      <c r="R972">
        <v>-4546</v>
      </c>
      <c r="S972">
        <v>-3337</v>
      </c>
      <c r="T972">
        <v>-162</v>
      </c>
      <c r="U972">
        <v>3268</v>
      </c>
      <c r="V972">
        <v>54</v>
      </c>
    </row>
    <row r="973" spans="14:22">
      <c r="N973" s="114">
        <v>42339</v>
      </c>
      <c r="O973" s="115">
        <v>0.55962962962962959</v>
      </c>
      <c r="P973">
        <v>21.648</v>
      </c>
      <c r="Q973">
        <v>44.192999999999998</v>
      </c>
      <c r="R973">
        <v>-4548</v>
      </c>
      <c r="S973">
        <v>-3348</v>
      </c>
      <c r="T973">
        <v>-169</v>
      </c>
      <c r="U973">
        <v>3267</v>
      </c>
      <c r="V973">
        <v>55</v>
      </c>
    </row>
    <row r="974" spans="14:22">
      <c r="N974" s="114">
        <v>42339</v>
      </c>
      <c r="O974" s="115">
        <v>0.55964120370370374</v>
      </c>
      <c r="P974">
        <v>21.648</v>
      </c>
      <c r="Q974">
        <v>44.264000000000003</v>
      </c>
      <c r="R974">
        <v>-4545</v>
      </c>
      <c r="S974">
        <v>-3356</v>
      </c>
      <c r="T974">
        <v>-173</v>
      </c>
      <c r="U974">
        <v>3270</v>
      </c>
      <c r="V974">
        <v>56</v>
      </c>
    </row>
    <row r="975" spans="14:22">
      <c r="N975" s="114">
        <v>42339</v>
      </c>
      <c r="O975" s="115">
        <v>0.55964120370370374</v>
      </c>
      <c r="P975">
        <v>21.893999999999998</v>
      </c>
      <c r="Q975">
        <v>44.298999999999999</v>
      </c>
      <c r="R975">
        <v>-4542</v>
      </c>
      <c r="S975">
        <v>-3364</v>
      </c>
      <c r="T975">
        <v>-179</v>
      </c>
      <c r="U975">
        <v>3274</v>
      </c>
      <c r="V975">
        <v>53</v>
      </c>
    </row>
    <row r="976" spans="14:22">
      <c r="N976" s="114">
        <v>42339</v>
      </c>
      <c r="O976" s="115">
        <v>0.55965277777777778</v>
      </c>
      <c r="P976">
        <v>21.893999999999998</v>
      </c>
      <c r="Q976">
        <v>44.405000000000001</v>
      </c>
      <c r="R976">
        <v>-4538</v>
      </c>
      <c r="S976">
        <v>-3374</v>
      </c>
      <c r="T976">
        <v>-182</v>
      </c>
      <c r="U976">
        <v>3278</v>
      </c>
      <c r="V976">
        <v>54</v>
      </c>
    </row>
    <row r="977" spans="14:22">
      <c r="N977" s="114">
        <v>42339</v>
      </c>
      <c r="O977" s="115">
        <v>0.55966435185185182</v>
      </c>
      <c r="P977">
        <v>21.771000000000001</v>
      </c>
      <c r="Q977">
        <v>44.44</v>
      </c>
      <c r="R977">
        <v>-4535</v>
      </c>
      <c r="S977">
        <v>-3383</v>
      </c>
      <c r="T977">
        <v>-187</v>
      </c>
      <c r="U977">
        <v>3281</v>
      </c>
      <c r="V977">
        <v>54</v>
      </c>
    </row>
    <row r="978" spans="14:22">
      <c r="N978" s="114">
        <v>42339</v>
      </c>
      <c r="O978" s="115">
        <v>0.55967592592592597</v>
      </c>
      <c r="P978">
        <v>21.893999999999998</v>
      </c>
      <c r="Q978">
        <v>44.511000000000003</v>
      </c>
      <c r="R978">
        <v>-4532</v>
      </c>
      <c r="S978">
        <v>-3389</v>
      </c>
      <c r="T978">
        <v>-189</v>
      </c>
      <c r="U978">
        <v>3286</v>
      </c>
      <c r="V978">
        <v>54</v>
      </c>
    </row>
    <row r="979" spans="14:22">
      <c r="N979" s="114">
        <v>42339</v>
      </c>
      <c r="O979" s="115">
        <v>0.55967592592592597</v>
      </c>
      <c r="P979">
        <v>21.771000000000001</v>
      </c>
      <c r="Q979">
        <v>44.545999999999999</v>
      </c>
      <c r="R979">
        <v>-4528</v>
      </c>
      <c r="S979">
        <v>-3399</v>
      </c>
      <c r="T979">
        <v>-195</v>
      </c>
      <c r="U979">
        <v>3289</v>
      </c>
      <c r="V979">
        <v>54</v>
      </c>
    </row>
    <row r="980" spans="14:22">
      <c r="N980" s="114">
        <v>42339</v>
      </c>
      <c r="O980" s="115">
        <v>0.5596875</v>
      </c>
      <c r="P980">
        <v>21.893999999999998</v>
      </c>
      <c r="Q980">
        <v>44.545999999999999</v>
      </c>
      <c r="R980">
        <v>-4524</v>
      </c>
      <c r="S980">
        <v>-3409</v>
      </c>
      <c r="T980">
        <v>-200</v>
      </c>
      <c r="U980">
        <v>3292</v>
      </c>
      <c r="V980">
        <v>53</v>
      </c>
    </row>
    <row r="981" spans="14:22">
      <c r="N981" s="114">
        <v>42339</v>
      </c>
      <c r="O981" s="115">
        <v>0.55969907407407404</v>
      </c>
      <c r="P981">
        <v>22.016999999999999</v>
      </c>
      <c r="Q981">
        <v>44.616999999999997</v>
      </c>
      <c r="R981">
        <v>-4517</v>
      </c>
      <c r="S981">
        <v>-3417</v>
      </c>
      <c r="T981">
        <v>-203</v>
      </c>
      <c r="U981">
        <v>3297</v>
      </c>
      <c r="V981">
        <v>57</v>
      </c>
    </row>
    <row r="982" spans="14:22">
      <c r="N982" s="114">
        <v>42339</v>
      </c>
      <c r="O982" s="115">
        <v>0.55971064814814808</v>
      </c>
      <c r="P982">
        <v>22.016999999999999</v>
      </c>
      <c r="Q982">
        <v>44.686999999999998</v>
      </c>
      <c r="R982">
        <v>-4513</v>
      </c>
      <c r="S982">
        <v>-3428</v>
      </c>
      <c r="T982">
        <v>-209</v>
      </c>
      <c r="U982">
        <v>3300</v>
      </c>
      <c r="V982">
        <v>54</v>
      </c>
    </row>
    <row r="983" spans="14:22">
      <c r="N983" s="114">
        <v>42339</v>
      </c>
      <c r="O983" s="115">
        <v>0.55971064814814808</v>
      </c>
      <c r="P983">
        <v>22.016999999999999</v>
      </c>
      <c r="Q983">
        <v>44.722000000000001</v>
      </c>
      <c r="R983">
        <v>-4510</v>
      </c>
      <c r="S983">
        <v>-3440</v>
      </c>
      <c r="T983">
        <v>-215</v>
      </c>
      <c r="U983">
        <v>3303</v>
      </c>
      <c r="V983">
        <v>54</v>
      </c>
    </row>
    <row r="984" spans="14:22">
      <c r="N984" s="114">
        <v>42339</v>
      </c>
      <c r="O984" s="115">
        <v>0.55972222222222223</v>
      </c>
      <c r="P984">
        <v>21.893999999999998</v>
      </c>
      <c r="Q984">
        <v>44.758000000000003</v>
      </c>
      <c r="R984">
        <v>-4505</v>
      </c>
      <c r="S984">
        <v>-3448</v>
      </c>
      <c r="T984">
        <v>-218</v>
      </c>
      <c r="U984">
        <v>3305</v>
      </c>
      <c r="V984">
        <v>54</v>
      </c>
    </row>
    <row r="985" spans="14:22">
      <c r="N985" s="114">
        <v>42339</v>
      </c>
      <c r="O985" s="115">
        <v>0.55973379629629627</v>
      </c>
      <c r="P985">
        <v>22.016999999999999</v>
      </c>
      <c r="Q985">
        <v>44.863</v>
      </c>
      <c r="R985">
        <v>-4499</v>
      </c>
      <c r="S985">
        <v>-3458</v>
      </c>
      <c r="T985">
        <v>-225</v>
      </c>
      <c r="U985">
        <v>3309</v>
      </c>
      <c r="V985">
        <v>55</v>
      </c>
    </row>
    <row r="986" spans="14:22">
      <c r="N986" s="114">
        <v>42339</v>
      </c>
      <c r="O986" s="115">
        <v>0.55974537037037042</v>
      </c>
      <c r="P986">
        <v>22.016999999999999</v>
      </c>
      <c r="Q986">
        <v>44.899000000000001</v>
      </c>
      <c r="R986">
        <v>-4490</v>
      </c>
      <c r="S986">
        <v>-3465</v>
      </c>
      <c r="T986">
        <v>-228</v>
      </c>
      <c r="U986">
        <v>3315</v>
      </c>
      <c r="V986">
        <v>52</v>
      </c>
    </row>
    <row r="987" spans="14:22">
      <c r="N987" s="114">
        <v>42339</v>
      </c>
      <c r="O987" s="115">
        <v>0.55974537037037042</v>
      </c>
      <c r="P987">
        <v>21.893999999999998</v>
      </c>
      <c r="Q987">
        <v>44.969000000000001</v>
      </c>
      <c r="R987">
        <v>-4485</v>
      </c>
      <c r="S987">
        <v>-3477</v>
      </c>
      <c r="T987">
        <v>-234</v>
      </c>
      <c r="U987">
        <v>3316</v>
      </c>
      <c r="V987">
        <v>55</v>
      </c>
    </row>
    <row r="988" spans="14:22">
      <c r="N988" s="114">
        <v>42339</v>
      </c>
      <c r="O988" s="115">
        <v>0.55975694444444446</v>
      </c>
      <c r="P988">
        <v>22.016999999999999</v>
      </c>
      <c r="Q988">
        <v>44.969000000000001</v>
      </c>
      <c r="R988">
        <v>-4478</v>
      </c>
      <c r="S988">
        <v>-3485</v>
      </c>
      <c r="T988">
        <v>-236</v>
      </c>
      <c r="U988">
        <v>3322</v>
      </c>
      <c r="V988">
        <v>53</v>
      </c>
    </row>
    <row r="989" spans="14:22">
      <c r="N989" s="114">
        <v>42339</v>
      </c>
      <c r="O989" s="115">
        <v>0.5597685185185185</v>
      </c>
      <c r="P989">
        <v>22.016999999999999</v>
      </c>
      <c r="Q989">
        <v>45.04</v>
      </c>
      <c r="R989">
        <v>-4470</v>
      </c>
      <c r="S989">
        <v>-3495</v>
      </c>
      <c r="T989">
        <v>-243</v>
      </c>
      <c r="U989">
        <v>3323</v>
      </c>
      <c r="V989">
        <v>51</v>
      </c>
    </row>
    <row r="990" spans="14:22">
      <c r="N990" s="114">
        <v>42339</v>
      </c>
      <c r="O990" s="115">
        <v>0.5597685185185185</v>
      </c>
      <c r="P990">
        <v>22.016999999999999</v>
      </c>
      <c r="Q990">
        <v>45.075000000000003</v>
      </c>
      <c r="R990">
        <v>-4463</v>
      </c>
      <c r="S990">
        <v>-3506</v>
      </c>
      <c r="T990">
        <v>-247</v>
      </c>
      <c r="U990">
        <v>3326</v>
      </c>
      <c r="V990">
        <v>56</v>
      </c>
    </row>
    <row r="991" spans="14:22">
      <c r="N991" s="114">
        <v>42339</v>
      </c>
      <c r="O991" s="115">
        <v>0.55978009259259254</v>
      </c>
      <c r="P991">
        <v>22.14</v>
      </c>
      <c r="Q991">
        <v>45.146000000000001</v>
      </c>
      <c r="R991">
        <v>-4456</v>
      </c>
      <c r="S991">
        <v>-3517</v>
      </c>
      <c r="T991">
        <v>-253</v>
      </c>
      <c r="U991">
        <v>3328</v>
      </c>
      <c r="V991">
        <v>52</v>
      </c>
    </row>
    <row r="992" spans="14:22">
      <c r="N992" s="114">
        <v>42339</v>
      </c>
      <c r="O992" s="115">
        <v>0.55979166666666669</v>
      </c>
      <c r="P992">
        <v>22.14</v>
      </c>
      <c r="Q992">
        <v>45.180999999999997</v>
      </c>
      <c r="R992">
        <v>-4656</v>
      </c>
      <c r="S992">
        <v>-3618</v>
      </c>
      <c r="T992">
        <v>-237</v>
      </c>
      <c r="U992">
        <v>3447</v>
      </c>
      <c r="V992">
        <v>-14</v>
      </c>
    </row>
    <row r="993" spans="14:22">
      <c r="N993" s="114">
        <v>42339</v>
      </c>
      <c r="O993" s="115">
        <v>0.55980324074074073</v>
      </c>
      <c r="P993">
        <v>20.295000000000002</v>
      </c>
      <c r="Q993">
        <v>45.497999999999998</v>
      </c>
      <c r="R993">
        <v>-4628</v>
      </c>
      <c r="S993">
        <v>-3635</v>
      </c>
      <c r="T993">
        <v>-262</v>
      </c>
      <c r="U993">
        <v>3434</v>
      </c>
      <c r="V993">
        <v>-16</v>
      </c>
    </row>
    <row r="994" spans="14:22">
      <c r="N994" s="114">
        <v>42339</v>
      </c>
      <c r="O994" s="115">
        <v>0.55980324074074073</v>
      </c>
      <c r="P994">
        <v>20.172000000000001</v>
      </c>
      <c r="Q994">
        <v>45.533999999999999</v>
      </c>
      <c r="R994">
        <v>-4574</v>
      </c>
      <c r="S994">
        <v>-3655</v>
      </c>
      <c r="T994">
        <v>-284</v>
      </c>
      <c r="U994">
        <v>3427</v>
      </c>
      <c r="V994">
        <v>-15</v>
      </c>
    </row>
    <row r="995" spans="14:22">
      <c r="N995" s="114">
        <v>42339</v>
      </c>
      <c r="O995" s="115">
        <v>0.55981481481481488</v>
      </c>
      <c r="P995">
        <v>20.172000000000001</v>
      </c>
      <c r="Q995">
        <v>45.569000000000003</v>
      </c>
      <c r="R995">
        <v>-4516</v>
      </c>
      <c r="S995">
        <v>-3668</v>
      </c>
      <c r="T995">
        <v>-300</v>
      </c>
      <c r="U995">
        <v>3423</v>
      </c>
      <c r="V995">
        <v>-17</v>
      </c>
    </row>
    <row r="996" spans="14:22">
      <c r="N996" s="114">
        <v>42339</v>
      </c>
      <c r="O996" s="115">
        <v>0.55982638888888892</v>
      </c>
      <c r="P996">
        <v>20.048999999999999</v>
      </c>
      <c r="Q996">
        <v>45.674999999999997</v>
      </c>
      <c r="R996">
        <v>-4468</v>
      </c>
      <c r="S996">
        <v>-3684</v>
      </c>
      <c r="T996">
        <v>-318</v>
      </c>
      <c r="U996">
        <v>3416</v>
      </c>
      <c r="V996">
        <v>-12</v>
      </c>
    </row>
    <row r="997" spans="14:22">
      <c r="N997" s="114">
        <v>42339</v>
      </c>
      <c r="O997" s="115">
        <v>0.55983796296296295</v>
      </c>
      <c r="P997">
        <v>20.172000000000001</v>
      </c>
      <c r="Q997">
        <v>45.674999999999997</v>
      </c>
      <c r="R997">
        <v>-4424</v>
      </c>
      <c r="S997">
        <v>-3699</v>
      </c>
      <c r="T997">
        <v>-333</v>
      </c>
      <c r="U997">
        <v>3412</v>
      </c>
      <c r="V997">
        <v>-13</v>
      </c>
    </row>
    <row r="998" spans="14:22">
      <c r="N998" s="114">
        <v>42339</v>
      </c>
      <c r="O998" s="115">
        <v>0.55983796296296295</v>
      </c>
      <c r="P998">
        <v>20.172000000000001</v>
      </c>
      <c r="Q998">
        <v>45.744999999999997</v>
      </c>
      <c r="R998">
        <v>-4390</v>
      </c>
      <c r="S998">
        <v>-3709</v>
      </c>
      <c r="T998">
        <v>-344</v>
      </c>
      <c r="U998">
        <v>3410</v>
      </c>
      <c r="V998">
        <v>-13</v>
      </c>
    </row>
    <row r="999" spans="14:22">
      <c r="N999" s="114">
        <v>42339</v>
      </c>
      <c r="O999" s="115">
        <v>0.55984953703703699</v>
      </c>
      <c r="P999">
        <v>20.172000000000001</v>
      </c>
      <c r="Q999">
        <v>45.816000000000003</v>
      </c>
      <c r="R999">
        <v>-4353</v>
      </c>
      <c r="S999">
        <v>-3723</v>
      </c>
      <c r="T999">
        <v>-357</v>
      </c>
      <c r="U999">
        <v>3408</v>
      </c>
      <c r="V999">
        <v>-12</v>
      </c>
    </row>
    <row r="1000" spans="14:22">
      <c r="N1000" s="114">
        <v>42339</v>
      </c>
      <c r="O1000" s="115">
        <v>0.55986111111111114</v>
      </c>
      <c r="P1000">
        <v>20.048999999999999</v>
      </c>
      <c r="Q1000">
        <v>45.850999999999999</v>
      </c>
      <c r="R1000">
        <v>-4323</v>
      </c>
      <c r="S1000">
        <v>-3738</v>
      </c>
      <c r="T1000">
        <v>-369</v>
      </c>
      <c r="U1000">
        <v>3408</v>
      </c>
      <c r="V1000">
        <v>-13</v>
      </c>
    </row>
    <row r="1001" spans="14:22">
      <c r="N1001" s="114">
        <v>42339</v>
      </c>
      <c r="O1001" s="115">
        <v>0.55987268518518518</v>
      </c>
      <c r="P1001">
        <v>20.172000000000001</v>
      </c>
      <c r="Q1001">
        <v>45.921999999999997</v>
      </c>
      <c r="R1001">
        <v>-4296</v>
      </c>
      <c r="S1001">
        <v>-3749</v>
      </c>
      <c r="T1001">
        <v>-378</v>
      </c>
      <c r="U1001">
        <v>3408</v>
      </c>
      <c r="V1001">
        <v>-12</v>
      </c>
    </row>
    <row r="1002" spans="14:22">
      <c r="N1002" s="114">
        <v>42339</v>
      </c>
      <c r="O1002" s="115">
        <v>0.55987268518518518</v>
      </c>
      <c r="P1002">
        <v>20.172000000000001</v>
      </c>
      <c r="Q1002">
        <v>45.957000000000001</v>
      </c>
      <c r="R1002">
        <v>-4273</v>
      </c>
      <c r="S1002">
        <v>-3759</v>
      </c>
      <c r="T1002">
        <v>-387</v>
      </c>
      <c r="U1002">
        <v>3408</v>
      </c>
      <c r="V1002">
        <v>-10</v>
      </c>
    </row>
    <row r="1003" spans="14:22">
      <c r="N1003" s="114">
        <v>42339</v>
      </c>
      <c r="O1003" s="115">
        <v>0.55988425925925933</v>
      </c>
      <c r="P1003">
        <v>20.295000000000002</v>
      </c>
      <c r="Q1003">
        <v>45.991999999999997</v>
      </c>
      <c r="R1003">
        <v>-4246</v>
      </c>
      <c r="S1003">
        <v>-3771</v>
      </c>
      <c r="T1003">
        <v>-397</v>
      </c>
      <c r="U1003">
        <v>3408</v>
      </c>
      <c r="V1003">
        <v>-10</v>
      </c>
    </row>
    <row r="1004" spans="14:22">
      <c r="N1004" s="114">
        <v>42339</v>
      </c>
      <c r="O1004" s="115">
        <v>0.55989583333333337</v>
      </c>
      <c r="P1004">
        <v>20.295000000000002</v>
      </c>
      <c r="Q1004">
        <v>46.027000000000001</v>
      </c>
      <c r="R1004">
        <v>-4227</v>
      </c>
      <c r="S1004">
        <v>-3780</v>
      </c>
      <c r="T1004">
        <v>-405</v>
      </c>
      <c r="U1004">
        <v>3407</v>
      </c>
      <c r="V1004">
        <v>-9</v>
      </c>
    </row>
    <row r="1005" spans="14:22">
      <c r="N1005" s="114">
        <v>42339</v>
      </c>
      <c r="O1005" s="115">
        <v>0.55989583333333337</v>
      </c>
      <c r="P1005">
        <v>20.295000000000002</v>
      </c>
      <c r="Q1005">
        <v>46.133000000000003</v>
      </c>
      <c r="R1005">
        <v>-4205</v>
      </c>
      <c r="S1005">
        <v>-3792</v>
      </c>
      <c r="T1005">
        <v>-414</v>
      </c>
      <c r="U1005">
        <v>3407</v>
      </c>
      <c r="V1005">
        <v>-9</v>
      </c>
    </row>
    <row r="1006" spans="14:22">
      <c r="N1006" s="114">
        <v>42339</v>
      </c>
      <c r="O1006" s="115">
        <v>0.55990740740740741</v>
      </c>
      <c r="P1006">
        <v>20.295000000000002</v>
      </c>
      <c r="Q1006">
        <v>46.167999999999999</v>
      </c>
      <c r="R1006">
        <v>-4183</v>
      </c>
      <c r="S1006">
        <v>-3801</v>
      </c>
      <c r="T1006">
        <v>-421</v>
      </c>
      <c r="U1006">
        <v>3411</v>
      </c>
      <c r="V1006">
        <v>-6</v>
      </c>
    </row>
    <row r="1007" spans="14:22">
      <c r="N1007" s="114">
        <v>42339</v>
      </c>
      <c r="O1007" s="115">
        <v>0.55991898148148145</v>
      </c>
      <c r="P1007">
        <v>20.295000000000002</v>
      </c>
      <c r="Q1007">
        <v>46.204000000000001</v>
      </c>
      <c r="R1007">
        <v>-4166</v>
      </c>
      <c r="S1007">
        <v>-3813</v>
      </c>
      <c r="T1007">
        <v>-429</v>
      </c>
      <c r="U1007">
        <v>3410</v>
      </c>
      <c r="V1007">
        <v>-8</v>
      </c>
    </row>
    <row r="1008" spans="14:22">
      <c r="N1008" s="114">
        <v>42339</v>
      </c>
      <c r="O1008" s="115">
        <v>0.55993055555555549</v>
      </c>
      <c r="P1008">
        <v>20.172000000000001</v>
      </c>
      <c r="Q1008">
        <v>46.274000000000001</v>
      </c>
      <c r="R1008">
        <v>-4149</v>
      </c>
      <c r="S1008">
        <v>-3824</v>
      </c>
      <c r="T1008">
        <v>-438</v>
      </c>
      <c r="U1008">
        <v>3411</v>
      </c>
      <c r="V1008">
        <v>-8</v>
      </c>
    </row>
    <row r="1009" spans="14:22">
      <c r="N1009" s="114">
        <v>42339</v>
      </c>
      <c r="O1009" s="115">
        <v>0.55993055555555549</v>
      </c>
      <c r="P1009">
        <v>20.172000000000001</v>
      </c>
      <c r="Q1009">
        <v>46.31</v>
      </c>
      <c r="R1009">
        <v>-4132</v>
      </c>
      <c r="S1009">
        <v>-3834</v>
      </c>
      <c r="T1009">
        <v>-447</v>
      </c>
      <c r="U1009">
        <v>3412</v>
      </c>
      <c r="V1009">
        <v>-9</v>
      </c>
    </row>
    <row r="1010" spans="14:22">
      <c r="N1010" s="114">
        <v>42339</v>
      </c>
      <c r="O1010" s="115">
        <v>0.55994212962962964</v>
      </c>
      <c r="P1010">
        <v>20.295000000000002</v>
      </c>
      <c r="Q1010">
        <v>46.414999999999999</v>
      </c>
      <c r="R1010">
        <v>-4114</v>
      </c>
      <c r="S1010">
        <v>-3845</v>
      </c>
      <c r="T1010">
        <v>-453</v>
      </c>
      <c r="U1010">
        <v>3414</v>
      </c>
      <c r="V1010">
        <v>-4</v>
      </c>
    </row>
    <row r="1011" spans="14:22">
      <c r="N1011" s="114">
        <v>42339</v>
      </c>
      <c r="O1011" s="115">
        <v>0.55995370370370368</v>
      </c>
      <c r="P1011">
        <v>20.172000000000001</v>
      </c>
      <c r="Q1011">
        <v>46.451000000000001</v>
      </c>
      <c r="R1011">
        <v>-4099</v>
      </c>
      <c r="S1011">
        <v>-3851</v>
      </c>
      <c r="T1011">
        <v>-460</v>
      </c>
      <c r="U1011">
        <v>3417</v>
      </c>
      <c r="V1011">
        <v>-9</v>
      </c>
    </row>
    <row r="1012" spans="14:22">
      <c r="N1012" s="114">
        <v>42339</v>
      </c>
      <c r="O1012" s="115">
        <v>0.55996527777777783</v>
      </c>
      <c r="P1012">
        <v>20.417999999999999</v>
      </c>
      <c r="Q1012">
        <v>46.485999999999997</v>
      </c>
      <c r="R1012">
        <v>-4088</v>
      </c>
      <c r="S1012">
        <v>-3864</v>
      </c>
      <c r="T1012">
        <v>-467</v>
      </c>
      <c r="U1012">
        <v>3417</v>
      </c>
      <c r="V1012">
        <v>-6</v>
      </c>
    </row>
    <row r="1013" spans="14:22">
      <c r="N1013" s="114">
        <v>42339</v>
      </c>
      <c r="O1013" s="115">
        <v>0.55996527777777783</v>
      </c>
      <c r="P1013">
        <v>20.417999999999999</v>
      </c>
      <c r="Q1013">
        <v>46.555999999999997</v>
      </c>
      <c r="R1013">
        <v>-4072</v>
      </c>
      <c r="S1013">
        <v>-3875</v>
      </c>
      <c r="T1013">
        <v>-475</v>
      </c>
      <c r="U1013">
        <v>3420</v>
      </c>
      <c r="V1013">
        <v>-6</v>
      </c>
    </row>
    <row r="1014" spans="14:22">
      <c r="N1014" s="114">
        <v>42339</v>
      </c>
      <c r="O1014" s="115">
        <v>0.55997685185185186</v>
      </c>
      <c r="P1014">
        <v>20.417999999999999</v>
      </c>
      <c r="Q1014">
        <v>46.591999999999999</v>
      </c>
      <c r="R1014">
        <v>-4059</v>
      </c>
      <c r="S1014">
        <v>-3885</v>
      </c>
      <c r="T1014">
        <v>-484</v>
      </c>
      <c r="U1014">
        <v>3421</v>
      </c>
      <c r="V1014">
        <v>-8</v>
      </c>
    </row>
    <row r="1015" spans="14:22">
      <c r="N1015" s="114">
        <v>42339</v>
      </c>
      <c r="O1015" s="115">
        <v>0.5599884259259259</v>
      </c>
      <c r="P1015">
        <v>20.417999999999999</v>
      </c>
      <c r="Q1015">
        <v>46.627000000000002</v>
      </c>
      <c r="R1015">
        <v>-4047</v>
      </c>
      <c r="S1015">
        <v>-3893</v>
      </c>
      <c r="T1015">
        <v>-489</v>
      </c>
      <c r="U1015">
        <v>3423</v>
      </c>
      <c r="V1015">
        <v>-7</v>
      </c>
    </row>
    <row r="1016" spans="14:22">
      <c r="N1016" s="114">
        <v>42339</v>
      </c>
      <c r="O1016" s="115">
        <v>0.55999999999999994</v>
      </c>
      <c r="P1016">
        <v>20.295000000000002</v>
      </c>
      <c r="Q1016">
        <v>46.697000000000003</v>
      </c>
      <c r="R1016">
        <v>-4033</v>
      </c>
      <c r="S1016">
        <v>-3904</v>
      </c>
      <c r="T1016">
        <v>-497</v>
      </c>
      <c r="U1016">
        <v>3425</v>
      </c>
      <c r="V1016">
        <v>-8</v>
      </c>
    </row>
    <row r="1017" spans="14:22">
      <c r="N1017" s="114">
        <v>42339</v>
      </c>
      <c r="O1017" s="115">
        <v>0.55999999999999994</v>
      </c>
      <c r="P1017">
        <v>20.417999999999999</v>
      </c>
      <c r="Q1017">
        <v>46.732999999999997</v>
      </c>
      <c r="R1017">
        <v>-4020</v>
      </c>
      <c r="S1017">
        <v>-3913</v>
      </c>
      <c r="T1017">
        <v>-502</v>
      </c>
      <c r="U1017">
        <v>3428</v>
      </c>
      <c r="V1017">
        <v>-5</v>
      </c>
    </row>
    <row r="1018" spans="14:22">
      <c r="N1018" s="114">
        <v>42339</v>
      </c>
      <c r="O1018" s="115">
        <v>0.56001157407407409</v>
      </c>
      <c r="P1018">
        <v>20.417999999999999</v>
      </c>
      <c r="Q1018">
        <v>46.768000000000001</v>
      </c>
      <c r="R1018">
        <v>-4007</v>
      </c>
      <c r="S1018">
        <v>-3925</v>
      </c>
      <c r="T1018">
        <v>-511</v>
      </c>
      <c r="U1018">
        <v>3429</v>
      </c>
      <c r="V1018">
        <v>-7</v>
      </c>
    </row>
    <row r="1019" spans="14:22">
      <c r="N1019" s="114">
        <v>42339</v>
      </c>
      <c r="O1019" s="115">
        <v>0.56002314814814813</v>
      </c>
      <c r="P1019">
        <v>20.541</v>
      </c>
      <c r="Q1019">
        <v>46.874000000000002</v>
      </c>
      <c r="R1019">
        <v>-3996</v>
      </c>
      <c r="S1019">
        <v>-3932</v>
      </c>
      <c r="T1019">
        <v>-516</v>
      </c>
      <c r="U1019">
        <v>3432</v>
      </c>
      <c r="V1019">
        <v>-5</v>
      </c>
    </row>
    <row r="1020" spans="14:22">
      <c r="N1020" s="114">
        <v>42339</v>
      </c>
      <c r="O1020" s="115">
        <v>0.56002314814814813</v>
      </c>
      <c r="P1020">
        <v>20.417999999999999</v>
      </c>
      <c r="Q1020">
        <v>46.874000000000002</v>
      </c>
      <c r="R1020">
        <v>-3985</v>
      </c>
      <c r="S1020">
        <v>-3940</v>
      </c>
      <c r="T1020">
        <v>-521</v>
      </c>
      <c r="U1020">
        <v>3435</v>
      </c>
      <c r="V1020">
        <v>-4</v>
      </c>
    </row>
    <row r="1021" spans="14:22">
      <c r="N1021" s="114">
        <v>42339</v>
      </c>
      <c r="O1021" s="115">
        <v>0.56003472222222228</v>
      </c>
      <c r="P1021">
        <v>20.541</v>
      </c>
      <c r="Q1021">
        <v>46.908999999999999</v>
      </c>
      <c r="R1021">
        <v>-3979</v>
      </c>
      <c r="S1021">
        <v>-3950</v>
      </c>
      <c r="T1021">
        <v>-530</v>
      </c>
      <c r="U1021">
        <v>3433</v>
      </c>
      <c r="V1021">
        <v>-7</v>
      </c>
    </row>
    <row r="1022" spans="14:22">
      <c r="N1022" s="114">
        <v>42339</v>
      </c>
      <c r="O1022" s="115">
        <v>0.56004629629629632</v>
      </c>
      <c r="P1022">
        <v>20.541</v>
      </c>
      <c r="Q1022">
        <v>47.015000000000001</v>
      </c>
      <c r="R1022">
        <v>-3968</v>
      </c>
      <c r="S1022">
        <v>-3959</v>
      </c>
      <c r="T1022">
        <v>-536</v>
      </c>
      <c r="U1022">
        <v>3436</v>
      </c>
      <c r="V1022">
        <v>-7</v>
      </c>
    </row>
    <row r="1023" spans="14:22">
      <c r="N1023" s="114">
        <v>42339</v>
      </c>
      <c r="O1023" s="115">
        <v>0.56004629629629632</v>
      </c>
      <c r="P1023">
        <v>20.541</v>
      </c>
      <c r="Q1023">
        <v>47.015000000000001</v>
      </c>
      <c r="R1023">
        <v>-3956</v>
      </c>
      <c r="S1023">
        <v>-3966</v>
      </c>
      <c r="T1023">
        <v>-541</v>
      </c>
      <c r="U1023">
        <v>3441</v>
      </c>
      <c r="V1023">
        <v>-8</v>
      </c>
    </row>
    <row r="1024" spans="14:22">
      <c r="N1024" s="114">
        <v>42339</v>
      </c>
      <c r="O1024" s="115">
        <v>0.56005787037037036</v>
      </c>
      <c r="P1024">
        <v>20.541</v>
      </c>
      <c r="Q1024">
        <v>47.121000000000002</v>
      </c>
      <c r="R1024">
        <v>-3947</v>
      </c>
      <c r="S1024">
        <v>-3977</v>
      </c>
      <c r="T1024">
        <v>-548</v>
      </c>
      <c r="U1024">
        <v>3442</v>
      </c>
      <c r="V1024">
        <v>-5</v>
      </c>
    </row>
    <row r="1025" spans="14:22">
      <c r="N1025" s="114">
        <v>42339</v>
      </c>
      <c r="O1025" s="115">
        <v>0.5600694444444444</v>
      </c>
      <c r="P1025">
        <v>20.541</v>
      </c>
      <c r="Q1025">
        <v>47.121000000000002</v>
      </c>
      <c r="R1025">
        <v>-3938</v>
      </c>
      <c r="S1025">
        <v>-3984</v>
      </c>
      <c r="T1025">
        <v>-553</v>
      </c>
      <c r="U1025">
        <v>3446</v>
      </c>
      <c r="V1025">
        <v>-4</v>
      </c>
    </row>
    <row r="1026" spans="14:22">
      <c r="N1026" s="114">
        <v>42339</v>
      </c>
      <c r="O1026" s="115">
        <v>0.56008101851851855</v>
      </c>
      <c r="P1026">
        <v>20.541</v>
      </c>
      <c r="Q1026">
        <v>47.226999999999997</v>
      </c>
      <c r="R1026">
        <v>-3929</v>
      </c>
      <c r="S1026">
        <v>-3995</v>
      </c>
      <c r="T1026">
        <v>-562</v>
      </c>
      <c r="U1026">
        <v>3445</v>
      </c>
      <c r="V1026">
        <v>-6</v>
      </c>
    </row>
    <row r="1027" spans="14:22">
      <c r="N1027" s="114">
        <v>42339</v>
      </c>
      <c r="O1027" s="115">
        <v>0.56008101851851855</v>
      </c>
      <c r="P1027">
        <v>20.664000000000001</v>
      </c>
      <c r="Q1027">
        <v>47.262</v>
      </c>
      <c r="R1027">
        <v>-3920</v>
      </c>
      <c r="S1027">
        <v>-4005</v>
      </c>
      <c r="T1027">
        <v>-568</v>
      </c>
      <c r="U1027">
        <v>3447</v>
      </c>
      <c r="V1027">
        <v>-5</v>
      </c>
    </row>
    <row r="1028" spans="14:22">
      <c r="N1028" s="114">
        <v>42339</v>
      </c>
      <c r="O1028" s="115">
        <v>0.56009259259259259</v>
      </c>
      <c r="P1028">
        <v>20.664000000000001</v>
      </c>
      <c r="Q1028">
        <v>47.262</v>
      </c>
      <c r="R1028">
        <v>-3913</v>
      </c>
      <c r="S1028">
        <v>-4014</v>
      </c>
      <c r="T1028">
        <v>-574</v>
      </c>
      <c r="U1028">
        <v>3449</v>
      </c>
      <c r="V1028">
        <v>-6</v>
      </c>
    </row>
    <row r="1029" spans="14:22">
      <c r="N1029" s="114">
        <v>42339</v>
      </c>
      <c r="O1029" s="115">
        <v>0.56010416666666674</v>
      </c>
      <c r="P1029">
        <v>20.541</v>
      </c>
      <c r="Q1029">
        <v>47.368000000000002</v>
      </c>
      <c r="R1029">
        <v>-3904</v>
      </c>
      <c r="S1029">
        <v>-4023</v>
      </c>
      <c r="T1029">
        <v>-581</v>
      </c>
      <c r="U1029">
        <v>3453</v>
      </c>
      <c r="V1029">
        <v>-5</v>
      </c>
    </row>
    <row r="1030" spans="14:22">
      <c r="N1030" s="114">
        <v>42339</v>
      </c>
      <c r="O1030" s="115">
        <v>0.56011574074074078</v>
      </c>
      <c r="P1030">
        <v>20.664000000000001</v>
      </c>
      <c r="Q1030">
        <v>47.368000000000002</v>
      </c>
      <c r="R1030">
        <v>-3895</v>
      </c>
      <c r="S1030">
        <v>-4031</v>
      </c>
      <c r="T1030">
        <v>-586</v>
      </c>
      <c r="U1030">
        <v>3454</v>
      </c>
      <c r="V1030">
        <v>-6</v>
      </c>
    </row>
    <row r="1031" spans="14:22">
      <c r="N1031" s="114">
        <v>42339</v>
      </c>
      <c r="O1031" s="115">
        <v>0.56011574074074078</v>
      </c>
      <c r="P1031">
        <v>20.664000000000001</v>
      </c>
      <c r="Q1031">
        <v>47.438000000000002</v>
      </c>
      <c r="R1031">
        <v>-3887</v>
      </c>
      <c r="S1031">
        <v>-4040</v>
      </c>
      <c r="T1031">
        <v>-594</v>
      </c>
      <c r="U1031">
        <v>3456</v>
      </c>
      <c r="V1031">
        <v>-8</v>
      </c>
    </row>
    <row r="1032" spans="14:22">
      <c r="N1032" s="114">
        <v>42339</v>
      </c>
      <c r="O1032" s="115">
        <v>0.56012731481481481</v>
      </c>
      <c r="P1032">
        <v>20.541</v>
      </c>
      <c r="Q1032">
        <v>47.472999999999999</v>
      </c>
      <c r="R1032">
        <v>-3876</v>
      </c>
      <c r="S1032">
        <v>-4049</v>
      </c>
      <c r="T1032">
        <v>-599</v>
      </c>
      <c r="U1032">
        <v>3462</v>
      </c>
      <c r="V1032">
        <v>-3</v>
      </c>
    </row>
    <row r="1033" spans="14:22">
      <c r="N1033" s="114">
        <v>42339</v>
      </c>
      <c r="O1033" s="115">
        <v>0.56013888888888885</v>
      </c>
      <c r="P1033">
        <v>20.664000000000001</v>
      </c>
      <c r="Q1033">
        <v>47.543999999999997</v>
      </c>
      <c r="R1033">
        <v>-3866</v>
      </c>
      <c r="S1033">
        <v>-4054</v>
      </c>
      <c r="T1033">
        <v>-603</v>
      </c>
      <c r="U1033">
        <v>3465</v>
      </c>
      <c r="V1033">
        <v>-8</v>
      </c>
    </row>
    <row r="1034" spans="14:22">
      <c r="N1034" s="114">
        <v>42339</v>
      </c>
      <c r="O1034" s="115">
        <v>0.56013888888888885</v>
      </c>
      <c r="P1034">
        <v>20.664000000000001</v>
      </c>
      <c r="Q1034">
        <v>47.615000000000002</v>
      </c>
      <c r="R1034">
        <v>-3859</v>
      </c>
      <c r="S1034">
        <v>-4066</v>
      </c>
      <c r="T1034">
        <v>-611</v>
      </c>
      <c r="U1034">
        <v>3465</v>
      </c>
      <c r="V1034">
        <v>-6</v>
      </c>
    </row>
    <row r="1035" spans="14:22">
      <c r="N1035" s="114">
        <v>42339</v>
      </c>
      <c r="O1035" s="115">
        <v>0.56015046296296289</v>
      </c>
      <c r="P1035">
        <v>20.786999999999999</v>
      </c>
      <c r="Q1035">
        <v>47.65</v>
      </c>
      <c r="R1035">
        <v>-3851</v>
      </c>
      <c r="S1035">
        <v>-4076</v>
      </c>
      <c r="T1035">
        <v>-647</v>
      </c>
      <c r="U1035">
        <v>999999</v>
      </c>
      <c r="V1035">
        <v>-171</v>
      </c>
    </row>
    <row r="1036" spans="14:22">
      <c r="N1036" s="114">
        <v>42339</v>
      </c>
      <c r="O1036" s="115">
        <v>0.56016203703703704</v>
      </c>
      <c r="P1036">
        <v>1.23</v>
      </c>
      <c r="Q1036">
        <v>49.378</v>
      </c>
      <c r="R1036">
        <v>-404</v>
      </c>
      <c r="S1036">
        <v>-870</v>
      </c>
      <c r="T1036">
        <v>999999</v>
      </c>
      <c r="U1036">
        <v>999999</v>
      </c>
      <c r="V1036">
        <v>-175</v>
      </c>
    </row>
    <row r="1037" spans="14:22">
      <c r="N1037" s="114">
        <v>42339</v>
      </c>
      <c r="O1037" s="115">
        <v>0.56017361111111108</v>
      </c>
      <c r="P1037">
        <v>1.23</v>
      </c>
      <c r="Q1037">
        <v>49.412999999999997</v>
      </c>
      <c r="R1037">
        <v>-411</v>
      </c>
      <c r="S1037">
        <v>-834</v>
      </c>
      <c r="T1037">
        <v>999999</v>
      </c>
      <c r="U1037">
        <v>999999</v>
      </c>
      <c r="V1037">
        <v>-177</v>
      </c>
    </row>
    <row r="1038" spans="14:22">
      <c r="N1038" s="114">
        <v>42339</v>
      </c>
      <c r="O1038" s="115">
        <v>0.56017361111111108</v>
      </c>
      <c r="P1038">
        <v>1.23</v>
      </c>
      <c r="Q1038">
        <v>49.412999999999997</v>
      </c>
      <c r="R1038">
        <v>-411</v>
      </c>
      <c r="S1038">
        <v>-816</v>
      </c>
      <c r="T1038">
        <v>999999</v>
      </c>
      <c r="U1038">
        <v>999999</v>
      </c>
      <c r="V1038">
        <v>-178</v>
      </c>
    </row>
    <row r="1039" spans="14:22">
      <c r="N1039" s="114">
        <v>42339</v>
      </c>
      <c r="O1039" s="115">
        <v>0.56018518518518523</v>
      </c>
      <c r="P1039">
        <v>1.23</v>
      </c>
      <c r="Q1039">
        <v>49.412999999999997</v>
      </c>
      <c r="R1039">
        <v>-410</v>
      </c>
      <c r="S1039">
        <v>-806</v>
      </c>
      <c r="T1039">
        <v>999999</v>
      </c>
      <c r="U1039">
        <v>999999</v>
      </c>
      <c r="V1039">
        <v>-177</v>
      </c>
    </row>
    <row r="1040" spans="14:22">
      <c r="N1040" s="114">
        <v>42339</v>
      </c>
      <c r="O1040" s="115">
        <v>0.56019675925925927</v>
      </c>
      <c r="P1040">
        <v>1.23</v>
      </c>
      <c r="Q1040">
        <v>49.378</v>
      </c>
      <c r="R1040">
        <v>-407</v>
      </c>
      <c r="S1040">
        <v>-797</v>
      </c>
      <c r="T1040">
        <v>999999</v>
      </c>
      <c r="U1040">
        <v>999999</v>
      </c>
      <c r="V1040">
        <v>-179</v>
      </c>
    </row>
    <row r="1041" spans="14:22">
      <c r="N1041" s="114">
        <v>42339</v>
      </c>
      <c r="O1041" s="115">
        <v>0.56020833333333331</v>
      </c>
      <c r="P1041">
        <v>1.353</v>
      </c>
      <c r="Q1041">
        <v>49.448999999999998</v>
      </c>
      <c r="R1041">
        <v>-408</v>
      </c>
      <c r="S1041">
        <v>-789</v>
      </c>
      <c r="T1041">
        <v>999999</v>
      </c>
      <c r="U1041">
        <v>999999</v>
      </c>
      <c r="V1041">
        <v>-177</v>
      </c>
    </row>
    <row r="1042" spans="14:22">
      <c r="N1042" s="114">
        <v>42339</v>
      </c>
      <c r="O1042" s="115">
        <v>0.56020833333333331</v>
      </c>
      <c r="P1042">
        <v>1.353</v>
      </c>
      <c r="Q1042">
        <v>49.448999999999998</v>
      </c>
      <c r="R1042">
        <v>-407</v>
      </c>
      <c r="S1042">
        <v>-784</v>
      </c>
      <c r="T1042">
        <v>999999</v>
      </c>
      <c r="U1042">
        <v>999999</v>
      </c>
      <c r="V1042">
        <v>-179</v>
      </c>
    </row>
    <row r="1043" spans="14:22">
      <c r="N1043" s="114">
        <v>42339</v>
      </c>
      <c r="O1043" s="115">
        <v>0.56021990740740735</v>
      </c>
      <c r="P1043">
        <v>1.353</v>
      </c>
      <c r="Q1043">
        <v>49.448999999999998</v>
      </c>
      <c r="R1043">
        <v>-407</v>
      </c>
      <c r="S1043">
        <v>-780</v>
      </c>
      <c r="T1043">
        <v>999999</v>
      </c>
      <c r="U1043">
        <v>999999</v>
      </c>
      <c r="V1043">
        <v>-179</v>
      </c>
    </row>
    <row r="1044" spans="14:22">
      <c r="N1044" s="114">
        <v>42339</v>
      </c>
      <c r="O1044" s="115">
        <v>0.5602314814814815</v>
      </c>
      <c r="P1044">
        <v>1.353</v>
      </c>
      <c r="Q1044">
        <v>49.412999999999997</v>
      </c>
      <c r="R1044">
        <v>-403</v>
      </c>
      <c r="S1044">
        <v>-773</v>
      </c>
      <c r="T1044">
        <v>999999</v>
      </c>
      <c r="U1044">
        <v>999999</v>
      </c>
      <c r="V1044">
        <v>-177</v>
      </c>
    </row>
    <row r="1045" spans="14:22">
      <c r="N1045" s="114">
        <v>42339</v>
      </c>
      <c r="O1045" s="115">
        <v>0.56024305555555554</v>
      </c>
      <c r="P1045">
        <v>1.23</v>
      </c>
      <c r="Q1045">
        <v>49.448999999999998</v>
      </c>
      <c r="R1045">
        <v>-405</v>
      </c>
      <c r="S1045">
        <v>-770</v>
      </c>
      <c r="T1045">
        <v>999999</v>
      </c>
      <c r="U1045">
        <v>999999</v>
      </c>
      <c r="V1045">
        <v>-179</v>
      </c>
    </row>
    <row r="1046" spans="14:22">
      <c r="N1046" s="114">
        <v>42339</v>
      </c>
      <c r="O1046" s="115">
        <v>0.56024305555555554</v>
      </c>
      <c r="P1046">
        <v>1.353</v>
      </c>
      <c r="Q1046">
        <v>49.448999999999998</v>
      </c>
      <c r="R1046">
        <v>-403</v>
      </c>
      <c r="S1046">
        <v>-767</v>
      </c>
      <c r="T1046">
        <v>999999</v>
      </c>
      <c r="U1046">
        <v>999999</v>
      </c>
      <c r="V1046">
        <v>-180</v>
      </c>
    </row>
    <row r="1047" spans="14:22">
      <c r="N1047" s="114">
        <v>42339</v>
      </c>
      <c r="O1047" s="115">
        <v>0.56025462962962969</v>
      </c>
      <c r="P1047">
        <v>1.353</v>
      </c>
      <c r="Q1047">
        <v>49.448999999999998</v>
      </c>
      <c r="R1047">
        <v>-401</v>
      </c>
      <c r="S1047">
        <v>-764</v>
      </c>
      <c r="T1047">
        <v>999999</v>
      </c>
      <c r="U1047">
        <v>999999</v>
      </c>
      <c r="V1047">
        <v>-181</v>
      </c>
    </row>
    <row r="1048" spans="14:22">
      <c r="N1048" s="114">
        <v>42339</v>
      </c>
      <c r="O1048" s="115">
        <v>0.56026620370370372</v>
      </c>
      <c r="P1048">
        <v>1.23</v>
      </c>
      <c r="Q1048">
        <v>49.448999999999998</v>
      </c>
      <c r="R1048">
        <v>-403</v>
      </c>
      <c r="S1048">
        <v>-763</v>
      </c>
      <c r="T1048">
        <v>999999</v>
      </c>
      <c r="U1048">
        <v>999999</v>
      </c>
      <c r="V1048">
        <v>-181</v>
      </c>
    </row>
    <row r="1049" spans="14:22">
      <c r="N1049" s="114">
        <v>42339</v>
      </c>
      <c r="O1049" s="115">
        <v>0.56027777777777776</v>
      </c>
      <c r="P1049">
        <v>1.353</v>
      </c>
      <c r="Q1049">
        <v>49.448999999999998</v>
      </c>
      <c r="R1049">
        <v>-403</v>
      </c>
      <c r="S1049">
        <v>-760</v>
      </c>
      <c r="T1049">
        <v>999999</v>
      </c>
      <c r="U1049">
        <v>999999</v>
      </c>
      <c r="V1049">
        <v>-180</v>
      </c>
    </row>
    <row r="1050" spans="14:22">
      <c r="N1050" s="114">
        <v>42339</v>
      </c>
      <c r="O1050" s="115">
        <v>0.56027777777777776</v>
      </c>
      <c r="P1050">
        <v>1.353</v>
      </c>
      <c r="Q1050">
        <v>49.448999999999998</v>
      </c>
      <c r="R1050">
        <v>-403</v>
      </c>
      <c r="S1050">
        <v>-759</v>
      </c>
      <c r="T1050">
        <v>999999</v>
      </c>
      <c r="U1050">
        <v>999999</v>
      </c>
      <c r="V1050">
        <v>-181</v>
      </c>
    </row>
    <row r="1051" spans="14:22">
      <c r="N1051" s="114">
        <v>42339</v>
      </c>
      <c r="O1051" s="115">
        <v>0.5602893518518518</v>
      </c>
      <c r="P1051">
        <v>1.23</v>
      </c>
      <c r="Q1051">
        <v>49.448999999999998</v>
      </c>
      <c r="R1051">
        <v>-402</v>
      </c>
      <c r="S1051">
        <v>-755</v>
      </c>
      <c r="T1051">
        <v>999999</v>
      </c>
      <c r="U1051">
        <v>999999</v>
      </c>
      <c r="V1051">
        <v>-181</v>
      </c>
    </row>
    <row r="1052" spans="14:22">
      <c r="N1052" s="114">
        <v>42339</v>
      </c>
      <c r="O1052" s="115">
        <v>0.56030092592592595</v>
      </c>
      <c r="P1052">
        <v>1.353</v>
      </c>
      <c r="Q1052">
        <v>49.448999999999998</v>
      </c>
      <c r="R1052">
        <v>-398</v>
      </c>
      <c r="S1052">
        <v>-752</v>
      </c>
      <c r="T1052">
        <v>999999</v>
      </c>
      <c r="U1052">
        <v>999999</v>
      </c>
      <c r="V1052">
        <v>-183</v>
      </c>
    </row>
    <row r="1053" spans="14:22">
      <c r="N1053" s="114">
        <v>42339</v>
      </c>
      <c r="O1053" s="115">
        <v>0.56030092592592595</v>
      </c>
      <c r="P1053">
        <v>1.476</v>
      </c>
      <c r="Q1053">
        <v>49.448999999999998</v>
      </c>
      <c r="R1053">
        <v>-400</v>
      </c>
      <c r="S1053">
        <v>-751</v>
      </c>
      <c r="T1053">
        <v>999999</v>
      </c>
      <c r="U1053">
        <v>999999</v>
      </c>
      <c r="V1053">
        <v>-178</v>
      </c>
    </row>
    <row r="1054" spans="14:22">
      <c r="N1054" s="114">
        <v>42339</v>
      </c>
      <c r="O1054" s="115">
        <v>0.56031249999999999</v>
      </c>
      <c r="P1054">
        <v>1.353</v>
      </c>
      <c r="Q1054">
        <v>49.412999999999997</v>
      </c>
      <c r="R1054">
        <v>-397</v>
      </c>
      <c r="S1054">
        <v>-747</v>
      </c>
      <c r="T1054">
        <v>999999</v>
      </c>
      <c r="U1054">
        <v>999999</v>
      </c>
      <c r="V1054">
        <v>-183</v>
      </c>
    </row>
    <row r="1055" spans="14:22">
      <c r="N1055" s="114">
        <v>42339</v>
      </c>
      <c r="O1055" s="115">
        <v>0.56032407407407414</v>
      </c>
      <c r="P1055">
        <v>1.353</v>
      </c>
      <c r="Q1055">
        <v>49.412999999999997</v>
      </c>
      <c r="R1055">
        <v>-398</v>
      </c>
      <c r="S1055">
        <v>-749</v>
      </c>
      <c r="T1055">
        <v>999999</v>
      </c>
      <c r="U1055">
        <v>999999</v>
      </c>
      <c r="V1055">
        <v>-181</v>
      </c>
    </row>
    <row r="1056" spans="14:22">
      <c r="N1056" s="114">
        <v>42339</v>
      </c>
      <c r="O1056" s="115">
        <v>0.56032407407407414</v>
      </c>
      <c r="P1056">
        <v>1.353</v>
      </c>
      <c r="Q1056">
        <v>49.448999999999998</v>
      </c>
      <c r="R1056">
        <v>-399</v>
      </c>
      <c r="S1056">
        <v>-747</v>
      </c>
      <c r="T1056">
        <v>999999</v>
      </c>
      <c r="U1056">
        <v>999999</v>
      </c>
      <c r="V1056">
        <v>-181</v>
      </c>
    </row>
    <row r="1057" spans="14:22">
      <c r="N1057" s="114">
        <v>42339</v>
      </c>
      <c r="O1057" s="115">
        <v>0.56033564814814818</v>
      </c>
      <c r="P1057">
        <v>1.353</v>
      </c>
      <c r="Q1057">
        <v>49.448999999999998</v>
      </c>
      <c r="R1057">
        <v>-398</v>
      </c>
      <c r="S1057">
        <v>-747</v>
      </c>
      <c r="T1057">
        <v>999999</v>
      </c>
      <c r="U1057">
        <v>999999</v>
      </c>
      <c r="V1057">
        <v>-183</v>
      </c>
    </row>
    <row r="1058" spans="14:22">
      <c r="N1058" s="114">
        <v>42339</v>
      </c>
      <c r="O1058" s="115">
        <v>0.56034722222222222</v>
      </c>
      <c r="P1058">
        <v>1.353</v>
      </c>
      <c r="Q1058">
        <v>49.412999999999997</v>
      </c>
      <c r="R1058">
        <v>-399</v>
      </c>
      <c r="S1058">
        <v>-745</v>
      </c>
      <c r="T1058">
        <v>999999</v>
      </c>
      <c r="U1058">
        <v>999999</v>
      </c>
      <c r="V1058">
        <v>-181</v>
      </c>
    </row>
    <row r="1059" spans="14:22">
      <c r="N1059" s="114">
        <v>42339</v>
      </c>
      <c r="O1059" s="115">
        <v>0.56035879629629626</v>
      </c>
      <c r="P1059">
        <v>1.353</v>
      </c>
      <c r="Q1059">
        <v>49.412999999999997</v>
      </c>
      <c r="R1059">
        <v>-399</v>
      </c>
      <c r="S1059">
        <v>-743</v>
      </c>
      <c r="T1059">
        <v>999999</v>
      </c>
      <c r="U1059">
        <v>999999</v>
      </c>
      <c r="V1059">
        <v>-181</v>
      </c>
    </row>
    <row r="1060" spans="14:22">
      <c r="N1060" s="114">
        <v>42339</v>
      </c>
      <c r="O1060" s="115">
        <v>0.56035879629629626</v>
      </c>
      <c r="P1060">
        <v>1.353</v>
      </c>
      <c r="Q1060">
        <v>49.448999999999998</v>
      </c>
      <c r="R1060">
        <v>-397</v>
      </c>
      <c r="S1060">
        <v>-743</v>
      </c>
      <c r="T1060">
        <v>999999</v>
      </c>
      <c r="U1060">
        <v>999999</v>
      </c>
      <c r="V1060">
        <v>-182</v>
      </c>
    </row>
    <row r="1061" spans="14:22">
      <c r="N1061" s="114">
        <v>42339</v>
      </c>
      <c r="O1061" s="115">
        <v>0.5603703703703703</v>
      </c>
      <c r="P1061">
        <v>1.353</v>
      </c>
      <c r="Q1061">
        <v>49.448999999999998</v>
      </c>
      <c r="R1061">
        <v>-396</v>
      </c>
      <c r="S1061">
        <v>-740</v>
      </c>
      <c r="T1061">
        <v>999999</v>
      </c>
      <c r="U1061">
        <v>999999</v>
      </c>
      <c r="V1061">
        <v>-179</v>
      </c>
    </row>
    <row r="1062" spans="14:22">
      <c r="N1062" s="114">
        <v>42339</v>
      </c>
      <c r="O1062" s="115">
        <v>0.56038194444444445</v>
      </c>
      <c r="P1062">
        <v>1.353</v>
      </c>
      <c r="Q1062">
        <v>49.484000000000002</v>
      </c>
      <c r="R1062">
        <v>-397</v>
      </c>
      <c r="S1062">
        <v>-740</v>
      </c>
      <c r="T1062">
        <v>999999</v>
      </c>
      <c r="U1062">
        <v>999999</v>
      </c>
      <c r="V1062">
        <v>-181</v>
      </c>
    </row>
    <row r="1063" spans="14:22">
      <c r="N1063" s="114">
        <v>42339</v>
      </c>
      <c r="O1063" s="115">
        <v>0.56038194444444445</v>
      </c>
      <c r="P1063">
        <v>1.476</v>
      </c>
      <c r="Q1063">
        <v>49.448999999999998</v>
      </c>
      <c r="R1063">
        <v>-396</v>
      </c>
      <c r="S1063">
        <v>-738</v>
      </c>
      <c r="T1063">
        <v>999999</v>
      </c>
      <c r="U1063">
        <v>999999</v>
      </c>
      <c r="V1063">
        <v>-180</v>
      </c>
    </row>
    <row r="1064" spans="14:22">
      <c r="N1064" s="114">
        <v>42339</v>
      </c>
      <c r="O1064" s="115">
        <v>0.56039351851851849</v>
      </c>
      <c r="P1064">
        <v>1.353</v>
      </c>
      <c r="Q1064">
        <v>49.412999999999997</v>
      </c>
      <c r="R1064">
        <v>-395</v>
      </c>
      <c r="S1064">
        <v>-738</v>
      </c>
      <c r="T1064">
        <v>999999</v>
      </c>
      <c r="U1064">
        <v>999999</v>
      </c>
      <c r="V1064">
        <v>-182</v>
      </c>
    </row>
    <row r="1065" spans="14:22">
      <c r="N1065" s="114">
        <v>42339</v>
      </c>
      <c r="O1065" s="115">
        <v>0.56040509259259264</v>
      </c>
      <c r="P1065">
        <v>1.353</v>
      </c>
      <c r="Q1065">
        <v>49.448999999999998</v>
      </c>
      <c r="R1065">
        <v>-396</v>
      </c>
      <c r="S1065">
        <v>-737</v>
      </c>
      <c r="T1065">
        <v>999999</v>
      </c>
      <c r="U1065">
        <v>999999</v>
      </c>
      <c r="V1065">
        <v>-183</v>
      </c>
    </row>
    <row r="1066" spans="14:22">
      <c r="N1066" s="114">
        <v>42339</v>
      </c>
      <c r="O1066" s="115">
        <v>0.56041666666666667</v>
      </c>
      <c r="P1066">
        <v>1.353</v>
      </c>
      <c r="Q1066">
        <v>49.448999999999998</v>
      </c>
      <c r="R1066">
        <v>-392</v>
      </c>
      <c r="S1066">
        <v>-733</v>
      </c>
      <c r="T1066">
        <v>999999</v>
      </c>
      <c r="U1066">
        <v>999999</v>
      </c>
      <c r="V1066">
        <v>-183</v>
      </c>
    </row>
    <row r="1067" spans="14:22">
      <c r="N1067" s="114">
        <v>42339</v>
      </c>
      <c r="O1067" s="115">
        <v>0.56042824074074071</v>
      </c>
      <c r="P1067">
        <v>1.353</v>
      </c>
      <c r="Q1067">
        <v>49.484000000000002</v>
      </c>
      <c r="R1067">
        <v>-396</v>
      </c>
      <c r="S1067">
        <v>-734</v>
      </c>
      <c r="T1067">
        <v>999999</v>
      </c>
      <c r="U1067">
        <v>999999</v>
      </c>
      <c r="V1067">
        <v>-182</v>
      </c>
    </row>
    <row r="1068" spans="14:22">
      <c r="N1068" s="114">
        <v>42339</v>
      </c>
      <c r="O1068" s="115">
        <v>0.56042824074074071</v>
      </c>
      <c r="P1068">
        <v>1.353</v>
      </c>
      <c r="Q1068">
        <v>49.448999999999998</v>
      </c>
      <c r="R1068">
        <v>-395</v>
      </c>
      <c r="S1068">
        <v>-734</v>
      </c>
      <c r="T1068">
        <v>999999</v>
      </c>
      <c r="U1068">
        <v>999999</v>
      </c>
      <c r="V1068">
        <v>-182</v>
      </c>
    </row>
    <row r="1069" spans="14:22">
      <c r="N1069" s="114">
        <v>42339</v>
      </c>
      <c r="O1069" s="115">
        <v>0.56043981481481475</v>
      </c>
      <c r="P1069">
        <v>1.353</v>
      </c>
      <c r="Q1069">
        <v>49.448999999999998</v>
      </c>
      <c r="R1069">
        <v>-392</v>
      </c>
      <c r="S1069">
        <v>-734</v>
      </c>
      <c r="T1069">
        <v>999999</v>
      </c>
      <c r="U1069">
        <v>999999</v>
      </c>
      <c r="V1069">
        <v>-184</v>
      </c>
    </row>
    <row r="1070" spans="14:22">
      <c r="N1070" s="114">
        <v>42339</v>
      </c>
      <c r="O1070" s="115">
        <v>0.5604513888888889</v>
      </c>
      <c r="P1070">
        <v>1.353</v>
      </c>
      <c r="Q1070">
        <v>49.412999999999997</v>
      </c>
      <c r="R1070">
        <v>-395</v>
      </c>
      <c r="S1070">
        <v>-733</v>
      </c>
      <c r="T1070">
        <v>999999</v>
      </c>
      <c r="U1070">
        <v>999999</v>
      </c>
      <c r="V1070">
        <v>-182</v>
      </c>
    </row>
    <row r="1071" spans="14:22">
      <c r="N1071" s="114">
        <v>42339</v>
      </c>
      <c r="O1071" s="115">
        <v>0.5604513888888889</v>
      </c>
      <c r="P1071">
        <v>1.353</v>
      </c>
      <c r="Q1071">
        <v>49.412999999999997</v>
      </c>
      <c r="R1071">
        <v>-393</v>
      </c>
      <c r="S1071">
        <v>-730</v>
      </c>
      <c r="T1071">
        <v>999999</v>
      </c>
      <c r="U1071">
        <v>999999</v>
      </c>
      <c r="V1071">
        <v>-183</v>
      </c>
    </row>
    <row r="1072" spans="14:22">
      <c r="N1072" s="114">
        <v>42339</v>
      </c>
      <c r="O1072" s="115">
        <v>0.56046296296296294</v>
      </c>
      <c r="P1072">
        <v>1.353</v>
      </c>
      <c r="Q1072">
        <v>49.412999999999997</v>
      </c>
      <c r="R1072">
        <v>-393</v>
      </c>
      <c r="S1072">
        <v>-730</v>
      </c>
      <c r="T1072">
        <v>999999</v>
      </c>
      <c r="U1072">
        <v>999999</v>
      </c>
      <c r="V1072">
        <v>-181</v>
      </c>
    </row>
    <row r="1073" spans="14:22">
      <c r="N1073" s="114">
        <v>42339</v>
      </c>
      <c r="O1073" s="115">
        <v>0.56047453703703709</v>
      </c>
      <c r="P1073">
        <v>1.353</v>
      </c>
      <c r="Q1073">
        <v>49.448999999999998</v>
      </c>
      <c r="R1073">
        <v>-393</v>
      </c>
      <c r="S1073">
        <v>-731</v>
      </c>
      <c r="T1073">
        <v>999999</v>
      </c>
      <c r="U1073">
        <v>999999</v>
      </c>
      <c r="V1073">
        <v>-182</v>
      </c>
    </row>
    <row r="1074" spans="14:22">
      <c r="N1074" s="114">
        <v>42339</v>
      </c>
      <c r="O1074" s="115">
        <v>0.56048611111111113</v>
      </c>
      <c r="P1074">
        <v>1.353</v>
      </c>
      <c r="Q1074">
        <v>49.412999999999997</v>
      </c>
      <c r="R1074">
        <v>-394</v>
      </c>
      <c r="S1074">
        <v>-730</v>
      </c>
      <c r="T1074">
        <v>999999</v>
      </c>
      <c r="U1074">
        <v>999999</v>
      </c>
      <c r="V1074">
        <v>-183</v>
      </c>
    </row>
    <row r="1075" spans="14:22">
      <c r="N1075" s="114">
        <v>42339</v>
      </c>
      <c r="O1075" s="115">
        <v>0.56048611111111113</v>
      </c>
      <c r="P1075">
        <v>1.353</v>
      </c>
      <c r="Q1075">
        <v>49.448999999999998</v>
      </c>
      <c r="R1075">
        <v>-393</v>
      </c>
      <c r="S1075">
        <v>-729</v>
      </c>
      <c r="T1075">
        <v>999999</v>
      </c>
      <c r="U1075">
        <v>999999</v>
      </c>
      <c r="V1075">
        <v>-183</v>
      </c>
    </row>
    <row r="1076" spans="14:22">
      <c r="N1076" s="114">
        <v>42339</v>
      </c>
      <c r="O1076" s="115">
        <v>0.56049768518518517</v>
      </c>
      <c r="P1076">
        <v>1.353</v>
      </c>
      <c r="Q1076">
        <v>49.448999999999998</v>
      </c>
      <c r="R1076">
        <v>-392</v>
      </c>
      <c r="S1076">
        <v>-727</v>
      </c>
      <c r="T1076">
        <v>999999</v>
      </c>
      <c r="U1076">
        <v>999999</v>
      </c>
      <c r="V1076">
        <v>-183</v>
      </c>
    </row>
    <row r="1077" spans="14:22">
      <c r="N1077" s="114">
        <v>42339</v>
      </c>
      <c r="O1077" s="115">
        <v>0.56050925925925921</v>
      </c>
      <c r="P1077">
        <v>1.353</v>
      </c>
      <c r="Q1077">
        <v>49.412999999999997</v>
      </c>
      <c r="R1077">
        <v>-392</v>
      </c>
      <c r="S1077">
        <v>-727</v>
      </c>
      <c r="T1077">
        <v>999999</v>
      </c>
      <c r="U1077">
        <v>999999</v>
      </c>
      <c r="V1077">
        <v>-182</v>
      </c>
    </row>
    <row r="1078" spans="14:22">
      <c r="N1078" s="114">
        <v>42339</v>
      </c>
      <c r="O1078" s="115">
        <v>0.56050925925925921</v>
      </c>
      <c r="P1078">
        <v>1.353</v>
      </c>
      <c r="Q1078">
        <v>49.412999999999997</v>
      </c>
      <c r="R1078">
        <v>-391</v>
      </c>
      <c r="S1078">
        <v>-725</v>
      </c>
      <c r="T1078">
        <v>999999</v>
      </c>
      <c r="U1078">
        <v>999999</v>
      </c>
      <c r="V1078">
        <v>-181</v>
      </c>
    </row>
    <row r="1079" spans="14:22">
      <c r="N1079" s="114">
        <v>42339</v>
      </c>
      <c r="O1079" s="115">
        <v>0.56052083333333336</v>
      </c>
      <c r="P1079">
        <v>1.353</v>
      </c>
      <c r="Q1079">
        <v>49.448999999999998</v>
      </c>
      <c r="R1079">
        <v>-392</v>
      </c>
      <c r="S1079">
        <v>-727</v>
      </c>
      <c r="T1079">
        <v>999999</v>
      </c>
      <c r="U1079">
        <v>999999</v>
      </c>
      <c r="V1079">
        <v>-183</v>
      </c>
    </row>
    <row r="1080" spans="14:22">
      <c r="N1080" s="114">
        <v>42339</v>
      </c>
      <c r="O1080" s="115">
        <v>0.5605324074074074</v>
      </c>
      <c r="P1080">
        <v>1.353</v>
      </c>
      <c r="Q1080">
        <v>49.448999999999998</v>
      </c>
      <c r="R1080">
        <v>-391</v>
      </c>
      <c r="S1080">
        <v>-724</v>
      </c>
      <c r="T1080">
        <v>999999</v>
      </c>
      <c r="U1080">
        <v>999999</v>
      </c>
      <c r="V1080">
        <v>-181</v>
      </c>
    </row>
    <row r="1081" spans="14:22">
      <c r="N1081" s="114">
        <v>42339</v>
      </c>
      <c r="O1081" s="115">
        <v>0.56054398148148155</v>
      </c>
      <c r="P1081">
        <v>1.353</v>
      </c>
      <c r="Q1081">
        <v>49.448999999999998</v>
      </c>
      <c r="R1081">
        <v>-392</v>
      </c>
      <c r="S1081">
        <v>-725</v>
      </c>
      <c r="T1081">
        <v>999999</v>
      </c>
      <c r="U1081">
        <v>999999</v>
      </c>
      <c r="V1081">
        <v>-183</v>
      </c>
    </row>
    <row r="1082" spans="14:22">
      <c r="N1082" s="114">
        <v>42339</v>
      </c>
      <c r="O1082" s="115">
        <v>0.56054398148148155</v>
      </c>
      <c r="P1082">
        <v>1.353</v>
      </c>
      <c r="Q1082">
        <v>49.448999999999998</v>
      </c>
      <c r="R1082">
        <v>-391</v>
      </c>
      <c r="S1082">
        <v>-725</v>
      </c>
      <c r="T1082">
        <v>999999</v>
      </c>
      <c r="U1082">
        <v>999999</v>
      </c>
      <c r="V1082">
        <v>-184</v>
      </c>
    </row>
    <row r="1083" spans="14:22">
      <c r="N1083" s="114">
        <v>42339</v>
      </c>
      <c r="O1083" s="115">
        <v>0.56055555555555558</v>
      </c>
      <c r="P1083">
        <v>1.353</v>
      </c>
      <c r="Q1083">
        <v>49.412999999999997</v>
      </c>
      <c r="R1083">
        <v>-388</v>
      </c>
      <c r="S1083">
        <v>-722</v>
      </c>
      <c r="T1083">
        <v>999999</v>
      </c>
      <c r="U1083">
        <v>999999</v>
      </c>
      <c r="V1083">
        <v>-185</v>
      </c>
    </row>
    <row r="1084" spans="14:22">
      <c r="N1084" s="114">
        <v>42339</v>
      </c>
      <c r="O1084" s="115">
        <v>0.56056712962962962</v>
      </c>
      <c r="P1084">
        <v>1.353</v>
      </c>
      <c r="Q1084">
        <v>49.484000000000002</v>
      </c>
      <c r="R1084">
        <v>-390</v>
      </c>
      <c r="S1084">
        <v>-722</v>
      </c>
      <c r="T1084">
        <v>999999</v>
      </c>
      <c r="U1084">
        <v>999999</v>
      </c>
      <c r="V1084">
        <v>-182</v>
      </c>
    </row>
    <row r="1085" spans="14:22">
      <c r="N1085" s="114">
        <v>42339</v>
      </c>
      <c r="O1085" s="115">
        <v>0.56057870370370366</v>
      </c>
      <c r="P1085">
        <v>1.353</v>
      </c>
      <c r="Q1085">
        <v>49.412999999999997</v>
      </c>
      <c r="R1085">
        <v>-389</v>
      </c>
      <c r="S1085">
        <v>-722</v>
      </c>
      <c r="T1085">
        <v>999999</v>
      </c>
      <c r="U1085">
        <v>999999</v>
      </c>
      <c r="V1085">
        <v>-183</v>
      </c>
    </row>
    <row r="1086" spans="14:22">
      <c r="N1086" s="114">
        <v>42339</v>
      </c>
      <c r="O1086" s="115">
        <v>0.56057870370370366</v>
      </c>
      <c r="P1086">
        <v>1.353</v>
      </c>
      <c r="Q1086">
        <v>49.412999999999997</v>
      </c>
      <c r="R1086">
        <v>-388</v>
      </c>
      <c r="S1086">
        <v>-722</v>
      </c>
      <c r="T1086">
        <v>999999</v>
      </c>
      <c r="U1086">
        <v>999999</v>
      </c>
      <c r="V1086">
        <v>-185</v>
      </c>
    </row>
    <row r="1087" spans="14:22">
      <c r="N1087" s="114">
        <v>42339</v>
      </c>
      <c r="O1087" s="115">
        <v>0.56059027777777781</v>
      </c>
      <c r="P1087">
        <v>1.353</v>
      </c>
      <c r="Q1087">
        <v>49.412999999999997</v>
      </c>
      <c r="R1087">
        <v>-385</v>
      </c>
      <c r="S1087">
        <v>-719</v>
      </c>
      <c r="T1087">
        <v>999999</v>
      </c>
      <c r="U1087">
        <v>999999</v>
      </c>
      <c r="V1087">
        <v>-180</v>
      </c>
    </row>
    <row r="1088" spans="14:22">
      <c r="N1088" s="114">
        <v>42339</v>
      </c>
      <c r="O1088" s="115">
        <v>0.56060185185185185</v>
      </c>
      <c r="P1088">
        <v>1.353</v>
      </c>
      <c r="Q1088">
        <v>49.378</v>
      </c>
      <c r="R1088">
        <v>-384</v>
      </c>
      <c r="S1088">
        <v>-720</v>
      </c>
      <c r="T1088">
        <v>999999</v>
      </c>
      <c r="U1088">
        <v>999999</v>
      </c>
      <c r="V1088">
        <v>-183</v>
      </c>
    </row>
    <row r="1089" spans="14:22">
      <c r="N1089" s="114">
        <v>42339</v>
      </c>
      <c r="O1089" s="115">
        <v>0.560613425925926</v>
      </c>
      <c r="P1089">
        <v>1.353</v>
      </c>
      <c r="Q1089">
        <v>49.378</v>
      </c>
      <c r="R1089">
        <v>-381</v>
      </c>
      <c r="S1089">
        <v>-717</v>
      </c>
      <c r="T1089">
        <v>999999</v>
      </c>
      <c r="U1089">
        <v>999999</v>
      </c>
      <c r="V1089">
        <v>-182</v>
      </c>
    </row>
    <row r="1090" spans="14:22">
      <c r="N1090" s="114">
        <v>42339</v>
      </c>
      <c r="O1090" s="115">
        <v>0.560613425925926</v>
      </c>
      <c r="P1090">
        <v>1.353</v>
      </c>
      <c r="Q1090">
        <v>49.343000000000004</v>
      </c>
      <c r="R1090">
        <v>-378</v>
      </c>
      <c r="S1090">
        <v>-717</v>
      </c>
      <c r="T1090">
        <v>999999</v>
      </c>
      <c r="U1090">
        <v>999999</v>
      </c>
      <c r="V1090">
        <v>-183</v>
      </c>
    </row>
    <row r="1091" spans="14:22">
      <c r="N1091" s="114">
        <v>42339</v>
      </c>
      <c r="O1091" s="115">
        <v>0.56062500000000004</v>
      </c>
      <c r="P1091">
        <v>1.353</v>
      </c>
      <c r="Q1091">
        <v>49.307000000000002</v>
      </c>
      <c r="R1091">
        <v>-374</v>
      </c>
      <c r="S1091">
        <v>-715</v>
      </c>
      <c r="T1091">
        <v>999999</v>
      </c>
      <c r="U1091">
        <v>999999</v>
      </c>
      <c r="V1091">
        <v>-182</v>
      </c>
    </row>
    <row r="1092" spans="14:22">
      <c r="N1092" s="114">
        <v>42339</v>
      </c>
      <c r="O1092" s="115">
        <v>0.56063657407407408</v>
      </c>
      <c r="P1092">
        <v>1.353</v>
      </c>
      <c r="Q1092">
        <v>49.271999999999998</v>
      </c>
      <c r="R1092">
        <v>-369</v>
      </c>
      <c r="S1092">
        <v>-712</v>
      </c>
      <c r="T1092">
        <v>999999</v>
      </c>
      <c r="U1092">
        <v>999999</v>
      </c>
      <c r="V1092">
        <v>-182</v>
      </c>
    </row>
    <row r="1093" spans="14:22">
      <c r="N1093" s="114">
        <v>42339</v>
      </c>
      <c r="O1093" s="115">
        <v>0.56064814814814812</v>
      </c>
      <c r="P1093">
        <v>1.353</v>
      </c>
      <c r="Q1093">
        <v>49.237000000000002</v>
      </c>
      <c r="R1093">
        <v>-365</v>
      </c>
      <c r="S1093">
        <v>-712</v>
      </c>
      <c r="T1093">
        <v>999999</v>
      </c>
      <c r="U1093">
        <v>999999</v>
      </c>
      <c r="V1093">
        <v>-183</v>
      </c>
    </row>
    <row r="1094" spans="14:22">
      <c r="N1094" s="114">
        <v>42339</v>
      </c>
      <c r="O1094" s="115">
        <v>0.56064814814814812</v>
      </c>
      <c r="P1094">
        <v>1.353</v>
      </c>
      <c r="Q1094">
        <v>49.165999999999997</v>
      </c>
      <c r="R1094">
        <v>-355</v>
      </c>
      <c r="S1094">
        <v>-707</v>
      </c>
      <c r="T1094">
        <v>999999</v>
      </c>
      <c r="U1094">
        <v>999999</v>
      </c>
      <c r="V1094">
        <v>-180</v>
      </c>
    </row>
    <row r="1095" spans="14:22">
      <c r="N1095" s="114">
        <v>42339</v>
      </c>
      <c r="O1095" s="115">
        <v>0.56065972222222216</v>
      </c>
      <c r="P1095">
        <v>1.23</v>
      </c>
      <c r="Q1095">
        <v>49.095999999999997</v>
      </c>
      <c r="R1095">
        <v>-346</v>
      </c>
      <c r="S1095">
        <v>-705</v>
      </c>
      <c r="T1095">
        <v>999999</v>
      </c>
      <c r="U1095">
        <v>999999</v>
      </c>
      <c r="V1095">
        <v>-181</v>
      </c>
    </row>
    <row r="1096" spans="14:22">
      <c r="N1096" s="114">
        <v>42339</v>
      </c>
      <c r="O1096" s="115">
        <v>0.56067129629629631</v>
      </c>
      <c r="P1096">
        <v>1.23</v>
      </c>
      <c r="Q1096">
        <v>48.99</v>
      </c>
      <c r="R1096">
        <v>-335</v>
      </c>
      <c r="S1096">
        <v>-701</v>
      </c>
      <c r="T1096">
        <v>999999</v>
      </c>
      <c r="U1096">
        <v>999999</v>
      </c>
      <c r="V1096">
        <v>-181</v>
      </c>
    </row>
    <row r="1097" spans="14:22">
      <c r="N1097" s="114">
        <v>42339</v>
      </c>
      <c r="O1097" s="115">
        <v>0.56068287037037035</v>
      </c>
      <c r="P1097">
        <v>1.107</v>
      </c>
      <c r="Q1097">
        <v>48.884</v>
      </c>
      <c r="R1097">
        <v>-323</v>
      </c>
      <c r="S1097">
        <v>-698</v>
      </c>
      <c r="T1097">
        <v>999999</v>
      </c>
      <c r="U1097">
        <v>999999</v>
      </c>
      <c r="V1097">
        <v>-181</v>
      </c>
    </row>
    <row r="1098" spans="14:22">
      <c r="N1098" s="114">
        <v>42339</v>
      </c>
      <c r="O1098" s="115">
        <v>0.56068287037037035</v>
      </c>
      <c r="P1098">
        <v>1.107</v>
      </c>
      <c r="Q1098">
        <v>48.707999999999998</v>
      </c>
      <c r="R1098">
        <v>-305</v>
      </c>
      <c r="S1098">
        <v>-693</v>
      </c>
      <c r="T1098">
        <v>999999</v>
      </c>
      <c r="U1098">
        <v>999999</v>
      </c>
      <c r="V1098">
        <v>-182</v>
      </c>
    </row>
    <row r="1099" spans="14:22">
      <c r="N1099" s="114">
        <v>42339</v>
      </c>
      <c r="O1099" s="115">
        <v>0.5606944444444445</v>
      </c>
      <c r="P1099">
        <v>1.107</v>
      </c>
      <c r="Q1099">
        <v>48.531999999999996</v>
      </c>
      <c r="R1099">
        <v>-281</v>
      </c>
      <c r="S1099">
        <v>-686</v>
      </c>
      <c r="T1099">
        <v>999999</v>
      </c>
      <c r="U1099">
        <v>999999</v>
      </c>
      <c r="V1099">
        <v>-179</v>
      </c>
    </row>
    <row r="1100" spans="14:22">
      <c r="N1100" s="114">
        <v>42339</v>
      </c>
      <c r="O1100" s="115">
        <v>0.56070601851851853</v>
      </c>
      <c r="P1100">
        <v>0.98399999999999999</v>
      </c>
      <c r="Q1100">
        <v>48.143999999999998</v>
      </c>
      <c r="R1100">
        <v>-248</v>
      </c>
      <c r="S1100">
        <v>-680</v>
      </c>
      <c r="T1100">
        <v>999999</v>
      </c>
      <c r="U1100">
        <v>999999</v>
      </c>
      <c r="V1100">
        <v>-180</v>
      </c>
    </row>
    <row r="1101" spans="14:22">
      <c r="N1101" s="114">
        <v>42339</v>
      </c>
      <c r="O1101" s="115">
        <v>0.56071759259259257</v>
      </c>
      <c r="P1101">
        <v>0.86099999999999999</v>
      </c>
      <c r="Q1101">
        <v>47.685000000000002</v>
      </c>
      <c r="R1101">
        <v>-211</v>
      </c>
      <c r="S1101">
        <v>-674</v>
      </c>
      <c r="T1101">
        <v>999999</v>
      </c>
      <c r="U1101">
        <v>999999</v>
      </c>
      <c r="V1101">
        <v>-180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360"/>
  <sheetViews>
    <sheetView workbookViewId="0">
      <selection activeCell="V8" sqref="V8"/>
    </sheetView>
  </sheetViews>
  <sheetFormatPr defaultRowHeight="13.5"/>
  <cols>
    <col min="10" max="10" width="10.125" customWidth="1"/>
    <col min="22" max="22" width="10.5" customWidth="1"/>
  </cols>
  <sheetData>
    <row r="1" spans="2:23">
      <c r="B1" t="s">
        <v>96</v>
      </c>
      <c r="C1" t="s">
        <v>120</v>
      </c>
      <c r="N1" t="s">
        <v>96</v>
      </c>
      <c r="O1" t="s">
        <v>121</v>
      </c>
    </row>
    <row r="2" spans="2:23">
      <c r="B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N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</row>
    <row r="3" spans="2:23">
      <c r="B3" t="s">
        <v>106</v>
      </c>
      <c r="D3" t="s">
        <v>111</v>
      </c>
      <c r="E3" t="s">
        <v>117</v>
      </c>
      <c r="F3" s="173" t="s">
        <v>118</v>
      </c>
      <c r="G3" s="173"/>
      <c r="H3" s="173" t="s">
        <v>119</v>
      </c>
      <c r="I3" s="173"/>
      <c r="J3" t="s">
        <v>115</v>
      </c>
      <c r="K3" t="s">
        <v>114</v>
      </c>
      <c r="N3" t="s">
        <v>106</v>
      </c>
      <c r="P3" t="s">
        <v>111</v>
      </c>
      <c r="Q3" t="s">
        <v>117</v>
      </c>
      <c r="R3" s="173" t="s">
        <v>118</v>
      </c>
      <c r="S3" s="173"/>
      <c r="T3" s="173" t="s">
        <v>119</v>
      </c>
      <c r="U3" s="173"/>
      <c r="V3" t="s">
        <v>115</v>
      </c>
      <c r="W3" t="s">
        <v>114</v>
      </c>
    </row>
    <row r="4" spans="2:23">
      <c r="B4" t="s">
        <v>107</v>
      </c>
      <c r="D4" t="s">
        <v>108</v>
      </c>
      <c r="E4" t="s">
        <v>109</v>
      </c>
      <c r="F4" t="s">
        <v>109</v>
      </c>
      <c r="G4" t="s">
        <v>109</v>
      </c>
      <c r="H4" t="s">
        <v>110</v>
      </c>
      <c r="I4" t="s">
        <v>110</v>
      </c>
      <c r="J4" t="s">
        <v>116</v>
      </c>
      <c r="K4" t="s">
        <v>122</v>
      </c>
      <c r="N4" t="s">
        <v>107</v>
      </c>
      <c r="P4" t="s">
        <v>108</v>
      </c>
      <c r="Q4" t="s">
        <v>109</v>
      </c>
      <c r="R4" t="s">
        <v>109</v>
      </c>
      <c r="S4" t="s">
        <v>109</v>
      </c>
      <c r="T4" t="s">
        <v>110</v>
      </c>
      <c r="U4" t="s">
        <v>110</v>
      </c>
      <c r="V4" t="s">
        <v>116</v>
      </c>
      <c r="W4" t="s">
        <v>110</v>
      </c>
    </row>
    <row r="5" spans="2:23">
      <c r="B5" s="114">
        <v>42346</v>
      </c>
      <c r="C5" s="115">
        <v>0.56332175925925931</v>
      </c>
      <c r="D5">
        <v>0</v>
      </c>
      <c r="E5">
        <v>0.01</v>
      </c>
      <c r="F5">
        <v>2E-3</v>
      </c>
      <c r="G5">
        <v>0</v>
      </c>
      <c r="H5">
        <v>0</v>
      </c>
      <c r="I5">
        <v>-5</v>
      </c>
      <c r="J5">
        <f>(F5+G5)/2</f>
        <v>1E-3</v>
      </c>
      <c r="K5">
        <f>-(H5+I5)/2</f>
        <v>2.5</v>
      </c>
      <c r="N5" s="114">
        <v>42346</v>
      </c>
      <c r="O5" s="115">
        <v>0.57583333333333331</v>
      </c>
      <c r="P5">
        <v>-0.1</v>
      </c>
      <c r="Q5">
        <v>-0.01</v>
      </c>
      <c r="R5">
        <v>-1E-3</v>
      </c>
      <c r="S5">
        <v>-1E-3</v>
      </c>
      <c r="T5">
        <v>-1</v>
      </c>
      <c r="U5">
        <v>-2</v>
      </c>
      <c r="V5">
        <f>(R5+S5)/2</f>
        <v>-1E-3</v>
      </c>
      <c r="W5">
        <f>-(T5+U5)/2</f>
        <v>1.5</v>
      </c>
    </row>
    <row r="6" spans="2:23">
      <c r="B6" s="114">
        <v>42346</v>
      </c>
      <c r="C6" s="115">
        <v>0.56333333333333335</v>
      </c>
      <c r="D6">
        <v>0</v>
      </c>
      <c r="E6">
        <v>0.01</v>
      </c>
      <c r="F6">
        <v>1E-3</v>
      </c>
      <c r="G6">
        <v>0</v>
      </c>
      <c r="H6">
        <v>-1</v>
      </c>
      <c r="I6">
        <v>-6</v>
      </c>
      <c r="J6">
        <f t="shared" ref="J6:J69" si="0">(F6+G6)/2</f>
        <v>5.0000000000000001E-4</v>
      </c>
      <c r="K6">
        <f t="shared" ref="K6:K69" si="1">-(H6+I6)/2</f>
        <v>3.5</v>
      </c>
      <c r="N6" s="114">
        <v>42346</v>
      </c>
      <c r="O6" s="115">
        <v>0.57584490740740735</v>
      </c>
      <c r="P6">
        <v>-0.1</v>
      </c>
      <c r="Q6">
        <v>-0.01</v>
      </c>
      <c r="R6">
        <v>-2E-3</v>
      </c>
      <c r="S6">
        <v>-1E-3</v>
      </c>
      <c r="T6">
        <v>-1</v>
      </c>
      <c r="U6">
        <v>-1</v>
      </c>
      <c r="V6">
        <f t="shared" ref="V6:V69" si="2">(R6+S6)/2</f>
        <v>-1.5E-3</v>
      </c>
      <c r="W6">
        <f t="shared" ref="W6:W69" si="3">-(T6+U6)/2</f>
        <v>1</v>
      </c>
    </row>
    <row r="7" spans="2:23">
      <c r="B7" s="114">
        <v>42346</v>
      </c>
      <c r="C7" s="115">
        <v>0.56333333333333335</v>
      </c>
      <c r="D7">
        <v>0</v>
      </c>
      <c r="E7">
        <v>0</v>
      </c>
      <c r="F7">
        <v>2E-3</v>
      </c>
      <c r="G7">
        <v>1E-3</v>
      </c>
      <c r="H7">
        <v>0</v>
      </c>
      <c r="I7">
        <v>-6</v>
      </c>
      <c r="J7">
        <f t="shared" si="0"/>
        <v>1.5E-3</v>
      </c>
      <c r="K7">
        <f t="shared" si="1"/>
        <v>3</v>
      </c>
      <c r="N7" s="114">
        <v>42346</v>
      </c>
      <c r="O7" s="115">
        <v>0.57584490740740735</v>
      </c>
      <c r="P7">
        <v>-0.1</v>
      </c>
      <c r="Q7">
        <v>-0.01</v>
      </c>
      <c r="R7">
        <v>-2E-3</v>
      </c>
      <c r="S7">
        <v>-1E-3</v>
      </c>
      <c r="T7">
        <v>-1</v>
      </c>
      <c r="U7">
        <v>-2</v>
      </c>
      <c r="V7">
        <f t="shared" si="2"/>
        <v>-1.5E-3</v>
      </c>
      <c r="W7">
        <f t="shared" si="3"/>
        <v>1.5</v>
      </c>
    </row>
    <row r="8" spans="2:23">
      <c r="B8" s="114">
        <v>42346</v>
      </c>
      <c r="C8" s="115">
        <v>0.56334490740740739</v>
      </c>
      <c r="D8">
        <v>0</v>
      </c>
      <c r="E8">
        <v>0.01</v>
      </c>
      <c r="F8">
        <v>2E-3</v>
      </c>
      <c r="G8">
        <v>0</v>
      </c>
      <c r="H8">
        <v>-3</v>
      </c>
      <c r="I8">
        <v>-8</v>
      </c>
      <c r="J8">
        <f t="shared" si="0"/>
        <v>1E-3</v>
      </c>
      <c r="K8">
        <f t="shared" si="1"/>
        <v>5.5</v>
      </c>
      <c r="N8" s="114">
        <v>42346</v>
      </c>
      <c r="O8" s="115">
        <v>0.5758564814814815</v>
      </c>
      <c r="P8">
        <v>0</v>
      </c>
      <c r="Q8">
        <v>0</v>
      </c>
      <c r="R8">
        <v>-2E-3</v>
      </c>
      <c r="S8">
        <v>-1E-3</v>
      </c>
      <c r="T8">
        <v>-1</v>
      </c>
      <c r="U8">
        <v>-2</v>
      </c>
      <c r="V8">
        <f t="shared" si="2"/>
        <v>-1.5E-3</v>
      </c>
      <c r="W8">
        <f t="shared" si="3"/>
        <v>1.5</v>
      </c>
    </row>
    <row r="9" spans="2:23">
      <c r="B9" s="114">
        <v>42346</v>
      </c>
      <c r="C9" s="115">
        <v>0.56334490740740739</v>
      </c>
      <c r="D9">
        <v>0</v>
      </c>
      <c r="E9">
        <v>0.02</v>
      </c>
      <c r="F9">
        <v>1E-3</v>
      </c>
      <c r="G9">
        <v>0</v>
      </c>
      <c r="H9">
        <v>-2</v>
      </c>
      <c r="I9">
        <v>-8</v>
      </c>
      <c r="J9">
        <f t="shared" si="0"/>
        <v>5.0000000000000001E-4</v>
      </c>
      <c r="K9">
        <f t="shared" si="1"/>
        <v>5</v>
      </c>
      <c r="N9" s="114">
        <v>42346</v>
      </c>
      <c r="O9" s="115">
        <v>0.57586805555555554</v>
      </c>
      <c r="P9">
        <v>-0.1</v>
      </c>
      <c r="Q9">
        <v>-0.01</v>
      </c>
      <c r="R9">
        <v>-2E-3</v>
      </c>
      <c r="S9">
        <v>0</v>
      </c>
      <c r="T9">
        <v>0</v>
      </c>
      <c r="U9">
        <v>-2</v>
      </c>
      <c r="V9">
        <f t="shared" si="2"/>
        <v>-1E-3</v>
      </c>
      <c r="W9">
        <f t="shared" si="3"/>
        <v>1</v>
      </c>
    </row>
    <row r="10" spans="2:23">
      <c r="B10" s="114">
        <v>42346</v>
      </c>
      <c r="C10" s="115">
        <v>0.56335648148148143</v>
      </c>
      <c r="D10">
        <v>0</v>
      </c>
      <c r="E10">
        <v>0.01</v>
      </c>
      <c r="F10">
        <v>1E-3</v>
      </c>
      <c r="G10">
        <v>0</v>
      </c>
      <c r="H10">
        <v>-1</v>
      </c>
      <c r="I10">
        <v>-9</v>
      </c>
      <c r="J10">
        <f t="shared" si="0"/>
        <v>5.0000000000000001E-4</v>
      </c>
      <c r="K10">
        <f t="shared" si="1"/>
        <v>5</v>
      </c>
      <c r="N10" s="114">
        <v>42346</v>
      </c>
      <c r="O10" s="115">
        <v>0.57586805555555554</v>
      </c>
      <c r="P10">
        <v>-0.1</v>
      </c>
      <c r="Q10">
        <v>-0.01</v>
      </c>
      <c r="R10">
        <v>-1E-3</v>
      </c>
      <c r="S10">
        <v>-1E-3</v>
      </c>
      <c r="T10">
        <v>-1</v>
      </c>
      <c r="U10">
        <v>-2</v>
      </c>
      <c r="V10">
        <f t="shared" si="2"/>
        <v>-1E-3</v>
      </c>
      <c r="W10">
        <f t="shared" si="3"/>
        <v>1.5</v>
      </c>
    </row>
    <row r="11" spans="2:23">
      <c r="B11" s="114">
        <v>42346</v>
      </c>
      <c r="C11" s="115">
        <v>0.56336805555555558</v>
      </c>
      <c r="D11">
        <v>0</v>
      </c>
      <c r="E11">
        <v>0.01</v>
      </c>
      <c r="F11">
        <v>1E-3</v>
      </c>
      <c r="G11">
        <v>0</v>
      </c>
      <c r="H11">
        <v>-1</v>
      </c>
      <c r="I11">
        <v>-9</v>
      </c>
      <c r="J11">
        <f t="shared" si="0"/>
        <v>5.0000000000000001E-4</v>
      </c>
      <c r="K11">
        <f t="shared" si="1"/>
        <v>5</v>
      </c>
      <c r="N11" s="114">
        <v>42346</v>
      </c>
      <c r="O11" s="115">
        <v>0.57587962962962969</v>
      </c>
      <c r="P11">
        <v>-0.1</v>
      </c>
      <c r="Q11">
        <v>0</v>
      </c>
      <c r="R11">
        <v>-1E-3</v>
      </c>
      <c r="S11">
        <v>0</v>
      </c>
      <c r="T11">
        <v>-2</v>
      </c>
      <c r="U11">
        <v>-3</v>
      </c>
      <c r="V11">
        <f t="shared" si="2"/>
        <v>-5.0000000000000001E-4</v>
      </c>
      <c r="W11">
        <f t="shared" si="3"/>
        <v>2.5</v>
      </c>
    </row>
    <row r="12" spans="2:23">
      <c r="B12" s="114">
        <v>42346</v>
      </c>
      <c r="C12" s="115">
        <v>0.56336805555555558</v>
      </c>
      <c r="D12">
        <v>0</v>
      </c>
      <c r="E12">
        <v>0</v>
      </c>
      <c r="F12">
        <v>2E-3</v>
      </c>
      <c r="G12">
        <v>1E-3</v>
      </c>
      <c r="H12">
        <v>0</v>
      </c>
      <c r="I12">
        <v>-9</v>
      </c>
      <c r="J12">
        <f t="shared" si="0"/>
        <v>1.5E-3</v>
      </c>
      <c r="K12">
        <f t="shared" si="1"/>
        <v>4.5</v>
      </c>
      <c r="N12" s="114">
        <v>42346</v>
      </c>
      <c r="O12" s="115">
        <v>0.57589120370370372</v>
      </c>
      <c r="P12">
        <v>-0.1</v>
      </c>
      <c r="Q12">
        <v>0</v>
      </c>
      <c r="R12">
        <v>-2E-3</v>
      </c>
      <c r="S12">
        <v>-1E-3</v>
      </c>
      <c r="T12">
        <v>-1</v>
      </c>
      <c r="U12">
        <v>-2</v>
      </c>
      <c r="V12">
        <f t="shared" si="2"/>
        <v>-1.5E-3</v>
      </c>
      <c r="W12">
        <f t="shared" si="3"/>
        <v>1.5</v>
      </c>
    </row>
    <row r="13" spans="2:23">
      <c r="B13" s="114">
        <v>42346</v>
      </c>
      <c r="C13" s="115">
        <v>0.56337962962962962</v>
      </c>
      <c r="D13">
        <v>0</v>
      </c>
      <c r="E13">
        <v>0.02</v>
      </c>
      <c r="F13">
        <v>1E-3</v>
      </c>
      <c r="G13">
        <v>1E-3</v>
      </c>
      <c r="H13">
        <v>-2</v>
      </c>
      <c r="I13">
        <v>-11</v>
      </c>
      <c r="J13">
        <f t="shared" si="0"/>
        <v>1E-3</v>
      </c>
      <c r="K13">
        <f t="shared" si="1"/>
        <v>6.5</v>
      </c>
      <c r="N13" s="114">
        <v>42346</v>
      </c>
      <c r="O13" s="115">
        <v>0.57589120370370372</v>
      </c>
      <c r="P13">
        <v>-0.1</v>
      </c>
      <c r="Q13">
        <v>-0.01</v>
      </c>
      <c r="R13">
        <v>-2E-3</v>
      </c>
      <c r="S13">
        <v>-1E-3</v>
      </c>
      <c r="T13">
        <v>-1</v>
      </c>
      <c r="U13">
        <v>-2</v>
      </c>
      <c r="V13">
        <f t="shared" si="2"/>
        <v>-1.5E-3</v>
      </c>
      <c r="W13">
        <f t="shared" si="3"/>
        <v>1.5</v>
      </c>
    </row>
    <row r="14" spans="2:23">
      <c r="B14" s="114">
        <v>42346</v>
      </c>
      <c r="C14" s="115">
        <v>0.56339120370370377</v>
      </c>
      <c r="D14">
        <v>0</v>
      </c>
      <c r="E14">
        <v>0.01</v>
      </c>
      <c r="F14">
        <v>2E-3</v>
      </c>
      <c r="G14">
        <v>1E-3</v>
      </c>
      <c r="H14">
        <v>-3</v>
      </c>
      <c r="I14">
        <v>-11</v>
      </c>
      <c r="J14">
        <f t="shared" si="0"/>
        <v>1.5E-3</v>
      </c>
      <c r="K14">
        <f t="shared" si="1"/>
        <v>7</v>
      </c>
      <c r="N14" s="114">
        <v>42346</v>
      </c>
      <c r="O14" s="115">
        <v>0.57590277777777776</v>
      </c>
      <c r="P14">
        <v>0</v>
      </c>
      <c r="Q14">
        <v>-0.01</v>
      </c>
      <c r="R14">
        <v>-1E-3</v>
      </c>
      <c r="S14">
        <v>-1E-3</v>
      </c>
      <c r="T14">
        <v>-1</v>
      </c>
      <c r="U14">
        <v>-2</v>
      </c>
      <c r="V14">
        <f t="shared" si="2"/>
        <v>-1E-3</v>
      </c>
      <c r="W14">
        <f t="shared" si="3"/>
        <v>1.5</v>
      </c>
    </row>
    <row r="15" spans="2:23">
      <c r="B15" s="114">
        <v>42346</v>
      </c>
      <c r="C15" s="115">
        <v>0.56339120370370377</v>
      </c>
      <c r="D15">
        <v>0</v>
      </c>
      <c r="E15">
        <v>0.02</v>
      </c>
      <c r="F15">
        <v>2E-3</v>
      </c>
      <c r="G15">
        <v>0</v>
      </c>
      <c r="H15">
        <v>-2</v>
      </c>
      <c r="I15">
        <v>-10</v>
      </c>
      <c r="J15">
        <f t="shared" si="0"/>
        <v>1E-3</v>
      </c>
      <c r="K15">
        <f t="shared" si="1"/>
        <v>6</v>
      </c>
      <c r="N15" s="114">
        <v>42346</v>
      </c>
      <c r="O15" s="115">
        <v>0.5759143518518518</v>
      </c>
      <c r="P15">
        <v>0</v>
      </c>
      <c r="Q15">
        <v>-0.01</v>
      </c>
      <c r="R15">
        <v>-2E-3</v>
      </c>
      <c r="S15">
        <v>-1E-3</v>
      </c>
      <c r="T15">
        <v>-2</v>
      </c>
      <c r="U15">
        <v>-2</v>
      </c>
      <c r="V15">
        <f t="shared" si="2"/>
        <v>-1.5E-3</v>
      </c>
      <c r="W15">
        <f t="shared" si="3"/>
        <v>2</v>
      </c>
    </row>
    <row r="16" spans="2:23">
      <c r="B16" s="114">
        <v>42346</v>
      </c>
      <c r="C16" s="115">
        <v>0.56340277777777781</v>
      </c>
      <c r="D16">
        <v>0</v>
      </c>
      <c r="E16">
        <v>0.01</v>
      </c>
      <c r="F16">
        <v>1E-3</v>
      </c>
      <c r="G16">
        <v>0</v>
      </c>
      <c r="H16">
        <v>-1</v>
      </c>
      <c r="I16">
        <v>-10</v>
      </c>
      <c r="J16">
        <f t="shared" si="0"/>
        <v>5.0000000000000001E-4</v>
      </c>
      <c r="K16">
        <f t="shared" si="1"/>
        <v>5.5</v>
      </c>
      <c r="N16" s="114">
        <v>42346</v>
      </c>
      <c r="O16" s="115">
        <v>0.5759143518518518</v>
      </c>
      <c r="P16">
        <v>0</v>
      </c>
      <c r="Q16">
        <v>-0.01</v>
      </c>
      <c r="R16">
        <v>-2E-3</v>
      </c>
      <c r="S16">
        <v>0</v>
      </c>
      <c r="T16">
        <v>-1</v>
      </c>
      <c r="U16">
        <v>-3</v>
      </c>
      <c r="V16">
        <f t="shared" si="2"/>
        <v>-1E-3</v>
      </c>
      <c r="W16">
        <f t="shared" si="3"/>
        <v>2</v>
      </c>
    </row>
    <row r="17" spans="2:23">
      <c r="B17" s="114">
        <v>42346</v>
      </c>
      <c r="C17" s="115">
        <v>0.56341435185185185</v>
      </c>
      <c r="D17">
        <v>0</v>
      </c>
      <c r="E17">
        <v>0.01</v>
      </c>
      <c r="F17">
        <v>2E-3</v>
      </c>
      <c r="G17">
        <v>1E-3</v>
      </c>
      <c r="H17">
        <v>-1</v>
      </c>
      <c r="I17">
        <v>-12</v>
      </c>
      <c r="J17">
        <f t="shared" si="0"/>
        <v>1.5E-3</v>
      </c>
      <c r="K17">
        <f t="shared" si="1"/>
        <v>6.5</v>
      </c>
      <c r="N17" s="114">
        <v>42346</v>
      </c>
      <c r="O17" s="115">
        <v>0.57592592592592595</v>
      </c>
      <c r="P17">
        <v>-0.1</v>
      </c>
      <c r="Q17">
        <v>-0.01</v>
      </c>
      <c r="R17">
        <v>-2E-3</v>
      </c>
      <c r="S17">
        <v>0</v>
      </c>
      <c r="T17">
        <v>-2</v>
      </c>
      <c r="U17">
        <v>-2</v>
      </c>
      <c r="V17">
        <f t="shared" si="2"/>
        <v>-1E-3</v>
      </c>
      <c r="W17">
        <f t="shared" si="3"/>
        <v>2</v>
      </c>
    </row>
    <row r="18" spans="2:23">
      <c r="B18" s="114">
        <v>42346</v>
      </c>
      <c r="C18" s="115">
        <v>0.56341435185185185</v>
      </c>
      <c r="D18">
        <v>0</v>
      </c>
      <c r="E18">
        <v>0.01</v>
      </c>
      <c r="F18">
        <v>1E-3</v>
      </c>
      <c r="G18">
        <v>1E-3</v>
      </c>
      <c r="H18">
        <v>-4</v>
      </c>
      <c r="I18">
        <v>-13</v>
      </c>
      <c r="J18">
        <f t="shared" si="0"/>
        <v>1E-3</v>
      </c>
      <c r="K18">
        <f t="shared" si="1"/>
        <v>8.5</v>
      </c>
      <c r="N18" s="114">
        <v>42346</v>
      </c>
      <c r="O18" s="115">
        <v>0.57593749999999999</v>
      </c>
      <c r="P18">
        <v>0</v>
      </c>
      <c r="Q18">
        <v>0</v>
      </c>
      <c r="R18">
        <v>-2E-3</v>
      </c>
      <c r="S18">
        <v>-1E-3</v>
      </c>
      <c r="T18">
        <v>-2</v>
      </c>
      <c r="U18">
        <v>-3</v>
      </c>
      <c r="V18">
        <f t="shared" si="2"/>
        <v>-1.5E-3</v>
      </c>
      <c r="W18">
        <f t="shared" si="3"/>
        <v>2.5</v>
      </c>
    </row>
    <row r="19" spans="2:23">
      <c r="B19" s="114">
        <v>42346</v>
      </c>
      <c r="C19" s="115">
        <v>0.56342592592592589</v>
      </c>
      <c r="D19">
        <v>0.1</v>
      </c>
      <c r="E19">
        <v>0.02</v>
      </c>
      <c r="F19">
        <v>2E-3</v>
      </c>
      <c r="G19">
        <v>1E-3</v>
      </c>
      <c r="H19">
        <v>-4</v>
      </c>
      <c r="I19">
        <v>-14</v>
      </c>
      <c r="J19">
        <f t="shared" si="0"/>
        <v>1.5E-3</v>
      </c>
      <c r="K19">
        <f t="shared" si="1"/>
        <v>9</v>
      </c>
      <c r="N19" s="114">
        <v>42346</v>
      </c>
      <c r="O19" s="115">
        <v>0.57593749999999999</v>
      </c>
      <c r="P19">
        <v>0</v>
      </c>
      <c r="Q19">
        <v>-0.01</v>
      </c>
      <c r="R19">
        <v>-2E-3</v>
      </c>
      <c r="S19">
        <v>-1E-3</v>
      </c>
      <c r="T19">
        <v>-2</v>
      </c>
      <c r="U19">
        <v>-2</v>
      </c>
      <c r="V19">
        <f t="shared" si="2"/>
        <v>-1.5E-3</v>
      </c>
      <c r="W19">
        <f t="shared" si="3"/>
        <v>2</v>
      </c>
    </row>
    <row r="20" spans="2:23">
      <c r="B20" s="114">
        <v>42346</v>
      </c>
      <c r="C20" s="115">
        <v>0.56343750000000004</v>
      </c>
      <c r="D20">
        <v>0</v>
      </c>
      <c r="E20">
        <v>0.02</v>
      </c>
      <c r="F20">
        <v>2E-3</v>
      </c>
      <c r="G20">
        <v>0</v>
      </c>
      <c r="H20">
        <v>-2</v>
      </c>
      <c r="I20">
        <v>-13</v>
      </c>
      <c r="J20">
        <f t="shared" si="0"/>
        <v>1E-3</v>
      </c>
      <c r="K20">
        <f t="shared" si="1"/>
        <v>7.5</v>
      </c>
      <c r="N20" s="114">
        <v>42346</v>
      </c>
      <c r="O20" s="115">
        <v>0.57594907407407414</v>
      </c>
      <c r="P20">
        <v>-0.1</v>
      </c>
      <c r="Q20">
        <v>-0.01</v>
      </c>
      <c r="R20">
        <v>-2E-3</v>
      </c>
      <c r="S20">
        <v>-1E-3</v>
      </c>
      <c r="T20">
        <v>-1</v>
      </c>
      <c r="U20">
        <v>-2</v>
      </c>
      <c r="V20">
        <f t="shared" si="2"/>
        <v>-1.5E-3</v>
      </c>
      <c r="W20">
        <f t="shared" si="3"/>
        <v>1.5</v>
      </c>
    </row>
    <row r="21" spans="2:23">
      <c r="B21" s="114">
        <v>42346</v>
      </c>
      <c r="C21" s="115">
        <v>0.56343750000000004</v>
      </c>
      <c r="D21">
        <v>0</v>
      </c>
      <c r="E21">
        <v>0.01</v>
      </c>
      <c r="F21">
        <v>1E-3</v>
      </c>
      <c r="G21">
        <v>0</v>
      </c>
      <c r="H21">
        <v>-2</v>
      </c>
      <c r="I21">
        <v>-13</v>
      </c>
      <c r="J21">
        <f t="shared" si="0"/>
        <v>5.0000000000000001E-4</v>
      </c>
      <c r="K21">
        <f t="shared" si="1"/>
        <v>7.5</v>
      </c>
      <c r="N21" s="114">
        <v>42346</v>
      </c>
      <c r="O21" s="115">
        <v>0.57596064814814818</v>
      </c>
      <c r="P21">
        <v>0</v>
      </c>
      <c r="Q21">
        <v>-0.01</v>
      </c>
      <c r="R21">
        <v>-2E-3</v>
      </c>
      <c r="S21">
        <v>0</v>
      </c>
      <c r="T21">
        <v>-2</v>
      </c>
      <c r="U21">
        <v>-4</v>
      </c>
      <c r="V21">
        <f t="shared" si="2"/>
        <v>-1E-3</v>
      </c>
      <c r="W21">
        <f t="shared" si="3"/>
        <v>3</v>
      </c>
    </row>
    <row r="22" spans="2:23">
      <c r="B22" s="114">
        <v>42346</v>
      </c>
      <c r="C22" s="115">
        <v>0.56344907407407407</v>
      </c>
      <c r="D22">
        <v>0</v>
      </c>
      <c r="E22">
        <v>0.01</v>
      </c>
      <c r="F22">
        <v>1E-3</v>
      </c>
      <c r="G22">
        <v>1E-3</v>
      </c>
      <c r="H22">
        <v>-1</v>
      </c>
      <c r="I22">
        <v>-14</v>
      </c>
      <c r="J22">
        <f t="shared" si="0"/>
        <v>1E-3</v>
      </c>
      <c r="K22">
        <f t="shared" si="1"/>
        <v>7.5</v>
      </c>
      <c r="N22" s="114">
        <v>42346</v>
      </c>
      <c r="O22" s="115">
        <v>0.57596064814814818</v>
      </c>
      <c r="P22">
        <v>-0.1</v>
      </c>
      <c r="Q22">
        <v>-0.01</v>
      </c>
      <c r="R22">
        <v>-2E-3</v>
      </c>
      <c r="S22">
        <v>-1E-3</v>
      </c>
      <c r="T22">
        <v>-2</v>
      </c>
      <c r="U22">
        <v>-4</v>
      </c>
      <c r="V22">
        <f t="shared" si="2"/>
        <v>-1.5E-3</v>
      </c>
      <c r="W22">
        <f t="shared" si="3"/>
        <v>3</v>
      </c>
    </row>
    <row r="23" spans="2:23">
      <c r="B23" s="114">
        <v>42346</v>
      </c>
      <c r="C23" s="115">
        <v>0.56346064814814811</v>
      </c>
      <c r="D23">
        <v>0</v>
      </c>
      <c r="E23">
        <v>0.02</v>
      </c>
      <c r="F23">
        <v>1E-3</v>
      </c>
      <c r="G23">
        <v>1E-3</v>
      </c>
      <c r="H23">
        <v>-2</v>
      </c>
      <c r="I23">
        <v>-14</v>
      </c>
      <c r="J23">
        <f t="shared" si="0"/>
        <v>1E-3</v>
      </c>
      <c r="K23">
        <f t="shared" si="1"/>
        <v>8</v>
      </c>
      <c r="N23" s="114">
        <v>42346</v>
      </c>
      <c r="O23" s="115">
        <v>0.57597222222222222</v>
      </c>
      <c r="P23">
        <v>-0.1</v>
      </c>
      <c r="Q23">
        <v>-0.01</v>
      </c>
      <c r="R23">
        <v>-1E-3</v>
      </c>
      <c r="S23">
        <v>-1E-3</v>
      </c>
      <c r="T23">
        <v>-4</v>
      </c>
      <c r="U23">
        <v>-4</v>
      </c>
      <c r="V23">
        <f t="shared" si="2"/>
        <v>-1E-3</v>
      </c>
      <c r="W23">
        <f t="shared" si="3"/>
        <v>4</v>
      </c>
    </row>
    <row r="24" spans="2:23">
      <c r="B24" s="114">
        <v>42346</v>
      </c>
      <c r="C24" s="115">
        <v>0.56346064814814811</v>
      </c>
      <c r="D24">
        <v>0</v>
      </c>
      <c r="E24">
        <v>0.02</v>
      </c>
      <c r="F24">
        <v>1E-3</v>
      </c>
      <c r="G24">
        <v>0</v>
      </c>
      <c r="H24">
        <v>-3</v>
      </c>
      <c r="I24">
        <v>-16</v>
      </c>
      <c r="J24">
        <f t="shared" si="0"/>
        <v>5.0000000000000001E-4</v>
      </c>
      <c r="K24">
        <f t="shared" si="1"/>
        <v>9.5</v>
      </c>
      <c r="N24" s="114">
        <v>42346</v>
      </c>
      <c r="O24" s="115">
        <v>0.57597222222222222</v>
      </c>
      <c r="P24">
        <v>-0.1</v>
      </c>
      <c r="Q24">
        <v>-0.01</v>
      </c>
      <c r="R24">
        <v>-2E-3</v>
      </c>
      <c r="S24">
        <v>-1E-3</v>
      </c>
      <c r="T24">
        <v>-3</v>
      </c>
      <c r="U24">
        <v>-3</v>
      </c>
      <c r="V24">
        <f t="shared" si="2"/>
        <v>-1.5E-3</v>
      </c>
      <c r="W24">
        <f t="shared" si="3"/>
        <v>3</v>
      </c>
    </row>
    <row r="25" spans="2:23">
      <c r="B25" s="114">
        <v>42346</v>
      </c>
      <c r="C25" s="115">
        <v>0.56347222222222226</v>
      </c>
      <c r="D25">
        <v>0</v>
      </c>
      <c r="E25">
        <v>0.01</v>
      </c>
      <c r="F25">
        <v>2E-3</v>
      </c>
      <c r="G25">
        <v>0</v>
      </c>
      <c r="H25">
        <v>-3</v>
      </c>
      <c r="I25">
        <v>-16</v>
      </c>
      <c r="J25">
        <f t="shared" si="0"/>
        <v>1E-3</v>
      </c>
      <c r="K25">
        <f t="shared" si="1"/>
        <v>9.5</v>
      </c>
      <c r="N25" s="114">
        <v>42346</v>
      </c>
      <c r="O25" s="115">
        <v>0.57598379629629626</v>
      </c>
      <c r="P25">
        <v>-0.1</v>
      </c>
      <c r="Q25">
        <v>-0.01</v>
      </c>
      <c r="R25">
        <v>-2E-3</v>
      </c>
      <c r="S25">
        <v>-1E-3</v>
      </c>
      <c r="T25">
        <v>-2</v>
      </c>
      <c r="U25">
        <v>-4</v>
      </c>
      <c r="V25">
        <f t="shared" si="2"/>
        <v>-1.5E-3</v>
      </c>
      <c r="W25">
        <f t="shared" si="3"/>
        <v>3</v>
      </c>
    </row>
    <row r="26" spans="2:23">
      <c r="B26" s="114">
        <v>42346</v>
      </c>
      <c r="C26" s="115">
        <v>0.5634837962962963</v>
      </c>
      <c r="D26">
        <v>0</v>
      </c>
      <c r="E26">
        <v>0.01</v>
      </c>
      <c r="F26">
        <v>1E-3</v>
      </c>
      <c r="G26">
        <v>1E-3</v>
      </c>
      <c r="H26">
        <v>-2</v>
      </c>
      <c r="I26">
        <v>-15</v>
      </c>
      <c r="J26">
        <f t="shared" si="0"/>
        <v>1E-3</v>
      </c>
      <c r="K26">
        <f t="shared" si="1"/>
        <v>8.5</v>
      </c>
      <c r="N26" s="114">
        <v>42346</v>
      </c>
      <c r="O26" s="115">
        <v>0.5759953703703703</v>
      </c>
      <c r="P26">
        <v>-0.1</v>
      </c>
      <c r="Q26">
        <v>-0.01</v>
      </c>
      <c r="R26">
        <v>-2E-3</v>
      </c>
      <c r="S26">
        <v>-1E-3</v>
      </c>
      <c r="T26">
        <v>-1</v>
      </c>
      <c r="U26">
        <v>-3</v>
      </c>
      <c r="V26">
        <f t="shared" si="2"/>
        <v>-1.5E-3</v>
      </c>
      <c r="W26">
        <f t="shared" si="3"/>
        <v>2</v>
      </c>
    </row>
    <row r="27" spans="2:23">
      <c r="B27" s="114">
        <v>42346</v>
      </c>
      <c r="C27" s="115">
        <v>0.5634837962962963</v>
      </c>
      <c r="D27">
        <v>0</v>
      </c>
      <c r="E27">
        <v>0.01</v>
      </c>
      <c r="F27">
        <v>2E-3</v>
      </c>
      <c r="G27">
        <v>0</v>
      </c>
      <c r="H27">
        <v>-1</v>
      </c>
      <c r="I27">
        <v>-15</v>
      </c>
      <c r="J27">
        <f t="shared" si="0"/>
        <v>1E-3</v>
      </c>
      <c r="K27">
        <f t="shared" si="1"/>
        <v>8</v>
      </c>
      <c r="N27" s="114">
        <v>42346</v>
      </c>
      <c r="O27" s="115">
        <v>0.5759953703703703</v>
      </c>
      <c r="P27">
        <v>-0.1</v>
      </c>
      <c r="Q27">
        <v>-0.01</v>
      </c>
      <c r="R27">
        <v>-1E-3</v>
      </c>
      <c r="S27">
        <v>-1E-3</v>
      </c>
      <c r="T27">
        <v>-2</v>
      </c>
      <c r="U27">
        <v>-4</v>
      </c>
      <c r="V27">
        <f t="shared" si="2"/>
        <v>-1E-3</v>
      </c>
      <c r="W27">
        <f t="shared" si="3"/>
        <v>3</v>
      </c>
    </row>
    <row r="28" spans="2:23">
      <c r="B28" s="114">
        <v>42346</v>
      </c>
      <c r="C28" s="115">
        <v>0.56349537037037034</v>
      </c>
      <c r="D28">
        <v>0</v>
      </c>
      <c r="E28">
        <v>0.01</v>
      </c>
      <c r="F28">
        <v>2E-3</v>
      </c>
      <c r="G28">
        <v>0</v>
      </c>
      <c r="H28">
        <v>-2</v>
      </c>
      <c r="I28">
        <v>-17</v>
      </c>
      <c r="J28">
        <f t="shared" si="0"/>
        <v>1E-3</v>
      </c>
      <c r="K28">
        <f t="shared" si="1"/>
        <v>9.5</v>
      </c>
      <c r="N28" s="114">
        <v>42346</v>
      </c>
      <c r="O28" s="115">
        <v>0.57600694444444445</v>
      </c>
      <c r="P28">
        <v>-0.1</v>
      </c>
      <c r="Q28">
        <v>-0.01</v>
      </c>
      <c r="R28">
        <v>-2E-3</v>
      </c>
      <c r="S28">
        <v>0</v>
      </c>
      <c r="T28">
        <v>-2</v>
      </c>
      <c r="U28">
        <v>-4</v>
      </c>
      <c r="V28">
        <f t="shared" si="2"/>
        <v>-1E-3</v>
      </c>
      <c r="W28">
        <f t="shared" si="3"/>
        <v>3</v>
      </c>
    </row>
    <row r="29" spans="2:23">
      <c r="B29" s="114">
        <v>42346</v>
      </c>
      <c r="C29" s="115">
        <v>0.56350694444444438</v>
      </c>
      <c r="D29">
        <v>0</v>
      </c>
      <c r="E29">
        <v>0</v>
      </c>
      <c r="F29">
        <v>1E-3</v>
      </c>
      <c r="G29">
        <v>1E-3</v>
      </c>
      <c r="H29">
        <v>-2</v>
      </c>
      <c r="I29">
        <v>-16</v>
      </c>
      <c r="J29">
        <f t="shared" si="0"/>
        <v>1E-3</v>
      </c>
      <c r="K29">
        <f t="shared" si="1"/>
        <v>9</v>
      </c>
      <c r="N29" s="114">
        <v>42346</v>
      </c>
      <c r="O29" s="115">
        <v>0.57601851851851849</v>
      </c>
      <c r="P29">
        <v>-0.1</v>
      </c>
      <c r="Q29">
        <v>-0.01</v>
      </c>
      <c r="R29">
        <v>-2E-3</v>
      </c>
      <c r="S29">
        <v>-1E-3</v>
      </c>
      <c r="T29">
        <v>-2</v>
      </c>
      <c r="U29">
        <v>-5</v>
      </c>
      <c r="V29">
        <f t="shared" si="2"/>
        <v>-1.5E-3</v>
      </c>
      <c r="W29">
        <f t="shared" si="3"/>
        <v>3.5</v>
      </c>
    </row>
    <row r="30" spans="2:23">
      <c r="B30" s="114">
        <v>42346</v>
      </c>
      <c r="C30" s="115">
        <v>0.56350694444444438</v>
      </c>
      <c r="D30">
        <v>0</v>
      </c>
      <c r="E30">
        <v>0.01</v>
      </c>
      <c r="F30">
        <v>1E-3</v>
      </c>
      <c r="G30">
        <v>1E-3</v>
      </c>
      <c r="H30">
        <v>-2</v>
      </c>
      <c r="I30">
        <v>-16</v>
      </c>
      <c r="J30">
        <f t="shared" si="0"/>
        <v>1E-3</v>
      </c>
      <c r="K30">
        <f t="shared" si="1"/>
        <v>9</v>
      </c>
      <c r="N30" s="114">
        <v>42346</v>
      </c>
      <c r="O30" s="115">
        <v>0.57601851851851849</v>
      </c>
      <c r="P30">
        <v>-0.1</v>
      </c>
      <c r="Q30">
        <v>-0.01</v>
      </c>
      <c r="R30">
        <v>-2E-3</v>
      </c>
      <c r="S30">
        <v>-1E-3</v>
      </c>
      <c r="T30">
        <v>-3</v>
      </c>
      <c r="U30">
        <v>-3</v>
      </c>
      <c r="V30">
        <f t="shared" si="2"/>
        <v>-1.5E-3</v>
      </c>
      <c r="W30">
        <f t="shared" si="3"/>
        <v>3</v>
      </c>
    </row>
    <row r="31" spans="2:23">
      <c r="B31" s="114">
        <v>42346</v>
      </c>
      <c r="C31" s="115">
        <v>0.56351851851851853</v>
      </c>
      <c r="D31">
        <v>0</v>
      </c>
      <c r="E31">
        <v>0.01</v>
      </c>
      <c r="F31">
        <v>2E-3</v>
      </c>
      <c r="G31">
        <v>0</v>
      </c>
      <c r="H31">
        <v>-2</v>
      </c>
      <c r="I31">
        <v>-16</v>
      </c>
      <c r="J31">
        <f t="shared" si="0"/>
        <v>1E-3</v>
      </c>
      <c r="K31">
        <f t="shared" si="1"/>
        <v>9</v>
      </c>
      <c r="N31" s="114">
        <v>42346</v>
      </c>
      <c r="O31" s="115">
        <v>0.57603009259259264</v>
      </c>
      <c r="P31">
        <v>-0.1</v>
      </c>
      <c r="Q31">
        <v>-0.01</v>
      </c>
      <c r="R31">
        <v>-2E-3</v>
      </c>
      <c r="S31">
        <v>-1E-3</v>
      </c>
      <c r="T31">
        <v>-2</v>
      </c>
      <c r="U31">
        <v>-4</v>
      </c>
      <c r="V31">
        <f t="shared" si="2"/>
        <v>-1.5E-3</v>
      </c>
      <c r="W31">
        <f t="shared" si="3"/>
        <v>3</v>
      </c>
    </row>
    <row r="32" spans="2:23">
      <c r="B32" s="114">
        <v>42346</v>
      </c>
      <c r="C32" s="115">
        <v>0.56353009259259257</v>
      </c>
      <c r="D32">
        <v>0</v>
      </c>
      <c r="E32">
        <v>0</v>
      </c>
      <c r="F32">
        <v>1E-3</v>
      </c>
      <c r="G32">
        <v>0</v>
      </c>
      <c r="H32">
        <v>-1</v>
      </c>
      <c r="I32">
        <v>-17</v>
      </c>
      <c r="J32">
        <f t="shared" si="0"/>
        <v>5.0000000000000001E-4</v>
      </c>
      <c r="K32">
        <f t="shared" si="1"/>
        <v>9</v>
      </c>
      <c r="N32" s="114">
        <v>42346</v>
      </c>
      <c r="O32" s="115">
        <v>0.57604166666666667</v>
      </c>
      <c r="P32">
        <v>-0.1</v>
      </c>
      <c r="Q32">
        <v>-0.01</v>
      </c>
      <c r="R32">
        <v>-2E-3</v>
      </c>
      <c r="S32">
        <v>-1E-3</v>
      </c>
      <c r="T32">
        <v>-2</v>
      </c>
      <c r="U32">
        <v>-3</v>
      </c>
      <c r="V32">
        <f t="shared" si="2"/>
        <v>-1.5E-3</v>
      </c>
      <c r="W32">
        <f t="shared" si="3"/>
        <v>2.5</v>
      </c>
    </row>
    <row r="33" spans="2:23">
      <c r="B33" s="114">
        <v>42346</v>
      </c>
      <c r="C33" s="115">
        <v>0.56353009259259257</v>
      </c>
      <c r="D33">
        <v>0</v>
      </c>
      <c r="E33">
        <v>0.01</v>
      </c>
      <c r="F33">
        <v>1E-3</v>
      </c>
      <c r="G33">
        <v>0</v>
      </c>
      <c r="H33">
        <v>0</v>
      </c>
      <c r="I33">
        <v>-18</v>
      </c>
      <c r="J33">
        <f t="shared" si="0"/>
        <v>5.0000000000000001E-4</v>
      </c>
      <c r="K33">
        <f t="shared" si="1"/>
        <v>9</v>
      </c>
      <c r="N33" s="114">
        <v>42346</v>
      </c>
      <c r="O33" s="115">
        <v>0.57604166666666667</v>
      </c>
      <c r="P33">
        <v>-0.1</v>
      </c>
      <c r="Q33">
        <v>-0.01</v>
      </c>
      <c r="R33">
        <v>-1E-3</v>
      </c>
      <c r="S33">
        <v>-1E-3</v>
      </c>
      <c r="T33">
        <v>-1</v>
      </c>
      <c r="U33">
        <v>-3</v>
      </c>
      <c r="V33">
        <f t="shared" si="2"/>
        <v>-1E-3</v>
      </c>
      <c r="W33">
        <f t="shared" si="3"/>
        <v>2</v>
      </c>
    </row>
    <row r="34" spans="2:23">
      <c r="B34" s="114">
        <v>42346</v>
      </c>
      <c r="C34" s="115">
        <v>0.56354166666666672</v>
      </c>
      <c r="D34">
        <v>0</v>
      </c>
      <c r="E34">
        <v>0.01</v>
      </c>
      <c r="F34">
        <v>1E-3</v>
      </c>
      <c r="G34">
        <v>1E-3</v>
      </c>
      <c r="H34">
        <v>-4</v>
      </c>
      <c r="I34">
        <v>-19</v>
      </c>
      <c r="J34">
        <f t="shared" si="0"/>
        <v>1E-3</v>
      </c>
      <c r="K34">
        <f t="shared" si="1"/>
        <v>11.5</v>
      </c>
      <c r="N34" s="114">
        <v>42346</v>
      </c>
      <c r="O34" s="115">
        <v>0.57605324074074071</v>
      </c>
      <c r="P34">
        <v>-0.1</v>
      </c>
      <c r="Q34">
        <v>-0.01</v>
      </c>
      <c r="R34">
        <v>-2E-3</v>
      </c>
      <c r="S34">
        <v>-1E-3</v>
      </c>
      <c r="T34">
        <v>-2</v>
      </c>
      <c r="U34">
        <v>-5</v>
      </c>
      <c r="V34">
        <f t="shared" si="2"/>
        <v>-1.5E-3</v>
      </c>
      <c r="W34">
        <f t="shared" si="3"/>
        <v>3.5</v>
      </c>
    </row>
    <row r="35" spans="2:23">
      <c r="B35" s="114">
        <v>42346</v>
      </c>
      <c r="C35" s="115">
        <v>0.56355324074074076</v>
      </c>
      <c r="D35">
        <v>0</v>
      </c>
      <c r="E35">
        <v>0.01</v>
      </c>
      <c r="F35">
        <v>1E-3</v>
      </c>
      <c r="G35">
        <v>1E-3</v>
      </c>
      <c r="H35">
        <v>-2</v>
      </c>
      <c r="I35">
        <v>-18</v>
      </c>
      <c r="J35">
        <f t="shared" si="0"/>
        <v>1E-3</v>
      </c>
      <c r="K35">
        <f t="shared" si="1"/>
        <v>10</v>
      </c>
      <c r="N35" s="114">
        <v>42346</v>
      </c>
      <c r="O35" s="115">
        <v>0.57606481481481475</v>
      </c>
      <c r="P35">
        <v>-0.1</v>
      </c>
      <c r="Q35">
        <v>0</v>
      </c>
      <c r="R35">
        <v>-1E-3</v>
      </c>
      <c r="S35">
        <v>-1E-3</v>
      </c>
      <c r="T35">
        <v>-3</v>
      </c>
      <c r="U35">
        <v>-4</v>
      </c>
      <c r="V35">
        <f t="shared" si="2"/>
        <v>-1E-3</v>
      </c>
      <c r="W35">
        <f t="shared" si="3"/>
        <v>3.5</v>
      </c>
    </row>
    <row r="36" spans="2:23">
      <c r="B36" s="114">
        <v>42346</v>
      </c>
      <c r="C36" s="115">
        <v>0.56355324074074076</v>
      </c>
      <c r="D36">
        <v>0</v>
      </c>
      <c r="E36">
        <v>0.01</v>
      </c>
      <c r="F36">
        <v>1E-3</v>
      </c>
      <c r="G36">
        <v>1E-3</v>
      </c>
      <c r="H36">
        <v>-2</v>
      </c>
      <c r="I36">
        <v>-20</v>
      </c>
      <c r="J36">
        <f t="shared" si="0"/>
        <v>1E-3</v>
      </c>
      <c r="K36">
        <f t="shared" si="1"/>
        <v>11</v>
      </c>
      <c r="N36" s="114">
        <v>42346</v>
      </c>
      <c r="O36" s="115">
        <v>0.57606481481481475</v>
      </c>
      <c r="P36">
        <v>-0.1</v>
      </c>
      <c r="Q36">
        <v>-0.01</v>
      </c>
      <c r="R36">
        <v>-2E-3</v>
      </c>
      <c r="S36">
        <v>-1E-3</v>
      </c>
      <c r="T36">
        <v>-2</v>
      </c>
      <c r="U36">
        <v>-4</v>
      </c>
      <c r="V36">
        <f t="shared" si="2"/>
        <v>-1.5E-3</v>
      </c>
      <c r="W36">
        <f t="shared" si="3"/>
        <v>3</v>
      </c>
    </row>
    <row r="37" spans="2:23">
      <c r="B37" s="114">
        <v>42346</v>
      </c>
      <c r="C37" s="115">
        <v>0.5635648148148148</v>
      </c>
      <c r="D37">
        <v>0</v>
      </c>
      <c r="E37">
        <v>0</v>
      </c>
      <c r="F37">
        <v>2E-3</v>
      </c>
      <c r="G37">
        <v>0</v>
      </c>
      <c r="H37">
        <v>-1</v>
      </c>
      <c r="I37">
        <v>-20</v>
      </c>
      <c r="J37">
        <f t="shared" si="0"/>
        <v>1E-3</v>
      </c>
      <c r="K37">
        <f t="shared" si="1"/>
        <v>10.5</v>
      </c>
      <c r="N37" s="114">
        <v>42346</v>
      </c>
      <c r="O37" s="115">
        <v>0.5760763888888889</v>
      </c>
      <c r="P37">
        <v>-0.1</v>
      </c>
      <c r="Q37">
        <v>-0.01</v>
      </c>
      <c r="R37">
        <v>-2E-3</v>
      </c>
      <c r="S37">
        <v>-1E-3</v>
      </c>
      <c r="T37">
        <v>-2</v>
      </c>
      <c r="U37">
        <v>-3</v>
      </c>
      <c r="V37">
        <f t="shared" si="2"/>
        <v>-1.5E-3</v>
      </c>
      <c r="W37">
        <f t="shared" si="3"/>
        <v>2.5</v>
      </c>
    </row>
    <row r="38" spans="2:23">
      <c r="B38" s="114">
        <v>42346</v>
      </c>
      <c r="C38" s="115">
        <v>0.56357638888888884</v>
      </c>
      <c r="D38">
        <v>0.1</v>
      </c>
      <c r="E38">
        <v>0</v>
      </c>
      <c r="F38">
        <v>2E-3</v>
      </c>
      <c r="G38">
        <v>0</v>
      </c>
      <c r="H38">
        <v>-2</v>
      </c>
      <c r="I38">
        <v>-21</v>
      </c>
      <c r="J38">
        <f t="shared" si="0"/>
        <v>1E-3</v>
      </c>
      <c r="K38">
        <f t="shared" si="1"/>
        <v>11.5</v>
      </c>
      <c r="N38" s="114">
        <v>42346</v>
      </c>
      <c r="O38" s="115">
        <v>0.57608796296296294</v>
      </c>
      <c r="P38">
        <v>0</v>
      </c>
      <c r="Q38">
        <v>-0.01</v>
      </c>
      <c r="R38">
        <v>-2E-3</v>
      </c>
      <c r="S38">
        <v>-1E-3</v>
      </c>
      <c r="T38">
        <v>-2</v>
      </c>
      <c r="U38">
        <v>-3</v>
      </c>
      <c r="V38">
        <f t="shared" si="2"/>
        <v>-1.5E-3</v>
      </c>
      <c r="W38">
        <f t="shared" si="3"/>
        <v>2.5</v>
      </c>
    </row>
    <row r="39" spans="2:23">
      <c r="B39" s="114">
        <v>42346</v>
      </c>
      <c r="C39" s="115">
        <v>0.56357638888888884</v>
      </c>
      <c r="D39">
        <v>0</v>
      </c>
      <c r="E39">
        <v>0</v>
      </c>
      <c r="F39">
        <v>1E-3</v>
      </c>
      <c r="G39">
        <v>1E-3</v>
      </c>
      <c r="H39">
        <v>-4</v>
      </c>
      <c r="I39">
        <v>-22</v>
      </c>
      <c r="J39">
        <f t="shared" si="0"/>
        <v>1E-3</v>
      </c>
      <c r="K39">
        <f t="shared" si="1"/>
        <v>13</v>
      </c>
      <c r="N39" s="114">
        <v>42346</v>
      </c>
      <c r="O39" s="115">
        <v>0.57608796296296294</v>
      </c>
      <c r="P39">
        <v>-0.1</v>
      </c>
      <c r="Q39">
        <v>0.01</v>
      </c>
      <c r="R39">
        <v>-2E-3</v>
      </c>
      <c r="S39">
        <v>0</v>
      </c>
      <c r="T39">
        <v>-2</v>
      </c>
      <c r="U39">
        <v>-4</v>
      </c>
      <c r="V39">
        <f t="shared" si="2"/>
        <v>-1E-3</v>
      </c>
      <c r="W39">
        <f t="shared" si="3"/>
        <v>3</v>
      </c>
    </row>
    <row r="40" spans="2:23">
      <c r="B40" s="114">
        <v>42346</v>
      </c>
      <c r="C40" s="115">
        <v>0.56358796296296299</v>
      </c>
      <c r="D40">
        <v>0</v>
      </c>
      <c r="E40">
        <v>0</v>
      </c>
      <c r="F40">
        <v>1E-3</v>
      </c>
      <c r="G40">
        <v>0</v>
      </c>
      <c r="H40">
        <v>-3</v>
      </c>
      <c r="I40">
        <v>-22</v>
      </c>
      <c r="J40">
        <f t="shared" si="0"/>
        <v>5.0000000000000001E-4</v>
      </c>
      <c r="K40">
        <f t="shared" si="1"/>
        <v>12.5</v>
      </c>
      <c r="N40" s="114">
        <v>42346</v>
      </c>
      <c r="O40" s="115">
        <v>0.57609953703703709</v>
      </c>
      <c r="P40">
        <v>-0.1</v>
      </c>
      <c r="Q40">
        <v>0.02</v>
      </c>
      <c r="R40">
        <v>-3.0000000000000001E-3</v>
      </c>
      <c r="S40">
        <v>0</v>
      </c>
      <c r="T40">
        <v>-2</v>
      </c>
      <c r="U40">
        <v>-4</v>
      </c>
      <c r="V40">
        <f t="shared" si="2"/>
        <v>-1.5E-3</v>
      </c>
      <c r="W40">
        <f t="shared" si="3"/>
        <v>3</v>
      </c>
    </row>
    <row r="41" spans="2:23">
      <c r="B41" s="114">
        <v>42346</v>
      </c>
      <c r="C41" s="115">
        <v>0.56358796296296299</v>
      </c>
      <c r="D41">
        <v>0</v>
      </c>
      <c r="E41">
        <v>0.02</v>
      </c>
      <c r="F41">
        <v>1E-3</v>
      </c>
      <c r="G41">
        <v>0</v>
      </c>
      <c r="H41">
        <v>-2</v>
      </c>
      <c r="I41">
        <v>-22</v>
      </c>
      <c r="J41">
        <f t="shared" si="0"/>
        <v>5.0000000000000001E-4</v>
      </c>
      <c r="K41">
        <f t="shared" si="1"/>
        <v>12</v>
      </c>
      <c r="N41" s="114">
        <v>42346</v>
      </c>
      <c r="O41" s="115">
        <v>0.57611111111111113</v>
      </c>
      <c r="P41">
        <v>-0.1</v>
      </c>
      <c r="Q41">
        <v>0.02</v>
      </c>
      <c r="R41">
        <v>-2E-3</v>
      </c>
      <c r="S41">
        <v>-1E-3</v>
      </c>
      <c r="T41">
        <v>-3</v>
      </c>
      <c r="U41">
        <v>-4</v>
      </c>
      <c r="V41">
        <f t="shared" si="2"/>
        <v>-1.5E-3</v>
      </c>
      <c r="W41">
        <f t="shared" si="3"/>
        <v>3.5</v>
      </c>
    </row>
    <row r="42" spans="2:23">
      <c r="B42" s="114">
        <v>42346</v>
      </c>
      <c r="C42" s="115">
        <v>0.56359953703703702</v>
      </c>
      <c r="D42">
        <v>0</v>
      </c>
      <c r="E42">
        <v>0.02</v>
      </c>
      <c r="F42">
        <v>1E-3</v>
      </c>
      <c r="G42">
        <v>2E-3</v>
      </c>
      <c r="H42">
        <v>-2</v>
      </c>
      <c r="I42">
        <v>-23</v>
      </c>
      <c r="J42">
        <f t="shared" si="0"/>
        <v>1.5E-3</v>
      </c>
      <c r="K42">
        <f t="shared" si="1"/>
        <v>12.5</v>
      </c>
      <c r="N42" s="114">
        <v>42346</v>
      </c>
      <c r="O42" s="115">
        <v>0.57611111111111113</v>
      </c>
      <c r="P42">
        <v>-0.1</v>
      </c>
      <c r="Q42">
        <v>0.03</v>
      </c>
      <c r="R42">
        <v>-3.0000000000000001E-3</v>
      </c>
      <c r="S42">
        <v>0</v>
      </c>
      <c r="T42">
        <v>-2</v>
      </c>
      <c r="U42">
        <v>-4</v>
      </c>
      <c r="V42">
        <f t="shared" si="2"/>
        <v>-1.5E-3</v>
      </c>
      <c r="W42">
        <f t="shared" si="3"/>
        <v>3</v>
      </c>
    </row>
    <row r="43" spans="2:23">
      <c r="B43" s="114">
        <v>42346</v>
      </c>
      <c r="C43" s="115">
        <v>0.56361111111111117</v>
      </c>
      <c r="D43">
        <v>0</v>
      </c>
      <c r="E43">
        <v>0.01</v>
      </c>
      <c r="F43">
        <v>2E-3</v>
      </c>
      <c r="G43">
        <v>0</v>
      </c>
      <c r="H43">
        <v>-1</v>
      </c>
      <c r="I43">
        <v>-24</v>
      </c>
      <c r="J43">
        <f t="shared" si="0"/>
        <v>1E-3</v>
      </c>
      <c r="K43">
        <f t="shared" si="1"/>
        <v>12.5</v>
      </c>
      <c r="N43" s="114">
        <v>42346</v>
      </c>
      <c r="O43" s="115">
        <v>0.57612268518518517</v>
      </c>
      <c r="P43">
        <v>-0.1</v>
      </c>
      <c r="Q43">
        <v>0.04</v>
      </c>
      <c r="R43">
        <v>-3.0000000000000001E-3</v>
      </c>
      <c r="S43">
        <v>0</v>
      </c>
      <c r="T43">
        <v>-2</v>
      </c>
      <c r="U43">
        <v>-4</v>
      </c>
      <c r="V43">
        <f t="shared" si="2"/>
        <v>-1.5E-3</v>
      </c>
      <c r="W43">
        <f t="shared" si="3"/>
        <v>3</v>
      </c>
    </row>
    <row r="44" spans="2:23">
      <c r="B44" s="114">
        <v>42346</v>
      </c>
      <c r="C44" s="115">
        <v>0.56361111111111117</v>
      </c>
      <c r="D44">
        <v>0</v>
      </c>
      <c r="E44">
        <v>0.01</v>
      </c>
      <c r="F44">
        <v>1E-3</v>
      </c>
      <c r="G44">
        <v>1E-3</v>
      </c>
      <c r="H44">
        <v>-2</v>
      </c>
      <c r="I44">
        <v>-24</v>
      </c>
      <c r="J44">
        <f t="shared" si="0"/>
        <v>1E-3</v>
      </c>
      <c r="K44">
        <f t="shared" si="1"/>
        <v>13</v>
      </c>
      <c r="N44" s="114">
        <v>42346</v>
      </c>
      <c r="O44" s="115">
        <v>0.57613425925925921</v>
      </c>
      <c r="P44">
        <v>-0.1</v>
      </c>
      <c r="Q44">
        <v>0.05</v>
      </c>
      <c r="R44">
        <v>-2E-3</v>
      </c>
      <c r="S44">
        <v>0</v>
      </c>
      <c r="T44">
        <v>-2</v>
      </c>
      <c r="U44">
        <v>-4</v>
      </c>
      <c r="V44">
        <f t="shared" si="2"/>
        <v>-1E-3</v>
      </c>
      <c r="W44">
        <f t="shared" si="3"/>
        <v>3</v>
      </c>
    </row>
    <row r="45" spans="2:23">
      <c r="B45" s="114">
        <v>42346</v>
      </c>
      <c r="C45" s="115">
        <v>0.56362268518518521</v>
      </c>
      <c r="D45">
        <v>0</v>
      </c>
      <c r="E45">
        <v>0.02</v>
      </c>
      <c r="F45">
        <v>2E-3</v>
      </c>
      <c r="G45">
        <v>1E-3</v>
      </c>
      <c r="H45">
        <v>-5</v>
      </c>
      <c r="I45">
        <v>-24</v>
      </c>
      <c r="J45">
        <f t="shared" si="0"/>
        <v>1.5E-3</v>
      </c>
      <c r="K45">
        <f t="shared" si="1"/>
        <v>14.5</v>
      </c>
      <c r="N45" s="114">
        <v>42346</v>
      </c>
      <c r="O45" s="115">
        <v>0.57613425925925921</v>
      </c>
      <c r="P45">
        <v>-0.1</v>
      </c>
      <c r="Q45">
        <v>0.06</v>
      </c>
      <c r="R45">
        <v>-3.0000000000000001E-3</v>
      </c>
      <c r="S45">
        <v>-1E-3</v>
      </c>
      <c r="T45">
        <v>-2</v>
      </c>
      <c r="U45">
        <v>-4</v>
      </c>
      <c r="V45">
        <f t="shared" si="2"/>
        <v>-2E-3</v>
      </c>
      <c r="W45">
        <f t="shared" si="3"/>
        <v>3</v>
      </c>
    </row>
    <row r="46" spans="2:23">
      <c r="B46" s="114">
        <v>42346</v>
      </c>
      <c r="C46" s="115">
        <v>0.56363425925925925</v>
      </c>
      <c r="D46">
        <v>0</v>
      </c>
      <c r="E46">
        <v>0.01</v>
      </c>
      <c r="F46">
        <v>1E-3</v>
      </c>
      <c r="G46">
        <v>1E-3</v>
      </c>
      <c r="H46">
        <v>-2</v>
      </c>
      <c r="I46">
        <v>-24</v>
      </c>
      <c r="J46">
        <f t="shared" si="0"/>
        <v>1E-3</v>
      </c>
      <c r="K46">
        <f t="shared" si="1"/>
        <v>13</v>
      </c>
      <c r="N46" s="114">
        <v>42346</v>
      </c>
      <c r="O46" s="115">
        <v>0.57614583333333336</v>
      </c>
      <c r="P46">
        <v>-0.1</v>
      </c>
      <c r="Q46">
        <v>7.0000000000000007E-2</v>
      </c>
      <c r="R46">
        <v>-2E-3</v>
      </c>
      <c r="S46">
        <v>0</v>
      </c>
      <c r="T46">
        <v>-2</v>
      </c>
      <c r="U46">
        <v>-4</v>
      </c>
      <c r="V46">
        <f t="shared" si="2"/>
        <v>-1E-3</v>
      </c>
      <c r="W46">
        <f t="shared" si="3"/>
        <v>3</v>
      </c>
    </row>
    <row r="47" spans="2:23">
      <c r="B47" s="114">
        <v>42346</v>
      </c>
      <c r="C47" s="115">
        <v>0.56363425925925925</v>
      </c>
      <c r="D47">
        <v>0</v>
      </c>
      <c r="E47">
        <v>0.02</v>
      </c>
      <c r="F47">
        <v>2E-3</v>
      </c>
      <c r="G47">
        <v>1E-3</v>
      </c>
      <c r="H47">
        <v>-3</v>
      </c>
      <c r="I47">
        <v>-24</v>
      </c>
      <c r="J47">
        <f t="shared" si="0"/>
        <v>1.5E-3</v>
      </c>
      <c r="K47">
        <f t="shared" si="1"/>
        <v>13.5</v>
      </c>
      <c r="N47" s="114">
        <v>42346</v>
      </c>
      <c r="O47" s="115">
        <v>0.5761574074074074</v>
      </c>
      <c r="P47">
        <v>0</v>
      </c>
      <c r="Q47">
        <v>0.1</v>
      </c>
      <c r="R47">
        <v>-2E-3</v>
      </c>
      <c r="S47">
        <v>-1E-3</v>
      </c>
      <c r="T47">
        <v>-3</v>
      </c>
      <c r="U47">
        <v>-5</v>
      </c>
      <c r="V47">
        <f t="shared" si="2"/>
        <v>-1.5E-3</v>
      </c>
      <c r="W47">
        <f t="shared" si="3"/>
        <v>4</v>
      </c>
    </row>
    <row r="48" spans="2:23">
      <c r="B48" s="114">
        <v>42346</v>
      </c>
      <c r="C48" s="115">
        <v>0.56364583333333329</v>
      </c>
      <c r="D48">
        <v>0</v>
      </c>
      <c r="E48">
        <v>0</v>
      </c>
      <c r="F48">
        <v>1E-3</v>
      </c>
      <c r="G48">
        <v>0</v>
      </c>
      <c r="H48">
        <v>-2</v>
      </c>
      <c r="I48">
        <v>-24</v>
      </c>
      <c r="J48">
        <f t="shared" si="0"/>
        <v>5.0000000000000001E-4</v>
      </c>
      <c r="K48">
        <f t="shared" si="1"/>
        <v>13</v>
      </c>
      <c r="N48" s="114">
        <v>42346</v>
      </c>
      <c r="O48" s="115">
        <v>0.5761574074074074</v>
      </c>
      <c r="P48">
        <v>-0.1</v>
      </c>
      <c r="Q48">
        <v>0.11</v>
      </c>
      <c r="R48">
        <v>-3.0000000000000001E-3</v>
      </c>
      <c r="S48">
        <v>-1E-3</v>
      </c>
      <c r="T48">
        <v>-2</v>
      </c>
      <c r="U48">
        <v>-4</v>
      </c>
      <c r="V48">
        <f t="shared" si="2"/>
        <v>-2E-3</v>
      </c>
      <c r="W48">
        <f t="shared" si="3"/>
        <v>3</v>
      </c>
    </row>
    <row r="49" spans="2:23">
      <c r="B49" s="114">
        <v>42346</v>
      </c>
      <c r="C49" s="115">
        <v>0.56365740740740744</v>
      </c>
      <c r="D49">
        <v>0</v>
      </c>
      <c r="E49">
        <v>0.01</v>
      </c>
      <c r="F49">
        <v>1E-3</v>
      </c>
      <c r="G49">
        <v>1E-3</v>
      </c>
      <c r="H49">
        <v>-1</v>
      </c>
      <c r="I49">
        <v>-24</v>
      </c>
      <c r="J49">
        <f t="shared" si="0"/>
        <v>1E-3</v>
      </c>
      <c r="K49">
        <f t="shared" si="1"/>
        <v>12.5</v>
      </c>
      <c r="N49" s="114">
        <v>42346</v>
      </c>
      <c r="O49" s="115">
        <v>0.57616898148148155</v>
      </c>
      <c r="P49">
        <v>-0.1</v>
      </c>
      <c r="Q49">
        <v>0.13</v>
      </c>
      <c r="R49">
        <v>-2E-3</v>
      </c>
      <c r="S49">
        <v>0</v>
      </c>
      <c r="T49">
        <v>-2</v>
      </c>
      <c r="U49">
        <v>-4</v>
      </c>
      <c r="V49">
        <f t="shared" si="2"/>
        <v>-1E-3</v>
      </c>
      <c r="W49">
        <f t="shared" si="3"/>
        <v>3</v>
      </c>
    </row>
    <row r="50" spans="2:23">
      <c r="B50" s="114">
        <v>42346</v>
      </c>
      <c r="C50" s="115">
        <v>0.56365740740740744</v>
      </c>
      <c r="D50">
        <v>0</v>
      </c>
      <c r="E50">
        <v>0</v>
      </c>
      <c r="F50">
        <v>2E-3</v>
      </c>
      <c r="G50">
        <v>0</v>
      </c>
      <c r="H50">
        <v>-2</v>
      </c>
      <c r="I50">
        <v>-25</v>
      </c>
      <c r="J50">
        <f t="shared" si="0"/>
        <v>1E-3</v>
      </c>
      <c r="K50">
        <f t="shared" si="1"/>
        <v>13.5</v>
      </c>
      <c r="N50" s="114">
        <v>42346</v>
      </c>
      <c r="O50" s="115">
        <v>0.57618055555555558</v>
      </c>
      <c r="P50">
        <v>-0.1</v>
      </c>
      <c r="Q50">
        <v>0.16</v>
      </c>
      <c r="R50">
        <v>-2E-3</v>
      </c>
      <c r="S50">
        <v>-1E-3</v>
      </c>
      <c r="T50">
        <v>-2</v>
      </c>
      <c r="U50">
        <v>-4</v>
      </c>
      <c r="V50">
        <f t="shared" si="2"/>
        <v>-1.5E-3</v>
      </c>
      <c r="W50">
        <f t="shared" si="3"/>
        <v>3</v>
      </c>
    </row>
    <row r="51" spans="2:23">
      <c r="B51" s="114">
        <v>42346</v>
      </c>
      <c r="C51" s="115">
        <v>0.56366898148148148</v>
      </c>
      <c r="D51">
        <v>0</v>
      </c>
      <c r="E51">
        <v>0.02</v>
      </c>
      <c r="F51">
        <v>2E-3</v>
      </c>
      <c r="G51">
        <v>1E-3</v>
      </c>
      <c r="H51">
        <v>-3</v>
      </c>
      <c r="I51">
        <v>-24</v>
      </c>
      <c r="J51">
        <f t="shared" si="0"/>
        <v>1.5E-3</v>
      </c>
      <c r="K51">
        <f t="shared" si="1"/>
        <v>13.5</v>
      </c>
      <c r="N51" s="114">
        <v>42346</v>
      </c>
      <c r="O51" s="115">
        <v>0.57618055555555558</v>
      </c>
      <c r="P51">
        <v>-0.1</v>
      </c>
      <c r="Q51">
        <v>0.18</v>
      </c>
      <c r="R51">
        <v>-3.0000000000000001E-3</v>
      </c>
      <c r="S51">
        <v>0</v>
      </c>
      <c r="T51">
        <v>-2</v>
      </c>
      <c r="U51">
        <v>-3</v>
      </c>
      <c r="V51">
        <f t="shared" si="2"/>
        <v>-1.5E-3</v>
      </c>
      <c r="W51">
        <f t="shared" si="3"/>
        <v>2.5</v>
      </c>
    </row>
    <row r="52" spans="2:23">
      <c r="B52" s="114">
        <v>42346</v>
      </c>
      <c r="C52" s="115">
        <v>0.56368055555555552</v>
      </c>
      <c r="D52">
        <v>0.1</v>
      </c>
      <c r="E52">
        <v>0.01</v>
      </c>
      <c r="F52">
        <v>2E-3</v>
      </c>
      <c r="G52">
        <v>0</v>
      </c>
      <c r="H52">
        <v>-1</v>
      </c>
      <c r="I52">
        <v>-25</v>
      </c>
      <c r="J52">
        <f t="shared" si="0"/>
        <v>1E-3</v>
      </c>
      <c r="K52">
        <f t="shared" si="1"/>
        <v>13</v>
      </c>
      <c r="N52" s="114">
        <v>42346</v>
      </c>
      <c r="O52" s="115">
        <v>0.57619212962962962</v>
      </c>
      <c r="P52">
        <v>0</v>
      </c>
      <c r="Q52">
        <v>0.21</v>
      </c>
      <c r="R52">
        <v>-2E-3</v>
      </c>
      <c r="S52">
        <v>0</v>
      </c>
      <c r="T52">
        <v>-2</v>
      </c>
      <c r="U52">
        <v>-5</v>
      </c>
      <c r="V52">
        <f t="shared" si="2"/>
        <v>-1E-3</v>
      </c>
      <c r="W52">
        <f t="shared" si="3"/>
        <v>3.5</v>
      </c>
    </row>
    <row r="53" spans="2:23">
      <c r="B53" s="114">
        <v>42346</v>
      </c>
      <c r="C53" s="115">
        <v>0.56368055555555552</v>
      </c>
      <c r="D53">
        <v>0</v>
      </c>
      <c r="E53">
        <v>0.01</v>
      </c>
      <c r="F53">
        <v>2E-3</v>
      </c>
      <c r="G53">
        <v>1E-3</v>
      </c>
      <c r="H53">
        <v>-3</v>
      </c>
      <c r="I53">
        <v>-25</v>
      </c>
      <c r="J53">
        <f t="shared" si="0"/>
        <v>1.5E-3</v>
      </c>
      <c r="K53">
        <f t="shared" si="1"/>
        <v>14</v>
      </c>
      <c r="N53" s="114">
        <v>42346</v>
      </c>
      <c r="O53" s="115">
        <v>0.57620370370370366</v>
      </c>
      <c r="P53">
        <v>0</v>
      </c>
      <c r="Q53">
        <v>0.25</v>
      </c>
      <c r="R53">
        <v>-3.0000000000000001E-3</v>
      </c>
      <c r="S53">
        <v>-1E-3</v>
      </c>
      <c r="T53">
        <v>-3</v>
      </c>
      <c r="U53">
        <v>-4</v>
      </c>
      <c r="V53">
        <f t="shared" si="2"/>
        <v>-2E-3</v>
      </c>
      <c r="W53">
        <f t="shared" si="3"/>
        <v>3.5</v>
      </c>
    </row>
    <row r="54" spans="2:23">
      <c r="B54" s="114">
        <v>42346</v>
      </c>
      <c r="C54" s="115">
        <v>0.56369212962962967</v>
      </c>
      <c r="D54">
        <v>0</v>
      </c>
      <c r="E54">
        <v>0</v>
      </c>
      <c r="F54">
        <v>1E-3</v>
      </c>
      <c r="G54">
        <v>2E-3</v>
      </c>
      <c r="H54">
        <v>-2</v>
      </c>
      <c r="I54">
        <v>-23</v>
      </c>
      <c r="J54">
        <f t="shared" si="0"/>
        <v>1.5E-3</v>
      </c>
      <c r="K54">
        <f t="shared" si="1"/>
        <v>12.5</v>
      </c>
      <c r="N54" s="114">
        <v>42346</v>
      </c>
      <c r="O54" s="115">
        <v>0.57620370370370366</v>
      </c>
      <c r="P54">
        <v>0</v>
      </c>
      <c r="Q54">
        <v>0.28999999999999998</v>
      </c>
      <c r="R54">
        <v>-3.0000000000000001E-3</v>
      </c>
      <c r="S54">
        <v>0</v>
      </c>
      <c r="T54">
        <v>-3</v>
      </c>
      <c r="U54">
        <v>-4</v>
      </c>
      <c r="V54">
        <f t="shared" si="2"/>
        <v>-1.5E-3</v>
      </c>
      <c r="W54">
        <f t="shared" si="3"/>
        <v>3.5</v>
      </c>
    </row>
    <row r="55" spans="2:23">
      <c r="B55" s="114">
        <v>42346</v>
      </c>
      <c r="C55" s="115">
        <v>0.56370370370370371</v>
      </c>
      <c r="D55">
        <v>0</v>
      </c>
      <c r="E55">
        <v>0.01</v>
      </c>
      <c r="F55">
        <v>2E-3</v>
      </c>
      <c r="G55">
        <v>1E-3</v>
      </c>
      <c r="H55">
        <v>-1</v>
      </c>
      <c r="I55">
        <v>-24</v>
      </c>
      <c r="J55">
        <f t="shared" si="0"/>
        <v>1.5E-3</v>
      </c>
      <c r="K55">
        <f t="shared" si="1"/>
        <v>12.5</v>
      </c>
      <c r="N55" s="114">
        <v>42346</v>
      </c>
      <c r="O55" s="115">
        <v>0.57621527777777781</v>
      </c>
      <c r="P55">
        <v>0</v>
      </c>
      <c r="Q55">
        <v>0.34</v>
      </c>
      <c r="R55">
        <v>-2E-3</v>
      </c>
      <c r="S55">
        <v>-1E-3</v>
      </c>
      <c r="T55">
        <v>-3</v>
      </c>
      <c r="U55">
        <v>-4</v>
      </c>
      <c r="V55">
        <f t="shared" si="2"/>
        <v>-1.5E-3</v>
      </c>
      <c r="W55">
        <f t="shared" si="3"/>
        <v>3.5</v>
      </c>
    </row>
    <row r="56" spans="2:23">
      <c r="B56" s="114">
        <v>42346</v>
      </c>
      <c r="C56" s="115">
        <v>0.56370370370370371</v>
      </c>
      <c r="D56">
        <v>0</v>
      </c>
      <c r="E56">
        <v>0</v>
      </c>
      <c r="F56">
        <v>2E-3</v>
      </c>
      <c r="G56">
        <v>1E-3</v>
      </c>
      <c r="H56">
        <v>-5</v>
      </c>
      <c r="I56">
        <v>-26</v>
      </c>
      <c r="J56">
        <f t="shared" si="0"/>
        <v>1.5E-3</v>
      </c>
      <c r="K56">
        <f t="shared" si="1"/>
        <v>15.5</v>
      </c>
      <c r="N56" s="114">
        <v>42346</v>
      </c>
      <c r="O56" s="115">
        <v>0.57621527777777781</v>
      </c>
      <c r="P56">
        <v>0</v>
      </c>
      <c r="Q56">
        <v>0.39</v>
      </c>
      <c r="R56">
        <v>-3.0000000000000001E-3</v>
      </c>
      <c r="S56">
        <v>0</v>
      </c>
      <c r="T56">
        <v>-3</v>
      </c>
      <c r="U56">
        <v>-4</v>
      </c>
      <c r="V56">
        <f t="shared" si="2"/>
        <v>-1.5E-3</v>
      </c>
      <c r="W56">
        <f t="shared" si="3"/>
        <v>3.5</v>
      </c>
    </row>
    <row r="57" spans="2:23">
      <c r="B57" s="114">
        <v>42346</v>
      </c>
      <c r="C57" s="115">
        <v>0.56371527777777775</v>
      </c>
      <c r="D57">
        <v>0</v>
      </c>
      <c r="E57">
        <v>0.01</v>
      </c>
      <c r="F57">
        <v>1E-3</v>
      </c>
      <c r="G57">
        <v>1E-3</v>
      </c>
      <c r="H57">
        <v>-3</v>
      </c>
      <c r="I57">
        <v>-25</v>
      </c>
      <c r="J57">
        <f t="shared" si="0"/>
        <v>1E-3</v>
      </c>
      <c r="K57">
        <f t="shared" si="1"/>
        <v>14</v>
      </c>
      <c r="N57" s="114">
        <v>42346</v>
      </c>
      <c r="O57" s="115">
        <v>0.57622685185185185</v>
      </c>
      <c r="P57">
        <v>0</v>
      </c>
      <c r="Q57">
        <v>0.44</v>
      </c>
      <c r="R57">
        <v>-2E-3</v>
      </c>
      <c r="S57">
        <v>-1E-3</v>
      </c>
      <c r="T57">
        <v>-2</v>
      </c>
      <c r="U57">
        <v>-4</v>
      </c>
      <c r="V57">
        <f t="shared" si="2"/>
        <v>-1.5E-3</v>
      </c>
      <c r="W57">
        <f t="shared" si="3"/>
        <v>3</v>
      </c>
    </row>
    <row r="58" spans="2:23">
      <c r="B58" s="114">
        <v>42346</v>
      </c>
      <c r="C58" s="115">
        <v>0.56372685185185178</v>
      </c>
      <c r="D58">
        <v>0</v>
      </c>
      <c r="E58">
        <v>0.01</v>
      </c>
      <c r="F58">
        <v>1E-3</v>
      </c>
      <c r="G58">
        <v>2E-3</v>
      </c>
      <c r="H58">
        <v>-3</v>
      </c>
      <c r="I58">
        <v>-25</v>
      </c>
      <c r="J58">
        <f t="shared" si="0"/>
        <v>1.5E-3</v>
      </c>
      <c r="K58">
        <f t="shared" si="1"/>
        <v>14</v>
      </c>
      <c r="N58" s="114">
        <v>42346</v>
      </c>
      <c r="O58" s="115">
        <v>0.57623842592592589</v>
      </c>
      <c r="P58">
        <v>0</v>
      </c>
      <c r="Q58">
        <v>0.51</v>
      </c>
      <c r="R58">
        <v>-3.0000000000000001E-3</v>
      </c>
      <c r="S58">
        <v>-1E-3</v>
      </c>
      <c r="T58">
        <v>-3</v>
      </c>
      <c r="U58">
        <v>-4</v>
      </c>
      <c r="V58">
        <f t="shared" si="2"/>
        <v>-2E-3</v>
      </c>
      <c r="W58">
        <f t="shared" si="3"/>
        <v>3.5</v>
      </c>
    </row>
    <row r="59" spans="2:23">
      <c r="B59" s="114">
        <v>42346</v>
      </c>
      <c r="C59" s="115">
        <v>0.56372685185185178</v>
      </c>
      <c r="D59">
        <v>0.1</v>
      </c>
      <c r="E59">
        <v>0</v>
      </c>
      <c r="F59">
        <v>2E-3</v>
      </c>
      <c r="G59">
        <v>1E-3</v>
      </c>
      <c r="H59">
        <v>-3</v>
      </c>
      <c r="I59">
        <v>-25</v>
      </c>
      <c r="J59">
        <f t="shared" si="0"/>
        <v>1.5E-3</v>
      </c>
      <c r="K59">
        <f t="shared" si="1"/>
        <v>14</v>
      </c>
      <c r="N59" s="114">
        <v>42346</v>
      </c>
      <c r="O59" s="115">
        <v>0.57623842592592589</v>
      </c>
      <c r="P59">
        <v>-0.1</v>
      </c>
      <c r="Q59">
        <v>0.56999999999999995</v>
      </c>
      <c r="R59">
        <v>-3.0000000000000001E-3</v>
      </c>
      <c r="S59">
        <v>0</v>
      </c>
      <c r="T59">
        <v>-2</v>
      </c>
      <c r="U59">
        <v>-4</v>
      </c>
      <c r="V59">
        <f t="shared" si="2"/>
        <v>-1.5E-3</v>
      </c>
      <c r="W59">
        <f t="shared" si="3"/>
        <v>3</v>
      </c>
    </row>
    <row r="60" spans="2:23">
      <c r="B60" s="114">
        <v>42346</v>
      </c>
      <c r="C60" s="115">
        <v>0.56373842592592593</v>
      </c>
      <c r="D60">
        <v>0</v>
      </c>
      <c r="E60">
        <v>0.01</v>
      </c>
      <c r="F60">
        <v>1E-3</v>
      </c>
      <c r="G60">
        <v>2E-3</v>
      </c>
      <c r="H60">
        <v>-2</v>
      </c>
      <c r="I60">
        <v>-26</v>
      </c>
      <c r="J60">
        <f t="shared" si="0"/>
        <v>1.5E-3</v>
      </c>
      <c r="K60">
        <f t="shared" si="1"/>
        <v>14</v>
      </c>
      <c r="N60" s="114">
        <v>42346</v>
      </c>
      <c r="O60" s="115">
        <v>0.57625000000000004</v>
      </c>
      <c r="P60">
        <v>-0.1</v>
      </c>
      <c r="Q60">
        <v>0.63</v>
      </c>
      <c r="R60">
        <v>-3.0000000000000001E-3</v>
      </c>
      <c r="S60">
        <v>0</v>
      </c>
      <c r="T60">
        <v>-2</v>
      </c>
      <c r="U60">
        <v>-5</v>
      </c>
      <c r="V60">
        <f t="shared" si="2"/>
        <v>-1.5E-3</v>
      </c>
      <c r="W60">
        <f t="shared" si="3"/>
        <v>3.5</v>
      </c>
    </row>
    <row r="61" spans="2:23">
      <c r="B61" s="114">
        <v>42346</v>
      </c>
      <c r="C61" s="115">
        <v>0.56374999999999997</v>
      </c>
      <c r="D61">
        <v>0</v>
      </c>
      <c r="E61">
        <v>0</v>
      </c>
      <c r="F61">
        <v>2E-3</v>
      </c>
      <c r="G61">
        <v>1E-3</v>
      </c>
      <c r="H61">
        <v>-3</v>
      </c>
      <c r="I61">
        <v>-26</v>
      </c>
      <c r="J61">
        <f t="shared" si="0"/>
        <v>1.5E-3</v>
      </c>
      <c r="K61">
        <f t="shared" si="1"/>
        <v>14.5</v>
      </c>
      <c r="N61" s="114">
        <v>42346</v>
      </c>
      <c r="O61" s="115">
        <v>0.57626157407407408</v>
      </c>
      <c r="P61">
        <v>-0.1</v>
      </c>
      <c r="Q61">
        <v>0.72</v>
      </c>
      <c r="R61">
        <v>-2E-3</v>
      </c>
      <c r="S61">
        <v>-1E-3</v>
      </c>
      <c r="T61">
        <v>-2</v>
      </c>
      <c r="U61">
        <v>-5</v>
      </c>
      <c r="V61">
        <f t="shared" si="2"/>
        <v>-1.5E-3</v>
      </c>
      <c r="W61">
        <f t="shared" si="3"/>
        <v>3.5</v>
      </c>
    </row>
    <row r="62" spans="2:23">
      <c r="B62" s="114">
        <v>42346</v>
      </c>
      <c r="C62" s="115">
        <v>0.56374999999999997</v>
      </c>
      <c r="D62">
        <v>0</v>
      </c>
      <c r="E62">
        <v>0.01</v>
      </c>
      <c r="F62">
        <v>2E-3</v>
      </c>
      <c r="G62">
        <v>1E-3</v>
      </c>
      <c r="H62">
        <v>-6</v>
      </c>
      <c r="I62">
        <v>-28</v>
      </c>
      <c r="J62">
        <f t="shared" si="0"/>
        <v>1.5E-3</v>
      </c>
      <c r="K62">
        <f t="shared" si="1"/>
        <v>17</v>
      </c>
      <c r="N62" s="114">
        <v>42346</v>
      </c>
      <c r="O62" s="115">
        <v>0.57626157407407408</v>
      </c>
      <c r="P62">
        <v>-0.1</v>
      </c>
      <c r="Q62">
        <v>0.78</v>
      </c>
      <c r="R62">
        <v>-3.0000000000000001E-3</v>
      </c>
      <c r="S62">
        <v>0</v>
      </c>
      <c r="T62">
        <v>-2</v>
      </c>
      <c r="U62">
        <v>-5</v>
      </c>
      <c r="V62">
        <f t="shared" si="2"/>
        <v>-1.5E-3</v>
      </c>
      <c r="W62">
        <f t="shared" si="3"/>
        <v>3.5</v>
      </c>
    </row>
    <row r="63" spans="2:23">
      <c r="B63" s="114">
        <v>42346</v>
      </c>
      <c r="C63" s="115">
        <v>0.56376157407407412</v>
      </c>
      <c r="D63">
        <v>0</v>
      </c>
      <c r="E63">
        <v>0.01</v>
      </c>
      <c r="F63">
        <v>1E-3</v>
      </c>
      <c r="G63">
        <v>2E-3</v>
      </c>
      <c r="H63">
        <v>-3</v>
      </c>
      <c r="I63">
        <v>-25</v>
      </c>
      <c r="J63">
        <f t="shared" si="0"/>
        <v>1.5E-3</v>
      </c>
      <c r="K63">
        <f t="shared" si="1"/>
        <v>14</v>
      </c>
      <c r="N63" s="114">
        <v>42346</v>
      </c>
      <c r="O63" s="115">
        <v>0.57627314814814812</v>
      </c>
      <c r="P63">
        <v>-0.1</v>
      </c>
      <c r="Q63">
        <v>0.84</v>
      </c>
      <c r="R63">
        <v>-2E-3</v>
      </c>
      <c r="S63">
        <v>-1E-3</v>
      </c>
      <c r="T63">
        <v>-2</v>
      </c>
      <c r="U63">
        <v>-4</v>
      </c>
      <c r="V63">
        <f t="shared" si="2"/>
        <v>-1.5E-3</v>
      </c>
      <c r="W63">
        <f t="shared" si="3"/>
        <v>3</v>
      </c>
    </row>
    <row r="64" spans="2:23">
      <c r="B64" s="114">
        <v>42346</v>
      </c>
      <c r="C64" s="115">
        <v>0.56377314814814816</v>
      </c>
      <c r="D64">
        <v>0</v>
      </c>
      <c r="E64">
        <v>0</v>
      </c>
      <c r="F64">
        <v>1E-3</v>
      </c>
      <c r="G64">
        <v>2E-3</v>
      </c>
      <c r="H64">
        <v>-3</v>
      </c>
      <c r="I64">
        <v>-26</v>
      </c>
      <c r="J64">
        <f t="shared" si="0"/>
        <v>1.5E-3</v>
      </c>
      <c r="K64">
        <f t="shared" si="1"/>
        <v>14.5</v>
      </c>
      <c r="N64" s="114">
        <v>42346</v>
      </c>
      <c r="O64" s="115">
        <v>0.57628472222222216</v>
      </c>
      <c r="P64">
        <v>0</v>
      </c>
      <c r="Q64">
        <v>0.9</v>
      </c>
      <c r="R64">
        <v>-2E-3</v>
      </c>
      <c r="S64">
        <v>-1E-3</v>
      </c>
      <c r="T64">
        <v>-2</v>
      </c>
      <c r="U64">
        <v>-5</v>
      </c>
      <c r="V64">
        <f t="shared" si="2"/>
        <v>-1.5E-3</v>
      </c>
      <c r="W64">
        <f t="shared" si="3"/>
        <v>3.5</v>
      </c>
    </row>
    <row r="65" spans="2:23">
      <c r="B65" s="114">
        <v>42346</v>
      </c>
      <c r="C65" s="115">
        <v>0.56377314814814816</v>
      </c>
      <c r="D65">
        <v>0</v>
      </c>
      <c r="E65">
        <v>0.02</v>
      </c>
      <c r="F65">
        <v>2E-3</v>
      </c>
      <c r="G65">
        <v>1E-3</v>
      </c>
      <c r="H65">
        <v>-3</v>
      </c>
      <c r="I65">
        <v>-26</v>
      </c>
      <c r="J65">
        <f t="shared" si="0"/>
        <v>1.5E-3</v>
      </c>
      <c r="K65">
        <f t="shared" si="1"/>
        <v>14.5</v>
      </c>
      <c r="N65" s="114">
        <v>42346</v>
      </c>
      <c r="O65" s="115">
        <v>0.57628472222222216</v>
      </c>
      <c r="P65">
        <v>-0.1</v>
      </c>
      <c r="Q65">
        <v>0.97</v>
      </c>
      <c r="R65">
        <v>-2E-3</v>
      </c>
      <c r="S65">
        <v>0</v>
      </c>
      <c r="T65">
        <v>-2</v>
      </c>
      <c r="U65">
        <v>-4</v>
      </c>
      <c r="V65">
        <f t="shared" si="2"/>
        <v>-1E-3</v>
      </c>
      <c r="W65">
        <f t="shared" si="3"/>
        <v>3</v>
      </c>
    </row>
    <row r="66" spans="2:23">
      <c r="B66" s="114">
        <v>42346</v>
      </c>
      <c r="C66" s="115">
        <v>0.5637847222222222</v>
      </c>
      <c r="D66">
        <v>0</v>
      </c>
      <c r="E66">
        <v>0</v>
      </c>
      <c r="F66">
        <v>2E-3</v>
      </c>
      <c r="G66">
        <v>2E-3</v>
      </c>
      <c r="H66">
        <v>-3</v>
      </c>
      <c r="I66">
        <v>-26</v>
      </c>
      <c r="J66">
        <f t="shared" si="0"/>
        <v>2E-3</v>
      </c>
      <c r="K66">
        <f t="shared" si="1"/>
        <v>14.5</v>
      </c>
      <c r="N66" s="114">
        <v>42346</v>
      </c>
      <c r="O66" s="115">
        <v>0.57629629629629631</v>
      </c>
      <c r="P66">
        <v>-0.1</v>
      </c>
      <c r="Q66">
        <v>1.02</v>
      </c>
      <c r="R66">
        <v>-2E-3</v>
      </c>
      <c r="S66">
        <v>-1E-3</v>
      </c>
      <c r="T66">
        <v>-3</v>
      </c>
      <c r="U66">
        <v>-5</v>
      </c>
      <c r="V66">
        <f t="shared" si="2"/>
        <v>-1.5E-3</v>
      </c>
      <c r="W66">
        <f t="shared" si="3"/>
        <v>4</v>
      </c>
    </row>
    <row r="67" spans="2:23">
      <c r="B67" s="114">
        <v>42346</v>
      </c>
      <c r="C67" s="115">
        <v>0.56379629629629624</v>
      </c>
      <c r="D67">
        <v>0</v>
      </c>
      <c r="E67">
        <v>0.01</v>
      </c>
      <c r="F67">
        <v>2E-3</v>
      </c>
      <c r="G67">
        <v>1E-3</v>
      </c>
      <c r="H67">
        <v>-5</v>
      </c>
      <c r="I67">
        <v>-28</v>
      </c>
      <c r="J67">
        <f t="shared" si="0"/>
        <v>1.5E-3</v>
      </c>
      <c r="K67">
        <f t="shared" si="1"/>
        <v>16.5</v>
      </c>
      <c r="N67" s="114">
        <v>42346</v>
      </c>
      <c r="O67" s="115">
        <v>0.57630787037037035</v>
      </c>
      <c r="P67">
        <v>-0.1</v>
      </c>
      <c r="Q67">
        <v>1.0900000000000001</v>
      </c>
      <c r="R67">
        <v>-3.0000000000000001E-3</v>
      </c>
      <c r="S67">
        <v>-1E-3</v>
      </c>
      <c r="T67">
        <v>-1</v>
      </c>
      <c r="U67">
        <v>-4</v>
      </c>
      <c r="V67">
        <f t="shared" si="2"/>
        <v>-2E-3</v>
      </c>
      <c r="W67">
        <f t="shared" si="3"/>
        <v>2.5</v>
      </c>
    </row>
    <row r="68" spans="2:23">
      <c r="B68" s="114">
        <v>42346</v>
      </c>
      <c r="C68" s="115">
        <v>0.56379629629629624</v>
      </c>
      <c r="D68">
        <v>0</v>
      </c>
      <c r="E68">
        <v>0.01</v>
      </c>
      <c r="F68">
        <v>1E-3</v>
      </c>
      <c r="G68">
        <v>2E-3</v>
      </c>
      <c r="H68">
        <v>-4</v>
      </c>
      <c r="I68">
        <v>-26</v>
      </c>
      <c r="J68">
        <f t="shared" si="0"/>
        <v>1.5E-3</v>
      </c>
      <c r="K68">
        <f t="shared" si="1"/>
        <v>15</v>
      </c>
      <c r="N68" s="114">
        <v>42346</v>
      </c>
      <c r="O68" s="115">
        <v>0.57630787037037035</v>
      </c>
      <c r="P68">
        <v>-0.1</v>
      </c>
      <c r="Q68">
        <v>1.1499999999999999</v>
      </c>
      <c r="R68">
        <v>-3.0000000000000001E-3</v>
      </c>
      <c r="S68">
        <v>-1E-3</v>
      </c>
      <c r="T68">
        <v>-2</v>
      </c>
      <c r="U68">
        <v>-4</v>
      </c>
      <c r="V68">
        <f t="shared" si="2"/>
        <v>-2E-3</v>
      </c>
      <c r="W68">
        <f t="shared" si="3"/>
        <v>3</v>
      </c>
    </row>
    <row r="69" spans="2:23">
      <c r="B69" s="114">
        <v>42346</v>
      </c>
      <c r="C69" s="115">
        <v>0.56380787037037039</v>
      </c>
      <c r="D69">
        <v>0</v>
      </c>
      <c r="E69">
        <v>0</v>
      </c>
      <c r="F69">
        <v>2E-3</v>
      </c>
      <c r="G69">
        <v>2E-3</v>
      </c>
      <c r="H69">
        <v>-3</v>
      </c>
      <c r="I69">
        <v>-28</v>
      </c>
      <c r="J69">
        <f t="shared" si="0"/>
        <v>2E-3</v>
      </c>
      <c r="K69">
        <f t="shared" si="1"/>
        <v>15.5</v>
      </c>
      <c r="N69" s="114">
        <v>42346</v>
      </c>
      <c r="O69" s="115">
        <v>0.5763194444444445</v>
      </c>
      <c r="P69">
        <v>0</v>
      </c>
      <c r="Q69">
        <v>1.21</v>
      </c>
      <c r="R69">
        <v>-3.0000000000000001E-3</v>
      </c>
      <c r="S69">
        <v>-1E-3</v>
      </c>
      <c r="T69">
        <v>-2</v>
      </c>
      <c r="U69">
        <v>-4</v>
      </c>
      <c r="V69">
        <f t="shared" si="2"/>
        <v>-2E-3</v>
      </c>
      <c r="W69">
        <f t="shared" si="3"/>
        <v>3</v>
      </c>
    </row>
    <row r="70" spans="2:23">
      <c r="B70" s="114">
        <v>42346</v>
      </c>
      <c r="C70" s="115">
        <v>0.56381944444444443</v>
      </c>
      <c r="D70">
        <v>0</v>
      </c>
      <c r="E70">
        <v>0.01</v>
      </c>
      <c r="F70">
        <v>1E-3</v>
      </c>
      <c r="G70">
        <v>1E-3</v>
      </c>
      <c r="H70">
        <v>-4</v>
      </c>
      <c r="I70">
        <v>-29</v>
      </c>
      <c r="J70">
        <f t="shared" ref="J70:J133" si="4">(F70+G70)/2</f>
        <v>1E-3</v>
      </c>
      <c r="K70">
        <f t="shared" ref="K70:K133" si="5">-(H70+I70)/2</f>
        <v>16.5</v>
      </c>
      <c r="N70" s="114">
        <v>42346</v>
      </c>
      <c r="O70" s="115">
        <v>0.57633101851851853</v>
      </c>
      <c r="P70">
        <v>-0.1</v>
      </c>
      <c r="Q70">
        <v>1.26</v>
      </c>
      <c r="R70">
        <v>-3.0000000000000001E-3</v>
      </c>
      <c r="S70">
        <v>-1E-3</v>
      </c>
      <c r="T70">
        <v>-1</v>
      </c>
      <c r="U70">
        <v>-4</v>
      </c>
      <c r="V70">
        <f t="shared" ref="V70:V133" si="6">(R70+S70)/2</f>
        <v>-2E-3</v>
      </c>
      <c r="W70">
        <f t="shared" ref="W70:W133" si="7">-(T70+U70)/2</f>
        <v>2.5</v>
      </c>
    </row>
    <row r="71" spans="2:23">
      <c r="B71" s="114">
        <v>42346</v>
      </c>
      <c r="C71" s="115">
        <v>0.56381944444444443</v>
      </c>
      <c r="D71">
        <v>0</v>
      </c>
      <c r="E71">
        <v>0.01</v>
      </c>
      <c r="F71">
        <v>2E-3</v>
      </c>
      <c r="G71">
        <v>1E-3</v>
      </c>
      <c r="H71">
        <v>-3</v>
      </c>
      <c r="I71">
        <v>-29</v>
      </c>
      <c r="J71">
        <f t="shared" si="4"/>
        <v>1.5E-3</v>
      </c>
      <c r="K71">
        <f t="shared" si="5"/>
        <v>16</v>
      </c>
      <c r="N71" s="114">
        <v>42346</v>
      </c>
      <c r="O71" s="115">
        <v>0.57633101851851853</v>
      </c>
      <c r="P71">
        <v>-0.1</v>
      </c>
      <c r="Q71">
        <v>1.31</v>
      </c>
      <c r="R71">
        <v>-3.0000000000000001E-3</v>
      </c>
      <c r="S71">
        <v>-1E-3</v>
      </c>
      <c r="T71">
        <v>-2</v>
      </c>
      <c r="U71">
        <v>-4</v>
      </c>
      <c r="V71">
        <f t="shared" si="6"/>
        <v>-2E-3</v>
      </c>
      <c r="W71">
        <f t="shared" si="7"/>
        <v>3</v>
      </c>
    </row>
    <row r="72" spans="2:23">
      <c r="B72" s="114">
        <v>42346</v>
      </c>
      <c r="C72" s="115">
        <v>0.56383101851851858</v>
      </c>
      <c r="D72">
        <v>0</v>
      </c>
      <c r="E72">
        <v>0.01</v>
      </c>
      <c r="F72">
        <v>2E-3</v>
      </c>
      <c r="G72">
        <v>2E-3</v>
      </c>
      <c r="H72">
        <v>-3</v>
      </c>
      <c r="I72">
        <v>-29</v>
      </c>
      <c r="J72">
        <f t="shared" si="4"/>
        <v>2E-3</v>
      </c>
      <c r="K72">
        <f t="shared" si="5"/>
        <v>16</v>
      </c>
      <c r="N72" s="114">
        <v>42346</v>
      </c>
      <c r="O72" s="115">
        <v>0.57634259259259257</v>
      </c>
      <c r="P72">
        <v>-0.1</v>
      </c>
      <c r="Q72">
        <v>1.37</v>
      </c>
      <c r="R72">
        <v>-3.0000000000000001E-3</v>
      </c>
      <c r="S72">
        <v>-1E-3</v>
      </c>
      <c r="T72">
        <v>-2</v>
      </c>
      <c r="U72">
        <v>-4</v>
      </c>
      <c r="V72">
        <f t="shared" si="6"/>
        <v>-2E-3</v>
      </c>
      <c r="W72">
        <f t="shared" si="7"/>
        <v>3</v>
      </c>
    </row>
    <row r="73" spans="2:23">
      <c r="B73" s="114">
        <v>42346</v>
      </c>
      <c r="C73" s="115">
        <v>0.56383101851851858</v>
      </c>
      <c r="D73">
        <v>0</v>
      </c>
      <c r="E73">
        <v>0</v>
      </c>
      <c r="F73">
        <v>1E-3</v>
      </c>
      <c r="G73">
        <v>1E-3</v>
      </c>
      <c r="H73">
        <v>-5</v>
      </c>
      <c r="I73">
        <v>-31</v>
      </c>
      <c r="J73">
        <f t="shared" si="4"/>
        <v>1E-3</v>
      </c>
      <c r="K73">
        <f t="shared" si="5"/>
        <v>18</v>
      </c>
      <c r="N73" s="114">
        <v>42346</v>
      </c>
      <c r="O73" s="115">
        <v>0.57635416666666661</v>
      </c>
      <c r="P73">
        <v>-0.1</v>
      </c>
      <c r="Q73">
        <v>1.44</v>
      </c>
      <c r="R73">
        <v>-3.0000000000000001E-3</v>
      </c>
      <c r="S73">
        <v>-1E-3</v>
      </c>
      <c r="T73">
        <v>-3</v>
      </c>
      <c r="U73">
        <v>-4</v>
      </c>
      <c r="V73">
        <f t="shared" si="6"/>
        <v>-2E-3</v>
      </c>
      <c r="W73">
        <f t="shared" si="7"/>
        <v>3.5</v>
      </c>
    </row>
    <row r="74" spans="2:23">
      <c r="B74" s="114">
        <v>42346</v>
      </c>
      <c r="C74" s="115">
        <v>0.56384259259259262</v>
      </c>
      <c r="D74">
        <v>0.1</v>
      </c>
      <c r="E74">
        <v>0</v>
      </c>
      <c r="F74">
        <v>1E-3</v>
      </c>
      <c r="G74">
        <v>2E-3</v>
      </c>
      <c r="H74">
        <v>-4</v>
      </c>
      <c r="I74">
        <v>-29</v>
      </c>
      <c r="J74">
        <f t="shared" si="4"/>
        <v>1.5E-3</v>
      </c>
      <c r="K74">
        <f t="shared" si="5"/>
        <v>16.5</v>
      </c>
      <c r="N74" s="114">
        <v>42346</v>
      </c>
      <c r="O74" s="115">
        <v>0.57635416666666661</v>
      </c>
      <c r="P74">
        <v>-0.1</v>
      </c>
      <c r="Q74">
        <v>1.49</v>
      </c>
      <c r="R74">
        <v>-2E-3</v>
      </c>
      <c r="S74">
        <v>-1E-3</v>
      </c>
      <c r="T74">
        <v>-1</v>
      </c>
      <c r="U74">
        <v>-4</v>
      </c>
      <c r="V74">
        <f t="shared" si="6"/>
        <v>-1.5E-3</v>
      </c>
      <c r="W74">
        <f t="shared" si="7"/>
        <v>2.5</v>
      </c>
    </row>
    <row r="75" spans="2:23">
      <c r="B75" s="114">
        <v>42346</v>
      </c>
      <c r="C75" s="115">
        <v>0.56385416666666666</v>
      </c>
      <c r="D75">
        <v>0.1</v>
      </c>
      <c r="E75">
        <v>0</v>
      </c>
      <c r="F75">
        <v>1E-3</v>
      </c>
      <c r="G75">
        <v>2E-3</v>
      </c>
      <c r="H75">
        <v>-5</v>
      </c>
      <c r="I75">
        <v>-30</v>
      </c>
      <c r="J75">
        <f t="shared" si="4"/>
        <v>1.5E-3</v>
      </c>
      <c r="K75">
        <f t="shared" si="5"/>
        <v>17.5</v>
      </c>
      <c r="N75" s="114">
        <v>42346</v>
      </c>
      <c r="O75" s="115">
        <v>0.57636574074074076</v>
      </c>
      <c r="P75">
        <v>-0.1</v>
      </c>
      <c r="Q75">
        <v>1.55</v>
      </c>
      <c r="R75">
        <v>-3.0000000000000001E-3</v>
      </c>
      <c r="S75">
        <v>-1E-3</v>
      </c>
      <c r="T75">
        <v>-2</v>
      </c>
      <c r="U75">
        <v>-4</v>
      </c>
      <c r="V75">
        <f t="shared" si="6"/>
        <v>-2E-3</v>
      </c>
      <c r="W75">
        <f t="shared" si="7"/>
        <v>3</v>
      </c>
    </row>
    <row r="76" spans="2:23">
      <c r="B76" s="114">
        <v>42346</v>
      </c>
      <c r="C76" s="115">
        <v>0.56385416666666666</v>
      </c>
      <c r="D76">
        <v>0</v>
      </c>
      <c r="E76">
        <v>0</v>
      </c>
      <c r="F76">
        <v>2E-3</v>
      </c>
      <c r="G76">
        <v>2E-3</v>
      </c>
      <c r="H76">
        <v>-5</v>
      </c>
      <c r="I76">
        <v>-30</v>
      </c>
      <c r="J76">
        <f t="shared" si="4"/>
        <v>2E-3</v>
      </c>
      <c r="K76">
        <f t="shared" si="5"/>
        <v>17.5</v>
      </c>
      <c r="N76" s="114">
        <v>42346</v>
      </c>
      <c r="O76" s="115">
        <v>0.5763773148148148</v>
      </c>
      <c r="P76">
        <v>-0.1</v>
      </c>
      <c r="Q76">
        <v>1.6</v>
      </c>
      <c r="R76">
        <v>-3.0000000000000001E-3</v>
      </c>
      <c r="S76">
        <v>-1E-3</v>
      </c>
      <c r="T76">
        <v>0</v>
      </c>
      <c r="U76">
        <v>-3</v>
      </c>
      <c r="V76">
        <f t="shared" si="6"/>
        <v>-2E-3</v>
      </c>
      <c r="W76">
        <f t="shared" si="7"/>
        <v>1.5</v>
      </c>
    </row>
    <row r="77" spans="2:23">
      <c r="B77" s="114">
        <v>42346</v>
      </c>
      <c r="C77" s="115">
        <v>0.5638657407407407</v>
      </c>
      <c r="D77">
        <v>0</v>
      </c>
      <c r="E77">
        <v>0</v>
      </c>
      <c r="F77">
        <v>2E-3</v>
      </c>
      <c r="G77">
        <v>2E-3</v>
      </c>
      <c r="H77">
        <v>-4</v>
      </c>
      <c r="I77">
        <v>-29</v>
      </c>
      <c r="J77">
        <f t="shared" si="4"/>
        <v>2E-3</v>
      </c>
      <c r="K77">
        <f t="shared" si="5"/>
        <v>16.5</v>
      </c>
      <c r="N77" s="114">
        <v>42346</v>
      </c>
      <c r="O77" s="115">
        <v>0.5763773148148148</v>
      </c>
      <c r="P77">
        <v>0</v>
      </c>
      <c r="Q77">
        <v>1.65</v>
      </c>
      <c r="R77">
        <v>-2E-3</v>
      </c>
      <c r="S77">
        <v>-1E-3</v>
      </c>
      <c r="T77">
        <v>-2</v>
      </c>
      <c r="U77">
        <v>-5</v>
      </c>
      <c r="V77">
        <f t="shared" si="6"/>
        <v>-1.5E-3</v>
      </c>
      <c r="W77">
        <f t="shared" si="7"/>
        <v>3.5</v>
      </c>
    </row>
    <row r="78" spans="2:23">
      <c r="B78" s="114">
        <v>42346</v>
      </c>
      <c r="C78" s="115">
        <v>0.56387731481481485</v>
      </c>
      <c r="D78">
        <v>0.1</v>
      </c>
      <c r="E78">
        <v>0.02</v>
      </c>
      <c r="F78">
        <v>2E-3</v>
      </c>
      <c r="G78">
        <v>2E-3</v>
      </c>
      <c r="H78">
        <v>-7</v>
      </c>
      <c r="I78">
        <v>-31</v>
      </c>
      <c r="J78">
        <f t="shared" si="4"/>
        <v>2E-3</v>
      </c>
      <c r="K78">
        <f t="shared" si="5"/>
        <v>19</v>
      </c>
      <c r="N78" s="114">
        <v>42346</v>
      </c>
      <c r="O78" s="115">
        <v>0.57638888888888895</v>
      </c>
      <c r="P78">
        <v>-0.1</v>
      </c>
      <c r="Q78">
        <v>1.71</v>
      </c>
      <c r="R78">
        <v>-4.0000000000000001E-3</v>
      </c>
      <c r="S78">
        <v>-1E-3</v>
      </c>
      <c r="T78">
        <v>-1</v>
      </c>
      <c r="U78">
        <v>-4</v>
      </c>
      <c r="V78">
        <f t="shared" si="6"/>
        <v>-2.5000000000000001E-3</v>
      </c>
      <c r="W78">
        <f t="shared" si="7"/>
        <v>2.5</v>
      </c>
    </row>
    <row r="79" spans="2:23">
      <c r="B79" s="114">
        <v>42346</v>
      </c>
      <c r="C79" s="115">
        <v>0.56387731481481485</v>
      </c>
      <c r="D79">
        <v>0</v>
      </c>
      <c r="E79">
        <v>0.01</v>
      </c>
      <c r="F79">
        <v>2E-3</v>
      </c>
      <c r="G79">
        <v>2E-3</v>
      </c>
      <c r="H79">
        <v>-5</v>
      </c>
      <c r="I79">
        <v>-29</v>
      </c>
      <c r="J79">
        <f t="shared" si="4"/>
        <v>2E-3</v>
      </c>
      <c r="K79">
        <f t="shared" si="5"/>
        <v>17</v>
      </c>
      <c r="N79" s="114">
        <v>42346</v>
      </c>
      <c r="O79" s="115">
        <v>0.57640046296296299</v>
      </c>
      <c r="P79">
        <v>0</v>
      </c>
      <c r="Q79">
        <v>1.78</v>
      </c>
      <c r="R79">
        <v>-3.0000000000000001E-3</v>
      </c>
      <c r="S79">
        <v>-1E-3</v>
      </c>
      <c r="T79">
        <v>-2</v>
      </c>
      <c r="U79">
        <v>-5</v>
      </c>
      <c r="V79">
        <f t="shared" si="6"/>
        <v>-2E-3</v>
      </c>
      <c r="W79">
        <f t="shared" si="7"/>
        <v>3.5</v>
      </c>
    </row>
    <row r="80" spans="2:23">
      <c r="B80" s="114">
        <v>42346</v>
      </c>
      <c r="C80" s="115">
        <v>0.56388888888888888</v>
      </c>
      <c r="D80">
        <v>0</v>
      </c>
      <c r="E80">
        <v>0</v>
      </c>
      <c r="F80">
        <v>2E-3</v>
      </c>
      <c r="G80">
        <v>2E-3</v>
      </c>
      <c r="H80">
        <v>-5</v>
      </c>
      <c r="I80">
        <v>-29</v>
      </c>
      <c r="J80">
        <f t="shared" si="4"/>
        <v>2E-3</v>
      </c>
      <c r="K80">
        <f t="shared" si="5"/>
        <v>17</v>
      </c>
      <c r="N80" s="114">
        <v>42346</v>
      </c>
      <c r="O80" s="115">
        <v>0.57640046296296299</v>
      </c>
      <c r="P80">
        <v>-0.1</v>
      </c>
      <c r="Q80">
        <v>1.83</v>
      </c>
      <c r="R80">
        <v>-3.0000000000000001E-3</v>
      </c>
      <c r="S80">
        <v>-1E-3</v>
      </c>
      <c r="T80">
        <v>-2</v>
      </c>
      <c r="U80">
        <v>-4</v>
      </c>
      <c r="V80">
        <f t="shared" si="6"/>
        <v>-2E-3</v>
      </c>
      <c r="W80">
        <f t="shared" si="7"/>
        <v>3</v>
      </c>
    </row>
    <row r="81" spans="2:23">
      <c r="B81" s="114">
        <v>42346</v>
      </c>
      <c r="C81" s="115">
        <v>0.56390046296296303</v>
      </c>
      <c r="D81">
        <v>0</v>
      </c>
      <c r="E81">
        <v>0.01</v>
      </c>
      <c r="F81">
        <v>2E-3</v>
      </c>
      <c r="G81">
        <v>2E-3</v>
      </c>
      <c r="H81">
        <v>-5</v>
      </c>
      <c r="I81">
        <v>-30</v>
      </c>
      <c r="J81">
        <f t="shared" si="4"/>
        <v>2E-3</v>
      </c>
      <c r="K81">
        <f t="shared" si="5"/>
        <v>17.5</v>
      </c>
      <c r="N81" s="114">
        <v>42346</v>
      </c>
      <c r="O81" s="115">
        <v>0.57641203703703703</v>
      </c>
      <c r="P81">
        <v>0</v>
      </c>
      <c r="Q81">
        <v>1.89</v>
      </c>
      <c r="R81">
        <v>-3.0000000000000001E-3</v>
      </c>
      <c r="S81">
        <v>0</v>
      </c>
      <c r="T81">
        <v>-1</v>
      </c>
      <c r="U81">
        <v>-4</v>
      </c>
      <c r="V81">
        <f t="shared" si="6"/>
        <v>-1.5E-3</v>
      </c>
      <c r="W81">
        <f t="shared" si="7"/>
        <v>2.5</v>
      </c>
    </row>
    <row r="82" spans="2:23">
      <c r="B82" s="114">
        <v>42346</v>
      </c>
      <c r="C82" s="115">
        <v>0.56390046296296303</v>
      </c>
      <c r="D82">
        <v>0.1</v>
      </c>
      <c r="E82">
        <v>0.01</v>
      </c>
      <c r="F82">
        <v>2E-3</v>
      </c>
      <c r="G82">
        <v>1E-3</v>
      </c>
      <c r="H82">
        <v>-4</v>
      </c>
      <c r="I82">
        <v>-30</v>
      </c>
      <c r="J82">
        <f t="shared" si="4"/>
        <v>1.5E-3</v>
      </c>
      <c r="K82">
        <f t="shared" si="5"/>
        <v>17</v>
      </c>
      <c r="N82" s="114">
        <v>42346</v>
      </c>
      <c r="O82" s="115">
        <v>0.57642361111111107</v>
      </c>
      <c r="P82">
        <v>0</v>
      </c>
      <c r="Q82">
        <v>1.96</v>
      </c>
      <c r="R82">
        <v>-4.0000000000000001E-3</v>
      </c>
      <c r="S82">
        <v>-1E-3</v>
      </c>
      <c r="T82">
        <v>-1</v>
      </c>
      <c r="U82">
        <v>-4</v>
      </c>
      <c r="V82">
        <f t="shared" si="6"/>
        <v>-2.5000000000000001E-3</v>
      </c>
      <c r="W82">
        <f t="shared" si="7"/>
        <v>2.5</v>
      </c>
    </row>
    <row r="83" spans="2:23">
      <c r="B83" s="114">
        <v>42346</v>
      </c>
      <c r="C83" s="115">
        <v>0.56391203703703707</v>
      </c>
      <c r="D83">
        <v>0</v>
      </c>
      <c r="E83">
        <v>0.01</v>
      </c>
      <c r="F83">
        <v>2E-3</v>
      </c>
      <c r="G83">
        <v>2E-3</v>
      </c>
      <c r="H83">
        <v>-4</v>
      </c>
      <c r="I83">
        <v>-30</v>
      </c>
      <c r="J83">
        <f t="shared" si="4"/>
        <v>2E-3</v>
      </c>
      <c r="K83">
        <f t="shared" si="5"/>
        <v>17</v>
      </c>
      <c r="N83" s="114">
        <v>42346</v>
      </c>
      <c r="O83" s="115">
        <v>0.57642361111111107</v>
      </c>
      <c r="P83">
        <v>0</v>
      </c>
      <c r="Q83">
        <v>2.0099999999999998</v>
      </c>
      <c r="R83">
        <v>-4.0000000000000001E-3</v>
      </c>
      <c r="S83">
        <v>-1E-3</v>
      </c>
      <c r="T83">
        <v>-2</v>
      </c>
      <c r="U83">
        <v>-6</v>
      </c>
      <c r="V83">
        <f t="shared" si="6"/>
        <v>-2.5000000000000001E-3</v>
      </c>
      <c r="W83">
        <f t="shared" si="7"/>
        <v>4</v>
      </c>
    </row>
    <row r="84" spans="2:23">
      <c r="B84" s="114">
        <v>42346</v>
      </c>
      <c r="C84" s="115">
        <v>0.56392361111111111</v>
      </c>
      <c r="D84">
        <v>0</v>
      </c>
      <c r="E84">
        <v>0.01</v>
      </c>
      <c r="F84">
        <v>2E-3</v>
      </c>
      <c r="G84">
        <v>1E-3</v>
      </c>
      <c r="H84">
        <v>-6</v>
      </c>
      <c r="I84">
        <v>-31</v>
      </c>
      <c r="J84">
        <f t="shared" si="4"/>
        <v>1.5E-3</v>
      </c>
      <c r="K84">
        <f t="shared" si="5"/>
        <v>18.5</v>
      </c>
      <c r="N84" s="114">
        <v>42346</v>
      </c>
      <c r="O84" s="115">
        <v>0.57643518518518522</v>
      </c>
      <c r="P84">
        <v>0.2</v>
      </c>
      <c r="Q84">
        <v>2.08</v>
      </c>
      <c r="R84">
        <v>-4.0000000000000001E-3</v>
      </c>
      <c r="S84">
        <v>-1E-3</v>
      </c>
      <c r="T84">
        <v>-7</v>
      </c>
      <c r="U84">
        <v>-13</v>
      </c>
      <c r="V84">
        <f t="shared" si="6"/>
        <v>-2.5000000000000001E-3</v>
      </c>
      <c r="W84">
        <f t="shared" si="7"/>
        <v>10</v>
      </c>
    </row>
    <row r="85" spans="2:23">
      <c r="B85" s="114">
        <v>42346</v>
      </c>
      <c r="C85" s="115">
        <v>0.56392361111111111</v>
      </c>
      <c r="D85">
        <v>0.1</v>
      </c>
      <c r="E85">
        <v>0.01</v>
      </c>
      <c r="F85">
        <v>2E-3</v>
      </c>
      <c r="G85">
        <v>2E-3</v>
      </c>
      <c r="H85">
        <v>-4</v>
      </c>
      <c r="I85">
        <v>-30</v>
      </c>
      <c r="J85">
        <f t="shared" si="4"/>
        <v>2E-3</v>
      </c>
      <c r="K85">
        <f t="shared" si="5"/>
        <v>17</v>
      </c>
      <c r="N85" s="114">
        <v>42346</v>
      </c>
      <c r="O85" s="115">
        <v>0.57644675925925926</v>
      </c>
      <c r="P85">
        <v>0.7</v>
      </c>
      <c r="Q85">
        <v>2.13</v>
      </c>
      <c r="R85">
        <v>-4.0000000000000001E-3</v>
      </c>
      <c r="S85">
        <v>-1E-3</v>
      </c>
      <c r="T85">
        <v>-13</v>
      </c>
      <c r="U85">
        <v>-23</v>
      </c>
      <c r="V85">
        <f t="shared" si="6"/>
        <v>-2.5000000000000001E-3</v>
      </c>
      <c r="W85">
        <f t="shared" si="7"/>
        <v>18</v>
      </c>
    </row>
    <row r="86" spans="2:23">
      <c r="B86" s="114">
        <v>42346</v>
      </c>
      <c r="C86" s="115">
        <v>0.56393518518518515</v>
      </c>
      <c r="D86">
        <v>0</v>
      </c>
      <c r="E86">
        <v>0.01</v>
      </c>
      <c r="F86">
        <v>2E-3</v>
      </c>
      <c r="G86">
        <v>1E-3</v>
      </c>
      <c r="H86">
        <v>-4</v>
      </c>
      <c r="I86">
        <v>-31</v>
      </c>
      <c r="J86">
        <f t="shared" si="4"/>
        <v>1.5E-3</v>
      </c>
      <c r="K86">
        <f t="shared" si="5"/>
        <v>17.5</v>
      </c>
      <c r="N86" s="114">
        <v>42346</v>
      </c>
      <c r="O86" s="115">
        <v>0.57644675925925926</v>
      </c>
      <c r="P86">
        <v>1.5</v>
      </c>
      <c r="Q86">
        <v>2.19</v>
      </c>
      <c r="R86">
        <v>-4.0000000000000001E-3</v>
      </c>
      <c r="S86">
        <v>-1E-3</v>
      </c>
      <c r="T86">
        <v>-19</v>
      </c>
      <c r="U86">
        <v>-36</v>
      </c>
      <c r="V86">
        <f t="shared" si="6"/>
        <v>-2.5000000000000001E-3</v>
      </c>
      <c r="W86">
        <f t="shared" si="7"/>
        <v>27.5</v>
      </c>
    </row>
    <row r="87" spans="2:23">
      <c r="B87" s="114">
        <v>42346</v>
      </c>
      <c r="C87" s="115">
        <v>0.56394675925925919</v>
      </c>
      <c r="D87">
        <v>0.1</v>
      </c>
      <c r="E87">
        <v>0.01</v>
      </c>
      <c r="F87">
        <v>2E-3</v>
      </c>
      <c r="G87">
        <v>1E-3</v>
      </c>
      <c r="H87">
        <v>-3</v>
      </c>
      <c r="I87">
        <v>-30</v>
      </c>
      <c r="J87">
        <f t="shared" si="4"/>
        <v>1.5E-3</v>
      </c>
      <c r="K87">
        <f t="shared" si="5"/>
        <v>16.5</v>
      </c>
      <c r="N87" s="114">
        <v>42346</v>
      </c>
      <c r="O87" s="115">
        <v>0.57645833333333341</v>
      </c>
      <c r="P87">
        <v>2.5</v>
      </c>
      <c r="Q87">
        <v>2.2200000000000002</v>
      </c>
      <c r="R87">
        <v>-5.0000000000000001E-3</v>
      </c>
      <c r="S87">
        <v>-1E-3</v>
      </c>
      <c r="T87">
        <v>-30</v>
      </c>
      <c r="U87">
        <v>-49</v>
      </c>
      <c r="V87">
        <f t="shared" si="6"/>
        <v>-3.0000000000000001E-3</v>
      </c>
      <c r="W87">
        <f t="shared" si="7"/>
        <v>39.5</v>
      </c>
    </row>
    <row r="88" spans="2:23">
      <c r="B88" s="114">
        <v>42346</v>
      </c>
      <c r="C88" s="115">
        <v>0.56394675925925919</v>
      </c>
      <c r="D88">
        <v>-0.1</v>
      </c>
      <c r="E88">
        <v>0.01</v>
      </c>
      <c r="F88">
        <v>2E-3</v>
      </c>
      <c r="G88">
        <v>1E-3</v>
      </c>
      <c r="H88">
        <v>-3</v>
      </c>
      <c r="I88">
        <v>-30</v>
      </c>
      <c r="J88">
        <f t="shared" si="4"/>
        <v>1.5E-3</v>
      </c>
      <c r="K88">
        <f t="shared" si="5"/>
        <v>16.5</v>
      </c>
      <c r="N88" s="114">
        <v>42346</v>
      </c>
      <c r="O88" s="115">
        <v>0.57645833333333341</v>
      </c>
      <c r="P88">
        <v>3.6</v>
      </c>
      <c r="Q88">
        <v>2.23</v>
      </c>
      <c r="R88">
        <v>-4.0000000000000001E-3</v>
      </c>
      <c r="S88">
        <v>-1E-3</v>
      </c>
      <c r="T88">
        <v>-39</v>
      </c>
      <c r="U88">
        <v>-57</v>
      </c>
      <c r="V88">
        <f t="shared" si="6"/>
        <v>-2.5000000000000001E-3</v>
      </c>
      <c r="W88">
        <f t="shared" si="7"/>
        <v>48</v>
      </c>
    </row>
    <row r="89" spans="2:23">
      <c r="B89" s="114">
        <v>42346</v>
      </c>
      <c r="C89" s="115">
        <v>0.56395833333333334</v>
      </c>
      <c r="D89">
        <v>0</v>
      </c>
      <c r="E89">
        <v>0</v>
      </c>
      <c r="F89">
        <v>1E-3</v>
      </c>
      <c r="G89">
        <v>2E-3</v>
      </c>
      <c r="H89">
        <v>-5</v>
      </c>
      <c r="I89">
        <v>-31</v>
      </c>
      <c r="J89">
        <f t="shared" si="4"/>
        <v>1.5E-3</v>
      </c>
      <c r="K89">
        <f t="shared" si="5"/>
        <v>18</v>
      </c>
      <c r="N89" s="114">
        <v>42346</v>
      </c>
      <c r="O89" s="115">
        <v>0.57646990740740744</v>
      </c>
      <c r="P89">
        <v>4.2</v>
      </c>
      <c r="Q89">
        <v>2.23</v>
      </c>
      <c r="R89">
        <v>-1E-3</v>
      </c>
      <c r="S89">
        <v>1E-3</v>
      </c>
      <c r="T89">
        <v>-41</v>
      </c>
      <c r="U89">
        <v>-60</v>
      </c>
      <c r="V89">
        <f t="shared" si="6"/>
        <v>0</v>
      </c>
      <c r="W89">
        <f t="shared" si="7"/>
        <v>50.5</v>
      </c>
    </row>
    <row r="90" spans="2:23">
      <c r="B90" s="114">
        <v>42346</v>
      </c>
      <c r="C90" s="115">
        <v>0.56396990740740738</v>
      </c>
      <c r="D90">
        <v>0</v>
      </c>
      <c r="E90">
        <v>0.01</v>
      </c>
      <c r="F90">
        <v>2E-3</v>
      </c>
      <c r="G90">
        <v>2E-3</v>
      </c>
      <c r="H90">
        <v>-6</v>
      </c>
      <c r="I90">
        <v>-32</v>
      </c>
      <c r="J90">
        <f t="shared" si="4"/>
        <v>2E-3</v>
      </c>
      <c r="K90">
        <f t="shared" si="5"/>
        <v>19</v>
      </c>
      <c r="N90" s="114">
        <v>42346</v>
      </c>
      <c r="O90" s="115">
        <v>0.57648148148148148</v>
      </c>
      <c r="P90">
        <v>4.3</v>
      </c>
      <c r="Q90">
        <v>2.23</v>
      </c>
      <c r="R90">
        <v>-2E-3</v>
      </c>
      <c r="S90">
        <v>0</v>
      </c>
      <c r="T90">
        <v>-40</v>
      </c>
      <c r="U90">
        <v>-63</v>
      </c>
      <c r="V90">
        <f t="shared" si="6"/>
        <v>-1E-3</v>
      </c>
      <c r="W90">
        <f t="shared" si="7"/>
        <v>51.5</v>
      </c>
    </row>
    <row r="91" spans="2:23">
      <c r="B91" s="114">
        <v>42346</v>
      </c>
      <c r="C91" s="115">
        <v>0.56396990740740738</v>
      </c>
      <c r="D91">
        <v>0</v>
      </c>
      <c r="E91">
        <v>0</v>
      </c>
      <c r="F91">
        <v>1E-3</v>
      </c>
      <c r="G91">
        <v>2E-3</v>
      </c>
      <c r="H91">
        <v>-5</v>
      </c>
      <c r="I91">
        <v>-31</v>
      </c>
      <c r="J91">
        <f t="shared" si="4"/>
        <v>1.5E-3</v>
      </c>
      <c r="K91">
        <f t="shared" si="5"/>
        <v>18</v>
      </c>
      <c r="N91" s="114">
        <v>42346</v>
      </c>
      <c r="O91" s="115">
        <v>0.57648148148148148</v>
      </c>
      <c r="P91">
        <v>4.2</v>
      </c>
      <c r="Q91">
        <v>2.23</v>
      </c>
      <c r="R91">
        <v>-2E-3</v>
      </c>
      <c r="S91">
        <v>0</v>
      </c>
      <c r="T91">
        <v>-38</v>
      </c>
      <c r="U91">
        <v>-65</v>
      </c>
      <c r="V91">
        <f t="shared" si="6"/>
        <v>-1E-3</v>
      </c>
      <c r="W91">
        <f t="shared" si="7"/>
        <v>51.5</v>
      </c>
    </row>
    <row r="92" spans="2:23">
      <c r="B92" s="114">
        <v>42346</v>
      </c>
      <c r="C92" s="115">
        <v>0.56398148148148153</v>
      </c>
      <c r="D92">
        <v>0</v>
      </c>
      <c r="E92">
        <v>0</v>
      </c>
      <c r="F92">
        <v>2E-3</v>
      </c>
      <c r="G92">
        <v>2E-3</v>
      </c>
      <c r="H92">
        <v>-4</v>
      </c>
      <c r="I92">
        <v>-31</v>
      </c>
      <c r="J92">
        <f t="shared" si="4"/>
        <v>2E-3</v>
      </c>
      <c r="K92">
        <f t="shared" si="5"/>
        <v>17.5</v>
      </c>
      <c r="N92" s="114">
        <v>42346</v>
      </c>
      <c r="O92" s="115">
        <v>0.57649305555555552</v>
      </c>
      <c r="P92">
        <v>4.2</v>
      </c>
      <c r="Q92">
        <v>2.23</v>
      </c>
      <c r="R92">
        <v>-2E-3</v>
      </c>
      <c r="S92">
        <v>0</v>
      </c>
      <c r="T92">
        <v>-37</v>
      </c>
      <c r="U92">
        <v>-68</v>
      </c>
      <c r="V92">
        <f t="shared" si="6"/>
        <v>-1E-3</v>
      </c>
      <c r="W92">
        <f t="shared" si="7"/>
        <v>52.5</v>
      </c>
    </row>
    <row r="93" spans="2:23">
      <c r="B93" s="114">
        <v>42346</v>
      </c>
      <c r="C93" s="115">
        <v>0.56399305555555557</v>
      </c>
      <c r="D93">
        <v>0</v>
      </c>
      <c r="E93">
        <v>0.01</v>
      </c>
      <c r="F93">
        <v>2E-3</v>
      </c>
      <c r="G93">
        <v>2E-3</v>
      </c>
      <c r="H93">
        <v>-4</v>
      </c>
      <c r="I93">
        <v>-31</v>
      </c>
      <c r="J93">
        <f t="shared" si="4"/>
        <v>2E-3</v>
      </c>
      <c r="K93">
        <f t="shared" si="5"/>
        <v>17.5</v>
      </c>
      <c r="N93" s="114">
        <v>42346</v>
      </c>
      <c r="O93" s="115">
        <v>0.57650462962962956</v>
      </c>
      <c r="P93">
        <v>4.4000000000000004</v>
      </c>
      <c r="Q93">
        <v>2.23</v>
      </c>
      <c r="R93">
        <v>-1E-3</v>
      </c>
      <c r="S93">
        <v>0</v>
      </c>
      <c r="T93">
        <v>-36</v>
      </c>
      <c r="U93">
        <v>-71</v>
      </c>
      <c r="V93">
        <f t="shared" si="6"/>
        <v>-5.0000000000000001E-4</v>
      </c>
      <c r="W93">
        <f t="shared" si="7"/>
        <v>53.5</v>
      </c>
    </row>
    <row r="94" spans="2:23">
      <c r="B94" s="114">
        <v>42346</v>
      </c>
      <c r="C94" s="115">
        <v>0.56399305555555557</v>
      </c>
      <c r="D94">
        <v>0</v>
      </c>
      <c r="E94">
        <v>0.01</v>
      </c>
      <c r="F94">
        <v>2E-3</v>
      </c>
      <c r="G94">
        <v>2E-3</v>
      </c>
      <c r="H94">
        <v>-3</v>
      </c>
      <c r="I94">
        <v>-31</v>
      </c>
      <c r="J94">
        <f t="shared" si="4"/>
        <v>2E-3</v>
      </c>
      <c r="K94">
        <f t="shared" si="5"/>
        <v>17</v>
      </c>
      <c r="N94" s="114">
        <v>42346</v>
      </c>
      <c r="O94" s="115">
        <v>0.57650462962962956</v>
      </c>
      <c r="P94">
        <v>4.4000000000000004</v>
      </c>
      <c r="Q94">
        <v>2.23</v>
      </c>
      <c r="R94">
        <v>-2E-3</v>
      </c>
      <c r="S94">
        <v>0</v>
      </c>
      <c r="T94">
        <v>-34</v>
      </c>
      <c r="U94">
        <v>-72</v>
      </c>
      <c r="V94">
        <f t="shared" si="6"/>
        <v>-1E-3</v>
      </c>
      <c r="W94">
        <f t="shared" si="7"/>
        <v>53</v>
      </c>
    </row>
    <row r="95" spans="2:23">
      <c r="B95" s="114">
        <v>42346</v>
      </c>
      <c r="C95" s="115">
        <v>0.56400462962962961</v>
      </c>
      <c r="D95">
        <v>0</v>
      </c>
      <c r="E95">
        <v>0.01</v>
      </c>
      <c r="F95">
        <v>2E-3</v>
      </c>
      <c r="G95">
        <v>2E-3</v>
      </c>
      <c r="H95">
        <v>-6</v>
      </c>
      <c r="I95">
        <v>-31</v>
      </c>
      <c r="J95">
        <f t="shared" si="4"/>
        <v>2E-3</v>
      </c>
      <c r="K95">
        <f t="shared" si="5"/>
        <v>18.5</v>
      </c>
      <c r="N95" s="114">
        <v>42346</v>
      </c>
      <c r="O95" s="115">
        <v>0.57651620370370371</v>
      </c>
      <c r="P95">
        <v>4.4000000000000004</v>
      </c>
      <c r="Q95">
        <v>2.23</v>
      </c>
      <c r="R95">
        <v>-2E-3</v>
      </c>
      <c r="S95">
        <v>0</v>
      </c>
      <c r="T95">
        <v>-32</v>
      </c>
      <c r="U95">
        <v>-75</v>
      </c>
      <c r="V95">
        <f t="shared" si="6"/>
        <v>-1E-3</v>
      </c>
      <c r="W95">
        <f t="shared" si="7"/>
        <v>53.5</v>
      </c>
    </row>
    <row r="96" spans="2:23">
      <c r="B96" s="114">
        <v>42346</v>
      </c>
      <c r="C96" s="115">
        <v>0.56401620370370364</v>
      </c>
      <c r="D96">
        <v>0</v>
      </c>
      <c r="E96">
        <v>0.02</v>
      </c>
      <c r="F96">
        <v>2E-3</v>
      </c>
      <c r="G96">
        <v>1E-3</v>
      </c>
      <c r="H96">
        <v>-6</v>
      </c>
      <c r="I96">
        <v>-31</v>
      </c>
      <c r="J96">
        <f t="shared" si="4"/>
        <v>1.5E-3</v>
      </c>
      <c r="K96">
        <f t="shared" si="5"/>
        <v>18.5</v>
      </c>
      <c r="N96" s="114">
        <v>42346</v>
      </c>
      <c r="O96" s="115">
        <v>0.57652777777777775</v>
      </c>
      <c r="P96">
        <v>4.4000000000000004</v>
      </c>
      <c r="Q96">
        <v>2.2400000000000002</v>
      </c>
      <c r="R96">
        <v>-2E-3</v>
      </c>
      <c r="S96">
        <v>0</v>
      </c>
      <c r="T96">
        <v>-31</v>
      </c>
      <c r="U96">
        <v>-77</v>
      </c>
      <c r="V96">
        <f t="shared" si="6"/>
        <v>-1E-3</v>
      </c>
      <c r="W96">
        <f t="shared" si="7"/>
        <v>54</v>
      </c>
    </row>
    <row r="97" spans="2:23">
      <c r="B97" s="114">
        <v>42346</v>
      </c>
      <c r="C97" s="115">
        <v>0.56401620370370364</v>
      </c>
      <c r="D97">
        <v>0.1</v>
      </c>
      <c r="E97">
        <v>0.06</v>
      </c>
      <c r="F97">
        <v>2E-3</v>
      </c>
      <c r="G97">
        <v>2E-3</v>
      </c>
      <c r="H97">
        <v>-5</v>
      </c>
      <c r="I97">
        <v>-31</v>
      </c>
      <c r="J97">
        <f t="shared" si="4"/>
        <v>2E-3</v>
      </c>
      <c r="K97">
        <f t="shared" si="5"/>
        <v>18</v>
      </c>
      <c r="N97" s="114">
        <v>42346</v>
      </c>
      <c r="O97" s="115">
        <v>0.57652777777777775</v>
      </c>
      <c r="P97">
        <v>4.5999999999999996</v>
      </c>
      <c r="Q97">
        <v>2.2400000000000002</v>
      </c>
      <c r="R97">
        <v>-1E-3</v>
      </c>
      <c r="S97">
        <v>-1E-3</v>
      </c>
      <c r="T97">
        <v>-31</v>
      </c>
      <c r="U97">
        <v>-80</v>
      </c>
      <c r="V97">
        <f t="shared" si="6"/>
        <v>-1E-3</v>
      </c>
      <c r="W97">
        <f t="shared" si="7"/>
        <v>55.5</v>
      </c>
    </row>
    <row r="98" spans="2:23">
      <c r="B98" s="114">
        <v>42346</v>
      </c>
      <c r="C98" s="115">
        <v>0.56402777777777779</v>
      </c>
      <c r="D98">
        <v>0</v>
      </c>
      <c r="E98">
        <v>0.11</v>
      </c>
      <c r="F98">
        <v>2E-3</v>
      </c>
      <c r="G98">
        <v>2E-3</v>
      </c>
      <c r="H98">
        <v>-4</v>
      </c>
      <c r="I98">
        <v>-31</v>
      </c>
      <c r="J98">
        <f t="shared" si="4"/>
        <v>2E-3</v>
      </c>
      <c r="K98">
        <f t="shared" si="5"/>
        <v>17.5</v>
      </c>
      <c r="N98" s="114">
        <v>42346</v>
      </c>
      <c r="O98" s="115">
        <v>0.5765393518518519</v>
      </c>
      <c r="P98">
        <v>4.4000000000000004</v>
      </c>
      <c r="Q98">
        <v>2.2400000000000002</v>
      </c>
      <c r="R98">
        <v>-2E-3</v>
      </c>
      <c r="S98">
        <v>0</v>
      </c>
      <c r="T98">
        <v>-29</v>
      </c>
      <c r="U98">
        <v>-81</v>
      </c>
      <c r="V98">
        <f t="shared" si="6"/>
        <v>-1E-3</v>
      </c>
      <c r="W98">
        <f t="shared" si="7"/>
        <v>55</v>
      </c>
    </row>
    <row r="99" spans="2:23">
      <c r="B99" s="114">
        <v>42346</v>
      </c>
      <c r="C99" s="115">
        <v>0.56403935185185183</v>
      </c>
      <c r="D99">
        <v>0</v>
      </c>
      <c r="E99">
        <v>0.18</v>
      </c>
      <c r="F99">
        <v>2E-3</v>
      </c>
      <c r="G99">
        <v>2E-3</v>
      </c>
      <c r="H99">
        <v>-3</v>
      </c>
      <c r="I99">
        <v>-31</v>
      </c>
      <c r="J99">
        <f t="shared" si="4"/>
        <v>2E-3</v>
      </c>
      <c r="K99">
        <f t="shared" si="5"/>
        <v>17</v>
      </c>
      <c r="N99" s="114">
        <v>42346</v>
      </c>
      <c r="O99" s="115">
        <v>0.57655092592592594</v>
      </c>
      <c r="P99">
        <v>4.5999999999999996</v>
      </c>
      <c r="Q99">
        <v>2.2400000000000002</v>
      </c>
      <c r="R99">
        <v>-1E-3</v>
      </c>
      <c r="S99">
        <v>1E-3</v>
      </c>
      <c r="T99">
        <v>-28</v>
      </c>
      <c r="U99">
        <v>-83</v>
      </c>
      <c r="V99">
        <f t="shared" si="6"/>
        <v>0</v>
      </c>
      <c r="W99">
        <f t="shared" si="7"/>
        <v>55.5</v>
      </c>
    </row>
    <row r="100" spans="2:23">
      <c r="B100" s="114">
        <v>42346</v>
      </c>
      <c r="C100" s="115">
        <v>0.56403935185185183</v>
      </c>
      <c r="D100">
        <v>0</v>
      </c>
      <c r="E100">
        <v>0.23</v>
      </c>
      <c r="F100">
        <v>1E-3</v>
      </c>
      <c r="G100">
        <v>1E-3</v>
      </c>
      <c r="H100">
        <v>-4</v>
      </c>
      <c r="I100">
        <v>-32</v>
      </c>
      <c r="J100">
        <f t="shared" si="4"/>
        <v>1E-3</v>
      </c>
      <c r="K100">
        <f t="shared" si="5"/>
        <v>18</v>
      </c>
      <c r="N100" s="114">
        <v>42346</v>
      </c>
      <c r="O100" s="115">
        <v>0.57655092592592594</v>
      </c>
      <c r="P100">
        <v>4.7</v>
      </c>
      <c r="Q100">
        <v>2.2400000000000002</v>
      </c>
      <c r="R100">
        <v>-2E-3</v>
      </c>
      <c r="S100">
        <v>-1E-3</v>
      </c>
      <c r="T100">
        <v>-27</v>
      </c>
      <c r="U100">
        <v>-86</v>
      </c>
      <c r="V100">
        <f t="shared" si="6"/>
        <v>-1.5E-3</v>
      </c>
      <c r="W100">
        <f t="shared" si="7"/>
        <v>56.5</v>
      </c>
    </row>
    <row r="101" spans="2:23">
      <c r="B101" s="114">
        <v>42346</v>
      </c>
      <c r="C101" s="115">
        <v>0.56405092592592598</v>
      </c>
      <c r="D101">
        <v>0</v>
      </c>
      <c r="E101">
        <v>0.28999999999999998</v>
      </c>
      <c r="F101">
        <v>2E-3</v>
      </c>
      <c r="G101">
        <v>2E-3</v>
      </c>
      <c r="H101">
        <v>-6</v>
      </c>
      <c r="I101">
        <v>-33</v>
      </c>
      <c r="J101">
        <f t="shared" si="4"/>
        <v>2E-3</v>
      </c>
      <c r="K101">
        <f t="shared" si="5"/>
        <v>19.5</v>
      </c>
      <c r="N101" s="114">
        <v>42346</v>
      </c>
      <c r="O101" s="115">
        <v>0.57656249999999998</v>
      </c>
      <c r="P101">
        <v>4.5999999999999996</v>
      </c>
      <c r="Q101">
        <v>2.25</v>
      </c>
      <c r="R101">
        <v>-1E-3</v>
      </c>
      <c r="S101">
        <v>-1E-3</v>
      </c>
      <c r="T101">
        <v>-26</v>
      </c>
      <c r="U101">
        <v>-87</v>
      </c>
      <c r="V101">
        <f t="shared" si="6"/>
        <v>-1E-3</v>
      </c>
      <c r="W101">
        <f t="shared" si="7"/>
        <v>56.5</v>
      </c>
    </row>
    <row r="102" spans="2:23">
      <c r="B102" s="114">
        <v>42346</v>
      </c>
      <c r="C102" s="115">
        <v>0.56406250000000002</v>
      </c>
      <c r="D102">
        <v>0</v>
      </c>
      <c r="E102">
        <v>0.34</v>
      </c>
      <c r="F102">
        <v>2E-3</v>
      </c>
      <c r="G102">
        <v>1E-3</v>
      </c>
      <c r="H102">
        <v>-4</v>
      </c>
      <c r="I102">
        <v>-31</v>
      </c>
      <c r="J102">
        <f t="shared" si="4"/>
        <v>1.5E-3</v>
      </c>
      <c r="K102">
        <f t="shared" si="5"/>
        <v>17.5</v>
      </c>
      <c r="N102" s="114">
        <v>42346</v>
      </c>
      <c r="O102" s="115">
        <v>0.57657407407407402</v>
      </c>
      <c r="P102">
        <v>4.7</v>
      </c>
      <c r="Q102">
        <v>2.2599999999999998</v>
      </c>
      <c r="R102">
        <v>-2E-3</v>
      </c>
      <c r="S102">
        <v>1E-3</v>
      </c>
      <c r="T102">
        <v>-25</v>
      </c>
      <c r="U102">
        <v>-89</v>
      </c>
      <c r="V102">
        <f t="shared" si="6"/>
        <v>-5.0000000000000001E-4</v>
      </c>
      <c r="W102">
        <f t="shared" si="7"/>
        <v>57</v>
      </c>
    </row>
    <row r="103" spans="2:23">
      <c r="B103" s="114">
        <v>42346</v>
      </c>
      <c r="C103" s="115">
        <v>0.56406250000000002</v>
      </c>
      <c r="D103">
        <v>0</v>
      </c>
      <c r="E103">
        <v>0.39</v>
      </c>
      <c r="F103">
        <v>2E-3</v>
      </c>
      <c r="G103">
        <v>2E-3</v>
      </c>
      <c r="H103">
        <v>-4</v>
      </c>
      <c r="I103">
        <v>-31</v>
      </c>
      <c r="J103">
        <f t="shared" si="4"/>
        <v>2E-3</v>
      </c>
      <c r="K103">
        <f t="shared" si="5"/>
        <v>17.5</v>
      </c>
      <c r="N103" s="114">
        <v>42346</v>
      </c>
      <c r="O103" s="115">
        <v>0.57657407407407402</v>
      </c>
      <c r="P103">
        <v>4.5999999999999996</v>
      </c>
      <c r="Q103">
        <v>2.2599999999999998</v>
      </c>
      <c r="R103">
        <v>-2E-3</v>
      </c>
      <c r="S103">
        <v>1E-3</v>
      </c>
      <c r="T103">
        <v>-26</v>
      </c>
      <c r="U103">
        <v>-92</v>
      </c>
      <c r="V103">
        <f t="shared" si="6"/>
        <v>-5.0000000000000001E-4</v>
      </c>
      <c r="W103">
        <f t="shared" si="7"/>
        <v>59</v>
      </c>
    </row>
    <row r="104" spans="2:23">
      <c r="B104" s="114">
        <v>42346</v>
      </c>
      <c r="C104" s="115">
        <v>0.56407407407407406</v>
      </c>
      <c r="D104">
        <v>0</v>
      </c>
      <c r="E104">
        <v>0.46</v>
      </c>
      <c r="F104">
        <v>2E-3</v>
      </c>
      <c r="G104">
        <v>1E-3</v>
      </c>
      <c r="H104">
        <v>-4</v>
      </c>
      <c r="I104">
        <v>-31</v>
      </c>
      <c r="J104">
        <f t="shared" si="4"/>
        <v>1.5E-3</v>
      </c>
      <c r="K104">
        <f t="shared" si="5"/>
        <v>17.5</v>
      </c>
      <c r="N104" s="114">
        <v>42346</v>
      </c>
      <c r="O104" s="115">
        <v>0.57658564814814817</v>
      </c>
      <c r="P104">
        <v>4.7</v>
      </c>
      <c r="Q104">
        <v>2.2599999999999998</v>
      </c>
      <c r="R104">
        <v>-2E-3</v>
      </c>
      <c r="S104">
        <v>0</v>
      </c>
      <c r="T104">
        <v>-25</v>
      </c>
      <c r="U104">
        <v>-93</v>
      </c>
      <c r="V104">
        <f t="shared" si="6"/>
        <v>-1E-3</v>
      </c>
      <c r="W104">
        <f t="shared" si="7"/>
        <v>59</v>
      </c>
    </row>
    <row r="105" spans="2:23">
      <c r="B105" s="114">
        <v>42346</v>
      </c>
      <c r="C105" s="115">
        <v>0.56407407407407406</v>
      </c>
      <c r="D105">
        <v>0</v>
      </c>
      <c r="E105">
        <v>0.51</v>
      </c>
      <c r="F105">
        <v>1E-3</v>
      </c>
      <c r="G105">
        <v>1E-3</v>
      </c>
      <c r="H105">
        <v>-3</v>
      </c>
      <c r="I105">
        <v>-32</v>
      </c>
      <c r="J105">
        <f t="shared" si="4"/>
        <v>1E-3</v>
      </c>
      <c r="K105">
        <f t="shared" si="5"/>
        <v>17.5</v>
      </c>
      <c r="N105" s="114">
        <v>42346</v>
      </c>
      <c r="O105" s="115">
        <v>0.57659722222222221</v>
      </c>
      <c r="P105">
        <v>4.8</v>
      </c>
      <c r="Q105">
        <v>2.2599999999999998</v>
      </c>
      <c r="R105">
        <v>-2E-3</v>
      </c>
      <c r="S105">
        <v>-1E-3</v>
      </c>
      <c r="T105">
        <v>-24</v>
      </c>
      <c r="U105">
        <v>-94</v>
      </c>
      <c r="V105">
        <f t="shared" si="6"/>
        <v>-1.5E-3</v>
      </c>
      <c r="W105">
        <f t="shared" si="7"/>
        <v>59</v>
      </c>
    </row>
    <row r="106" spans="2:23">
      <c r="B106" s="114">
        <v>42346</v>
      </c>
      <c r="C106" s="115">
        <v>0.5640856481481481</v>
      </c>
      <c r="D106">
        <v>0</v>
      </c>
      <c r="E106">
        <v>0.56999999999999995</v>
      </c>
      <c r="F106">
        <v>1E-3</v>
      </c>
      <c r="G106">
        <v>2E-3</v>
      </c>
      <c r="H106">
        <v>-5</v>
      </c>
      <c r="I106">
        <v>-33</v>
      </c>
      <c r="J106">
        <f t="shared" si="4"/>
        <v>1.5E-3</v>
      </c>
      <c r="K106">
        <f t="shared" si="5"/>
        <v>19</v>
      </c>
      <c r="N106" s="114">
        <v>42346</v>
      </c>
      <c r="O106" s="115">
        <v>0.57659722222222221</v>
      </c>
      <c r="P106">
        <v>4.7</v>
      </c>
      <c r="Q106">
        <v>2.2599999999999998</v>
      </c>
      <c r="R106">
        <v>-2E-3</v>
      </c>
      <c r="S106">
        <v>1E-3</v>
      </c>
      <c r="T106">
        <v>-23</v>
      </c>
      <c r="U106">
        <v>-93</v>
      </c>
      <c r="V106">
        <f t="shared" si="6"/>
        <v>-5.0000000000000001E-4</v>
      </c>
      <c r="W106">
        <f t="shared" si="7"/>
        <v>58</v>
      </c>
    </row>
    <row r="107" spans="2:23">
      <c r="B107" s="114">
        <v>42346</v>
      </c>
      <c r="C107" s="115">
        <v>0.56409722222222225</v>
      </c>
      <c r="D107">
        <v>0</v>
      </c>
      <c r="E107">
        <v>0.63</v>
      </c>
      <c r="F107">
        <v>2E-3</v>
      </c>
      <c r="G107">
        <v>2E-3</v>
      </c>
      <c r="H107">
        <v>-5</v>
      </c>
      <c r="I107">
        <v>-32</v>
      </c>
      <c r="J107">
        <f t="shared" si="4"/>
        <v>2E-3</v>
      </c>
      <c r="K107">
        <f t="shared" si="5"/>
        <v>18.5</v>
      </c>
      <c r="N107" s="114">
        <v>42346</v>
      </c>
      <c r="O107" s="115">
        <v>0.57660879629629636</v>
      </c>
      <c r="P107">
        <v>4.7</v>
      </c>
      <c r="Q107">
        <v>2.2599999999999998</v>
      </c>
      <c r="R107">
        <v>-2E-3</v>
      </c>
      <c r="S107">
        <v>1E-3</v>
      </c>
      <c r="T107">
        <v>-24</v>
      </c>
      <c r="U107">
        <v>-94</v>
      </c>
      <c r="V107">
        <f t="shared" si="6"/>
        <v>-5.0000000000000001E-4</v>
      </c>
      <c r="W107">
        <f t="shared" si="7"/>
        <v>59</v>
      </c>
    </row>
    <row r="108" spans="2:23">
      <c r="B108" s="114">
        <v>42346</v>
      </c>
      <c r="C108" s="115">
        <v>0.56409722222222225</v>
      </c>
      <c r="D108">
        <v>0</v>
      </c>
      <c r="E108">
        <v>0.74</v>
      </c>
      <c r="F108">
        <v>2E-3</v>
      </c>
      <c r="G108">
        <v>2E-3</v>
      </c>
      <c r="H108">
        <v>-4</v>
      </c>
      <c r="I108">
        <v>-31</v>
      </c>
      <c r="J108">
        <f t="shared" si="4"/>
        <v>2E-3</v>
      </c>
      <c r="K108">
        <f t="shared" si="5"/>
        <v>17.5</v>
      </c>
      <c r="N108" s="114">
        <v>42346</v>
      </c>
      <c r="O108" s="115">
        <v>0.57662037037037039</v>
      </c>
      <c r="P108">
        <v>4.8</v>
      </c>
      <c r="Q108">
        <v>2.25</v>
      </c>
      <c r="R108">
        <v>-1E-3</v>
      </c>
      <c r="S108">
        <v>-1E-3</v>
      </c>
      <c r="T108">
        <v>-24</v>
      </c>
      <c r="U108">
        <v>-94</v>
      </c>
      <c r="V108">
        <f t="shared" si="6"/>
        <v>-1E-3</v>
      </c>
      <c r="W108">
        <f t="shared" si="7"/>
        <v>59</v>
      </c>
    </row>
    <row r="109" spans="2:23">
      <c r="B109" s="114">
        <v>42346</v>
      </c>
      <c r="C109" s="115">
        <v>0.56410879629629629</v>
      </c>
      <c r="D109">
        <v>0.1</v>
      </c>
      <c r="E109">
        <v>0.85</v>
      </c>
      <c r="F109">
        <v>1E-3</v>
      </c>
      <c r="G109">
        <v>1E-3</v>
      </c>
      <c r="H109">
        <v>-4</v>
      </c>
      <c r="I109">
        <v>-32</v>
      </c>
      <c r="J109">
        <f t="shared" si="4"/>
        <v>1E-3</v>
      </c>
      <c r="K109">
        <f t="shared" si="5"/>
        <v>18</v>
      </c>
      <c r="N109" s="114">
        <v>42346</v>
      </c>
      <c r="O109" s="115">
        <v>0.57662037037037039</v>
      </c>
      <c r="P109">
        <v>4.8</v>
      </c>
      <c r="Q109">
        <v>2.25</v>
      </c>
      <c r="R109">
        <v>-1E-3</v>
      </c>
      <c r="S109">
        <v>0</v>
      </c>
      <c r="T109">
        <v>-24</v>
      </c>
      <c r="U109">
        <v>-94</v>
      </c>
      <c r="V109">
        <f t="shared" si="6"/>
        <v>-5.0000000000000001E-4</v>
      </c>
      <c r="W109">
        <f t="shared" si="7"/>
        <v>59</v>
      </c>
    </row>
    <row r="110" spans="2:23">
      <c r="B110" s="114">
        <v>42346</v>
      </c>
      <c r="C110" s="115">
        <v>0.56412037037037044</v>
      </c>
      <c r="D110">
        <v>0</v>
      </c>
      <c r="E110">
        <v>0.97</v>
      </c>
      <c r="F110">
        <v>2E-3</v>
      </c>
      <c r="G110">
        <v>2E-3</v>
      </c>
      <c r="H110">
        <v>-3</v>
      </c>
      <c r="I110">
        <v>-32</v>
      </c>
      <c r="J110">
        <f t="shared" si="4"/>
        <v>2E-3</v>
      </c>
      <c r="K110">
        <f t="shared" si="5"/>
        <v>17.5</v>
      </c>
      <c r="N110" s="114">
        <v>42346</v>
      </c>
      <c r="O110" s="115">
        <v>0.57663194444444443</v>
      </c>
      <c r="P110">
        <v>4.7</v>
      </c>
      <c r="Q110">
        <v>2.2599999999999998</v>
      </c>
      <c r="R110">
        <v>-2E-3</v>
      </c>
      <c r="S110">
        <v>0</v>
      </c>
      <c r="T110">
        <v>-24</v>
      </c>
      <c r="U110">
        <v>-95</v>
      </c>
      <c r="V110">
        <f t="shared" si="6"/>
        <v>-1E-3</v>
      </c>
      <c r="W110">
        <f t="shared" si="7"/>
        <v>59.5</v>
      </c>
    </row>
    <row r="111" spans="2:23">
      <c r="B111" s="114">
        <v>42346</v>
      </c>
      <c r="C111" s="115">
        <v>0.56412037037037044</v>
      </c>
      <c r="D111">
        <v>0</v>
      </c>
      <c r="E111">
        <v>1.07</v>
      </c>
      <c r="F111">
        <v>2E-3</v>
      </c>
      <c r="G111">
        <v>1E-3</v>
      </c>
      <c r="H111">
        <v>-4</v>
      </c>
      <c r="I111">
        <v>-33</v>
      </c>
      <c r="J111">
        <f t="shared" si="4"/>
        <v>1.5E-3</v>
      </c>
      <c r="K111">
        <f t="shared" si="5"/>
        <v>18.5</v>
      </c>
      <c r="N111" s="114">
        <v>42346</v>
      </c>
      <c r="O111" s="115">
        <v>0.57664351851851847</v>
      </c>
      <c r="P111">
        <v>4.8</v>
      </c>
      <c r="Q111">
        <v>2.25</v>
      </c>
      <c r="R111">
        <v>-1E-3</v>
      </c>
      <c r="S111">
        <v>0</v>
      </c>
      <c r="T111">
        <v>-23</v>
      </c>
      <c r="U111">
        <v>-95</v>
      </c>
      <c r="V111">
        <f t="shared" si="6"/>
        <v>-5.0000000000000001E-4</v>
      </c>
      <c r="W111">
        <f t="shared" si="7"/>
        <v>59</v>
      </c>
    </row>
    <row r="112" spans="2:23">
      <c r="B112" s="114">
        <v>42346</v>
      </c>
      <c r="C112" s="115">
        <v>0.56413194444444448</v>
      </c>
      <c r="D112">
        <v>0</v>
      </c>
      <c r="E112">
        <v>1.19</v>
      </c>
      <c r="F112">
        <v>1E-3</v>
      </c>
      <c r="G112">
        <v>2E-3</v>
      </c>
      <c r="H112">
        <v>-7</v>
      </c>
      <c r="I112">
        <v>-33</v>
      </c>
      <c r="J112">
        <f t="shared" si="4"/>
        <v>1.5E-3</v>
      </c>
      <c r="K112">
        <f t="shared" si="5"/>
        <v>20</v>
      </c>
      <c r="N112" s="114">
        <v>42346</v>
      </c>
      <c r="O112" s="115">
        <v>0.57664351851851847</v>
      </c>
      <c r="P112">
        <v>4.8</v>
      </c>
      <c r="Q112">
        <v>2.25</v>
      </c>
      <c r="R112">
        <v>-2E-3</v>
      </c>
      <c r="S112">
        <v>0</v>
      </c>
      <c r="T112">
        <v>-23</v>
      </c>
      <c r="U112">
        <v>-95</v>
      </c>
      <c r="V112">
        <f t="shared" si="6"/>
        <v>-1E-3</v>
      </c>
      <c r="W112">
        <f t="shared" si="7"/>
        <v>59</v>
      </c>
    </row>
    <row r="113" spans="2:23">
      <c r="B113" s="114">
        <v>42346</v>
      </c>
      <c r="C113" s="115">
        <v>0.56414351851851852</v>
      </c>
      <c r="D113">
        <v>0</v>
      </c>
      <c r="E113">
        <v>1.31</v>
      </c>
      <c r="F113">
        <v>1E-3</v>
      </c>
      <c r="G113">
        <v>1E-3</v>
      </c>
      <c r="H113">
        <v>-4</v>
      </c>
      <c r="I113">
        <v>-32</v>
      </c>
      <c r="J113">
        <f t="shared" si="4"/>
        <v>1E-3</v>
      </c>
      <c r="K113">
        <f t="shared" si="5"/>
        <v>18</v>
      </c>
      <c r="N113" s="114">
        <v>42346</v>
      </c>
      <c r="O113" s="115">
        <v>0.57665509259259262</v>
      </c>
      <c r="P113">
        <v>4.8</v>
      </c>
      <c r="Q113">
        <v>2.25</v>
      </c>
      <c r="R113">
        <v>-2E-3</v>
      </c>
      <c r="S113">
        <v>1E-3</v>
      </c>
      <c r="T113">
        <v>-24</v>
      </c>
      <c r="U113">
        <v>-96</v>
      </c>
      <c r="V113">
        <f t="shared" si="6"/>
        <v>-5.0000000000000001E-4</v>
      </c>
      <c r="W113">
        <f t="shared" si="7"/>
        <v>60</v>
      </c>
    </row>
    <row r="114" spans="2:23">
      <c r="B114" s="114">
        <v>42346</v>
      </c>
      <c r="C114" s="115">
        <v>0.56414351851851852</v>
      </c>
      <c r="D114">
        <v>0</v>
      </c>
      <c r="E114">
        <v>1.41</v>
      </c>
      <c r="F114">
        <v>2E-3</v>
      </c>
      <c r="G114">
        <v>1E-3</v>
      </c>
      <c r="H114">
        <v>-4</v>
      </c>
      <c r="I114">
        <v>-32</v>
      </c>
      <c r="J114">
        <f t="shared" si="4"/>
        <v>1.5E-3</v>
      </c>
      <c r="K114">
        <f t="shared" si="5"/>
        <v>18</v>
      </c>
      <c r="N114" s="114">
        <v>42346</v>
      </c>
      <c r="O114" s="115">
        <v>0.57666666666666666</v>
      </c>
      <c r="P114">
        <v>4.9000000000000004</v>
      </c>
      <c r="Q114">
        <v>2.25</v>
      </c>
      <c r="R114">
        <v>-2E-3</v>
      </c>
      <c r="S114">
        <v>0</v>
      </c>
      <c r="T114">
        <v>-24</v>
      </c>
      <c r="U114">
        <v>-95</v>
      </c>
      <c r="V114">
        <f t="shared" si="6"/>
        <v>-1E-3</v>
      </c>
      <c r="W114">
        <f t="shared" si="7"/>
        <v>59.5</v>
      </c>
    </row>
    <row r="115" spans="2:23">
      <c r="B115" s="114">
        <v>42346</v>
      </c>
      <c r="C115" s="115">
        <v>0.56415509259259256</v>
      </c>
      <c r="D115">
        <v>0</v>
      </c>
      <c r="E115">
        <v>1.54</v>
      </c>
      <c r="F115">
        <v>1E-3</v>
      </c>
      <c r="G115">
        <v>1E-3</v>
      </c>
      <c r="H115">
        <v>-4</v>
      </c>
      <c r="I115">
        <v>-32</v>
      </c>
      <c r="J115">
        <f t="shared" si="4"/>
        <v>1E-3</v>
      </c>
      <c r="K115">
        <f t="shared" si="5"/>
        <v>18</v>
      </c>
      <c r="N115" s="114">
        <v>42346</v>
      </c>
      <c r="O115" s="115">
        <v>0.57666666666666666</v>
      </c>
      <c r="P115">
        <v>4.9000000000000004</v>
      </c>
      <c r="Q115">
        <v>2.25</v>
      </c>
      <c r="R115">
        <v>-1E-3</v>
      </c>
      <c r="S115">
        <v>0</v>
      </c>
      <c r="T115">
        <v>-25</v>
      </c>
      <c r="U115">
        <v>-95</v>
      </c>
      <c r="V115">
        <f t="shared" si="6"/>
        <v>-5.0000000000000001E-4</v>
      </c>
      <c r="W115">
        <f t="shared" si="7"/>
        <v>60</v>
      </c>
    </row>
    <row r="116" spans="2:23">
      <c r="B116" s="114">
        <v>42346</v>
      </c>
      <c r="C116" s="115">
        <v>0.56416666666666659</v>
      </c>
      <c r="D116">
        <v>0</v>
      </c>
      <c r="E116">
        <v>1.64</v>
      </c>
      <c r="F116">
        <v>1E-3</v>
      </c>
      <c r="G116">
        <v>1E-3</v>
      </c>
      <c r="H116">
        <v>-3</v>
      </c>
      <c r="I116">
        <v>-32</v>
      </c>
      <c r="J116">
        <f t="shared" si="4"/>
        <v>1E-3</v>
      </c>
      <c r="K116">
        <f t="shared" si="5"/>
        <v>17.5</v>
      </c>
      <c r="N116" s="114">
        <v>42346</v>
      </c>
      <c r="O116" s="115">
        <v>0.57667824074074081</v>
      </c>
      <c r="P116">
        <v>4.9000000000000004</v>
      </c>
      <c r="Q116">
        <v>2.2400000000000002</v>
      </c>
      <c r="R116">
        <v>-2E-3</v>
      </c>
      <c r="S116">
        <v>0</v>
      </c>
      <c r="T116">
        <v>-23</v>
      </c>
      <c r="U116">
        <v>-95</v>
      </c>
      <c r="V116">
        <f t="shared" si="6"/>
        <v>-1E-3</v>
      </c>
      <c r="W116">
        <f t="shared" si="7"/>
        <v>59</v>
      </c>
    </row>
    <row r="117" spans="2:23">
      <c r="B117" s="114">
        <v>42346</v>
      </c>
      <c r="C117" s="115">
        <v>0.56416666666666659</v>
      </c>
      <c r="D117">
        <v>0</v>
      </c>
      <c r="E117">
        <v>1.76</v>
      </c>
      <c r="F117">
        <v>1E-3</v>
      </c>
      <c r="G117">
        <v>1E-3</v>
      </c>
      <c r="H117">
        <v>-5</v>
      </c>
      <c r="I117">
        <v>-33</v>
      </c>
      <c r="J117">
        <f t="shared" si="4"/>
        <v>1E-3</v>
      </c>
      <c r="K117">
        <f t="shared" si="5"/>
        <v>19</v>
      </c>
      <c r="N117" s="114">
        <v>42346</v>
      </c>
      <c r="O117" s="115">
        <v>0.57668981481481485</v>
      </c>
      <c r="P117">
        <v>4.9000000000000004</v>
      </c>
      <c r="Q117">
        <v>2.25</v>
      </c>
      <c r="R117">
        <v>-1E-3</v>
      </c>
      <c r="S117">
        <v>0</v>
      </c>
      <c r="T117">
        <v>-25</v>
      </c>
      <c r="U117">
        <v>-96</v>
      </c>
      <c r="V117">
        <f t="shared" si="6"/>
        <v>-5.0000000000000001E-4</v>
      </c>
      <c r="W117">
        <f t="shared" si="7"/>
        <v>60.5</v>
      </c>
    </row>
    <row r="118" spans="2:23">
      <c r="B118" s="114">
        <v>42346</v>
      </c>
      <c r="C118" s="115">
        <v>0.56417824074074074</v>
      </c>
      <c r="D118">
        <v>0.6</v>
      </c>
      <c r="E118">
        <v>1.86</v>
      </c>
      <c r="F118">
        <v>1E-3</v>
      </c>
      <c r="G118">
        <v>3.0000000000000001E-3</v>
      </c>
      <c r="H118">
        <v>-18</v>
      </c>
      <c r="I118">
        <v>-41</v>
      </c>
      <c r="J118">
        <f t="shared" si="4"/>
        <v>2E-3</v>
      </c>
      <c r="K118">
        <f t="shared" si="5"/>
        <v>29.5</v>
      </c>
      <c r="N118" s="114">
        <v>42346</v>
      </c>
      <c r="O118" s="115">
        <v>0.57668981481481485</v>
      </c>
      <c r="P118">
        <v>4.8</v>
      </c>
      <c r="Q118">
        <v>2.25</v>
      </c>
      <c r="R118">
        <v>-2E-3</v>
      </c>
      <c r="S118">
        <v>-1E-3</v>
      </c>
      <c r="T118">
        <v>-24</v>
      </c>
      <c r="U118">
        <v>-96</v>
      </c>
      <c r="V118">
        <f t="shared" si="6"/>
        <v>-1.5E-3</v>
      </c>
      <c r="W118">
        <f t="shared" si="7"/>
        <v>60</v>
      </c>
    </row>
    <row r="119" spans="2:23">
      <c r="B119" s="114">
        <v>42346</v>
      </c>
      <c r="C119" s="115">
        <v>0.56418981481481478</v>
      </c>
      <c r="D119">
        <v>1.8</v>
      </c>
      <c r="E119">
        <v>1.96</v>
      </c>
      <c r="F119">
        <v>1E-3</v>
      </c>
      <c r="G119">
        <v>8.0000000000000002E-3</v>
      </c>
      <c r="H119">
        <v>-27</v>
      </c>
      <c r="I119">
        <v>-47</v>
      </c>
      <c r="J119">
        <f t="shared" si="4"/>
        <v>4.5000000000000005E-3</v>
      </c>
      <c r="K119">
        <f t="shared" si="5"/>
        <v>37</v>
      </c>
      <c r="N119" s="114">
        <v>42346</v>
      </c>
      <c r="O119" s="115">
        <v>0.57670138888888889</v>
      </c>
      <c r="P119">
        <v>4.9000000000000004</v>
      </c>
      <c r="Q119">
        <v>2.2400000000000002</v>
      </c>
      <c r="R119">
        <v>-2E-3</v>
      </c>
      <c r="S119">
        <v>0</v>
      </c>
      <c r="T119">
        <v>-25</v>
      </c>
      <c r="U119">
        <v>-96</v>
      </c>
      <c r="V119">
        <f t="shared" si="6"/>
        <v>-1E-3</v>
      </c>
      <c r="W119">
        <f t="shared" si="7"/>
        <v>60.5</v>
      </c>
    </row>
    <row r="120" spans="2:23">
      <c r="B120" s="114">
        <v>42346</v>
      </c>
      <c r="C120" s="115">
        <v>0.56418981481481478</v>
      </c>
      <c r="D120">
        <v>2.7</v>
      </c>
      <c r="E120">
        <v>1.99</v>
      </c>
      <c r="F120">
        <v>1E-3</v>
      </c>
      <c r="G120">
        <v>1.0999999999999999E-2</v>
      </c>
      <c r="H120">
        <v>-41</v>
      </c>
      <c r="I120">
        <v>-54</v>
      </c>
      <c r="J120">
        <f t="shared" si="4"/>
        <v>6.0000000000000001E-3</v>
      </c>
      <c r="K120">
        <f t="shared" si="5"/>
        <v>47.5</v>
      </c>
      <c r="N120" s="114">
        <v>42346</v>
      </c>
      <c r="O120" s="115">
        <v>0.57670138888888889</v>
      </c>
      <c r="P120">
        <v>4.8</v>
      </c>
      <c r="Q120">
        <v>2.2400000000000002</v>
      </c>
      <c r="R120">
        <v>-1E-3</v>
      </c>
      <c r="S120">
        <v>0</v>
      </c>
      <c r="T120">
        <v>-25</v>
      </c>
      <c r="U120">
        <v>-98</v>
      </c>
      <c r="V120">
        <f t="shared" si="6"/>
        <v>-5.0000000000000001E-4</v>
      </c>
      <c r="W120">
        <f t="shared" si="7"/>
        <v>61.5</v>
      </c>
    </row>
    <row r="121" spans="2:23">
      <c r="B121" s="114">
        <v>42346</v>
      </c>
      <c r="C121" s="115">
        <v>0.56420138888888893</v>
      </c>
      <c r="D121">
        <v>3.6</v>
      </c>
      <c r="E121">
        <v>2.0299999999999998</v>
      </c>
      <c r="F121">
        <v>1E-3</v>
      </c>
      <c r="G121">
        <v>1.4999999999999999E-2</v>
      </c>
      <c r="H121">
        <v>-45</v>
      </c>
      <c r="I121">
        <v>-58</v>
      </c>
      <c r="J121">
        <f t="shared" si="4"/>
        <v>8.0000000000000002E-3</v>
      </c>
      <c r="K121">
        <f t="shared" si="5"/>
        <v>51.5</v>
      </c>
      <c r="N121" s="114">
        <v>42346</v>
      </c>
      <c r="O121" s="115">
        <v>0.57671296296296293</v>
      </c>
      <c r="P121">
        <v>5</v>
      </c>
      <c r="Q121">
        <v>2.2400000000000002</v>
      </c>
      <c r="R121">
        <v>-2E-3</v>
      </c>
      <c r="S121">
        <v>1E-3</v>
      </c>
      <c r="T121">
        <v>-25</v>
      </c>
      <c r="U121">
        <v>-98</v>
      </c>
      <c r="V121">
        <f t="shared" si="6"/>
        <v>-5.0000000000000001E-4</v>
      </c>
      <c r="W121">
        <f t="shared" si="7"/>
        <v>61.5</v>
      </c>
    </row>
    <row r="122" spans="2:23">
      <c r="B122" s="114">
        <v>42346</v>
      </c>
      <c r="C122" s="115">
        <v>0.56421296296296297</v>
      </c>
      <c r="D122">
        <v>3.9</v>
      </c>
      <c r="E122">
        <v>2.0499999999999998</v>
      </c>
      <c r="F122">
        <v>2E-3</v>
      </c>
      <c r="G122">
        <v>1.4E-2</v>
      </c>
      <c r="H122">
        <v>-43</v>
      </c>
      <c r="I122">
        <v>-62</v>
      </c>
      <c r="J122">
        <f t="shared" si="4"/>
        <v>8.0000000000000002E-3</v>
      </c>
      <c r="K122">
        <f t="shared" si="5"/>
        <v>52.5</v>
      </c>
      <c r="N122" s="114">
        <v>42346</v>
      </c>
      <c r="O122" s="115">
        <v>0.57672453703703697</v>
      </c>
      <c r="P122">
        <v>5.2</v>
      </c>
      <c r="Q122">
        <v>2.2400000000000002</v>
      </c>
      <c r="R122">
        <v>-2E-3</v>
      </c>
      <c r="S122">
        <v>0</v>
      </c>
      <c r="T122">
        <v>-26</v>
      </c>
      <c r="U122">
        <v>-98</v>
      </c>
      <c r="V122">
        <f t="shared" si="6"/>
        <v>-1E-3</v>
      </c>
      <c r="W122">
        <f t="shared" si="7"/>
        <v>62</v>
      </c>
    </row>
    <row r="123" spans="2:23">
      <c r="B123" s="114">
        <v>42346</v>
      </c>
      <c r="C123" s="115">
        <v>0.56421296296296297</v>
      </c>
      <c r="D123">
        <v>3.9</v>
      </c>
      <c r="E123">
        <v>2.06</v>
      </c>
      <c r="F123">
        <v>3.0000000000000001E-3</v>
      </c>
      <c r="G123">
        <v>1.4999999999999999E-2</v>
      </c>
      <c r="H123">
        <v>-44</v>
      </c>
      <c r="I123">
        <v>-66</v>
      </c>
      <c r="J123">
        <f t="shared" si="4"/>
        <v>8.9999999999999993E-3</v>
      </c>
      <c r="K123">
        <f t="shared" si="5"/>
        <v>55</v>
      </c>
      <c r="N123" s="114">
        <v>42346</v>
      </c>
      <c r="O123" s="115">
        <v>0.57672453703703697</v>
      </c>
      <c r="P123">
        <v>5.2</v>
      </c>
      <c r="Q123">
        <v>2.2400000000000002</v>
      </c>
      <c r="R123">
        <v>-2E-3</v>
      </c>
      <c r="S123">
        <v>0</v>
      </c>
      <c r="T123">
        <v>-26</v>
      </c>
      <c r="U123">
        <v>-99</v>
      </c>
      <c r="V123">
        <f t="shared" si="6"/>
        <v>-1E-3</v>
      </c>
      <c r="W123">
        <f t="shared" si="7"/>
        <v>62.5</v>
      </c>
    </row>
    <row r="124" spans="2:23">
      <c r="B124" s="114">
        <v>42346</v>
      </c>
      <c r="C124" s="115">
        <v>0.56422453703703701</v>
      </c>
      <c r="D124">
        <v>4.0999999999999996</v>
      </c>
      <c r="E124">
        <v>2.08</v>
      </c>
      <c r="F124">
        <v>3.0000000000000001E-3</v>
      </c>
      <c r="G124">
        <v>1.4999999999999999E-2</v>
      </c>
      <c r="H124">
        <v>-39</v>
      </c>
      <c r="I124">
        <v>-67</v>
      </c>
      <c r="J124">
        <f t="shared" si="4"/>
        <v>8.9999999999999993E-3</v>
      </c>
      <c r="K124">
        <f t="shared" si="5"/>
        <v>53</v>
      </c>
      <c r="N124" s="114">
        <v>42346</v>
      </c>
      <c r="O124" s="115">
        <v>0.57673611111111112</v>
      </c>
      <c r="P124">
        <v>5</v>
      </c>
      <c r="Q124">
        <v>2.2400000000000002</v>
      </c>
      <c r="R124">
        <v>0</v>
      </c>
      <c r="S124">
        <v>1E-3</v>
      </c>
      <c r="T124">
        <v>-28</v>
      </c>
      <c r="U124">
        <v>-100</v>
      </c>
      <c r="V124">
        <f t="shared" si="6"/>
        <v>5.0000000000000001E-4</v>
      </c>
      <c r="W124">
        <f t="shared" si="7"/>
        <v>64</v>
      </c>
    </row>
    <row r="125" spans="2:23">
      <c r="B125" s="114">
        <v>42346</v>
      </c>
      <c r="C125" s="115">
        <v>0.56423611111111105</v>
      </c>
      <c r="D125">
        <v>4.2</v>
      </c>
      <c r="E125">
        <v>2.09</v>
      </c>
      <c r="F125">
        <v>2E-3</v>
      </c>
      <c r="G125">
        <v>1.6E-2</v>
      </c>
      <c r="H125">
        <v>-34</v>
      </c>
      <c r="I125">
        <v>-70</v>
      </c>
      <c r="J125">
        <f t="shared" si="4"/>
        <v>9.0000000000000011E-3</v>
      </c>
      <c r="K125">
        <f t="shared" si="5"/>
        <v>52</v>
      </c>
      <c r="N125" s="114">
        <v>42346</v>
      </c>
      <c r="O125" s="115">
        <v>0.57674768518518515</v>
      </c>
      <c r="P125">
        <v>5.3</v>
      </c>
      <c r="Q125">
        <v>2.2400000000000002</v>
      </c>
      <c r="R125">
        <v>-2E-3</v>
      </c>
      <c r="S125">
        <v>1E-3</v>
      </c>
      <c r="T125">
        <v>-30</v>
      </c>
      <c r="U125">
        <v>-100</v>
      </c>
      <c r="V125">
        <f t="shared" si="6"/>
        <v>-5.0000000000000001E-4</v>
      </c>
      <c r="W125">
        <f t="shared" si="7"/>
        <v>65</v>
      </c>
    </row>
    <row r="126" spans="2:23">
      <c r="B126" s="114">
        <v>42346</v>
      </c>
      <c r="C126" s="115">
        <v>0.56423611111111105</v>
      </c>
      <c r="D126">
        <v>4.3</v>
      </c>
      <c r="E126">
        <v>2.09</v>
      </c>
      <c r="F126">
        <v>3.0000000000000001E-3</v>
      </c>
      <c r="G126">
        <v>1.6E-2</v>
      </c>
      <c r="H126">
        <v>-33</v>
      </c>
      <c r="I126">
        <v>-73</v>
      </c>
      <c r="J126">
        <f t="shared" si="4"/>
        <v>9.4999999999999998E-3</v>
      </c>
      <c r="K126">
        <f t="shared" si="5"/>
        <v>53</v>
      </c>
      <c r="N126" s="114">
        <v>42346</v>
      </c>
      <c r="O126" s="115">
        <v>0.57674768518518515</v>
      </c>
      <c r="P126">
        <v>5.3</v>
      </c>
      <c r="Q126">
        <v>2.2400000000000002</v>
      </c>
      <c r="R126">
        <v>-2E-3</v>
      </c>
      <c r="S126">
        <v>0</v>
      </c>
      <c r="T126">
        <v>-32</v>
      </c>
      <c r="U126">
        <v>-99</v>
      </c>
      <c r="V126">
        <f t="shared" si="6"/>
        <v>-1E-3</v>
      </c>
      <c r="W126">
        <f t="shared" si="7"/>
        <v>65.5</v>
      </c>
    </row>
    <row r="127" spans="2:23">
      <c r="B127" s="114">
        <v>42346</v>
      </c>
      <c r="C127" s="115">
        <v>0.5642476851851852</v>
      </c>
      <c r="D127">
        <v>4.3</v>
      </c>
      <c r="E127">
        <v>2.1</v>
      </c>
      <c r="F127">
        <v>4.0000000000000001E-3</v>
      </c>
      <c r="G127">
        <v>1.7000000000000001E-2</v>
      </c>
      <c r="H127">
        <v>-27</v>
      </c>
      <c r="I127">
        <v>-76</v>
      </c>
      <c r="J127">
        <f t="shared" si="4"/>
        <v>1.0500000000000001E-2</v>
      </c>
      <c r="K127">
        <f t="shared" si="5"/>
        <v>51.5</v>
      </c>
      <c r="N127" s="114">
        <v>42346</v>
      </c>
      <c r="O127" s="115">
        <v>0.5767592592592593</v>
      </c>
      <c r="P127">
        <v>5.4</v>
      </c>
      <c r="Q127">
        <v>2.2400000000000002</v>
      </c>
      <c r="R127">
        <v>-2E-3</v>
      </c>
      <c r="S127">
        <v>1E-3</v>
      </c>
      <c r="T127">
        <v>-34</v>
      </c>
      <c r="U127">
        <v>-97</v>
      </c>
      <c r="V127">
        <f t="shared" si="6"/>
        <v>-5.0000000000000001E-4</v>
      </c>
      <c r="W127">
        <f t="shared" si="7"/>
        <v>65.5</v>
      </c>
    </row>
    <row r="128" spans="2:23">
      <c r="B128" s="114">
        <v>42346</v>
      </c>
      <c r="C128" s="115">
        <v>0.56425925925925924</v>
      </c>
      <c r="D128">
        <v>4.4000000000000004</v>
      </c>
      <c r="E128">
        <v>2.13</v>
      </c>
      <c r="F128">
        <v>3.0000000000000001E-3</v>
      </c>
      <c r="G128">
        <v>1.7000000000000001E-2</v>
      </c>
      <c r="H128">
        <v>-25</v>
      </c>
      <c r="I128">
        <v>-79</v>
      </c>
      <c r="J128">
        <f t="shared" si="4"/>
        <v>0.01</v>
      </c>
      <c r="K128">
        <f t="shared" si="5"/>
        <v>52</v>
      </c>
      <c r="N128" s="114">
        <v>42346</v>
      </c>
      <c r="O128" s="115">
        <v>0.57677083333333334</v>
      </c>
      <c r="P128">
        <v>5.5</v>
      </c>
      <c r="Q128">
        <v>2.2400000000000002</v>
      </c>
      <c r="R128">
        <v>-2E-3</v>
      </c>
      <c r="S128">
        <v>0</v>
      </c>
      <c r="T128">
        <v>-37</v>
      </c>
      <c r="U128">
        <v>-96</v>
      </c>
      <c r="V128">
        <f t="shared" si="6"/>
        <v>-1E-3</v>
      </c>
      <c r="W128">
        <f t="shared" si="7"/>
        <v>66.5</v>
      </c>
    </row>
    <row r="129" spans="2:23">
      <c r="B129" s="114">
        <v>42346</v>
      </c>
      <c r="C129" s="115">
        <v>0.56425925925925924</v>
      </c>
      <c r="D129">
        <v>4.4000000000000004</v>
      </c>
      <c r="E129">
        <v>2.12</v>
      </c>
      <c r="F129">
        <v>3.0000000000000001E-3</v>
      </c>
      <c r="G129">
        <v>1.7000000000000001E-2</v>
      </c>
      <c r="H129">
        <v>-26</v>
      </c>
      <c r="I129">
        <v>-84</v>
      </c>
      <c r="J129">
        <f t="shared" si="4"/>
        <v>0.01</v>
      </c>
      <c r="K129">
        <f t="shared" si="5"/>
        <v>55</v>
      </c>
      <c r="N129" s="114">
        <v>42346</v>
      </c>
      <c r="O129" s="115">
        <v>0.57677083333333334</v>
      </c>
      <c r="P129">
        <v>5.5</v>
      </c>
      <c r="Q129">
        <v>2.2400000000000002</v>
      </c>
      <c r="R129">
        <v>-2E-3</v>
      </c>
      <c r="S129">
        <v>0</v>
      </c>
      <c r="T129">
        <v>-39</v>
      </c>
      <c r="U129">
        <v>-92</v>
      </c>
      <c r="V129">
        <f t="shared" si="6"/>
        <v>-1E-3</v>
      </c>
      <c r="W129">
        <f t="shared" si="7"/>
        <v>65.5</v>
      </c>
    </row>
    <row r="130" spans="2:23">
      <c r="B130" s="114">
        <v>42346</v>
      </c>
      <c r="C130" s="115">
        <v>0.56427083333333339</v>
      </c>
      <c r="D130">
        <v>4.4000000000000004</v>
      </c>
      <c r="E130">
        <v>2.14</v>
      </c>
      <c r="F130">
        <v>5.0000000000000001E-3</v>
      </c>
      <c r="G130">
        <v>1.9E-2</v>
      </c>
      <c r="H130">
        <v>-21</v>
      </c>
      <c r="I130">
        <v>-86</v>
      </c>
      <c r="J130">
        <f t="shared" si="4"/>
        <v>1.2E-2</v>
      </c>
      <c r="K130">
        <f t="shared" si="5"/>
        <v>53.5</v>
      </c>
      <c r="N130" s="114">
        <v>42346</v>
      </c>
      <c r="O130" s="115">
        <v>0.57678240740740738</v>
      </c>
      <c r="P130">
        <v>5.5</v>
      </c>
      <c r="Q130">
        <v>2.2400000000000002</v>
      </c>
      <c r="R130">
        <v>-2E-3</v>
      </c>
      <c r="S130">
        <v>0</v>
      </c>
      <c r="T130">
        <v>-45</v>
      </c>
      <c r="U130">
        <v>-86</v>
      </c>
      <c r="V130">
        <f t="shared" si="6"/>
        <v>-1E-3</v>
      </c>
      <c r="W130">
        <f t="shared" si="7"/>
        <v>65.5</v>
      </c>
    </row>
    <row r="131" spans="2:23">
      <c r="B131" s="114">
        <v>42346</v>
      </c>
      <c r="C131" s="115">
        <v>0.56428240740740743</v>
      </c>
      <c r="D131">
        <v>4.7</v>
      </c>
      <c r="E131">
        <v>2.14</v>
      </c>
      <c r="F131">
        <v>4.0000000000000001E-3</v>
      </c>
      <c r="G131">
        <v>1.9E-2</v>
      </c>
      <c r="H131">
        <v>-21</v>
      </c>
      <c r="I131">
        <v>-89</v>
      </c>
      <c r="J131">
        <f t="shared" si="4"/>
        <v>1.15E-2</v>
      </c>
      <c r="K131">
        <f t="shared" si="5"/>
        <v>55</v>
      </c>
      <c r="N131" s="114">
        <v>42346</v>
      </c>
      <c r="O131" s="115">
        <v>0.57679398148148142</v>
      </c>
      <c r="P131">
        <v>5.7</v>
      </c>
      <c r="Q131">
        <v>2.23</v>
      </c>
      <c r="R131">
        <v>-2E-3</v>
      </c>
      <c r="S131">
        <v>0</v>
      </c>
      <c r="T131">
        <v>-48</v>
      </c>
      <c r="U131">
        <v>-84</v>
      </c>
      <c r="V131">
        <f t="shared" si="6"/>
        <v>-1E-3</v>
      </c>
      <c r="W131">
        <f t="shared" si="7"/>
        <v>66</v>
      </c>
    </row>
    <row r="132" spans="2:23">
      <c r="B132" s="114">
        <v>42346</v>
      </c>
      <c r="C132" s="115">
        <v>0.56428240740740743</v>
      </c>
      <c r="D132">
        <v>4.9000000000000004</v>
      </c>
      <c r="E132">
        <v>2.15</v>
      </c>
      <c r="F132">
        <v>5.0000000000000001E-3</v>
      </c>
      <c r="G132">
        <v>0.02</v>
      </c>
      <c r="H132">
        <v>-22</v>
      </c>
      <c r="I132">
        <v>-90</v>
      </c>
      <c r="J132">
        <f t="shared" si="4"/>
        <v>1.2500000000000001E-2</v>
      </c>
      <c r="K132">
        <f t="shared" si="5"/>
        <v>56</v>
      </c>
      <c r="N132" s="114">
        <v>42346</v>
      </c>
      <c r="O132" s="115">
        <v>0.57679398148148142</v>
      </c>
      <c r="P132">
        <v>5.8</v>
      </c>
      <c r="Q132">
        <v>2.23</v>
      </c>
      <c r="R132">
        <v>0</v>
      </c>
      <c r="S132">
        <v>0</v>
      </c>
      <c r="T132">
        <v>-54</v>
      </c>
      <c r="U132">
        <v>-83</v>
      </c>
      <c r="V132">
        <f t="shared" si="6"/>
        <v>0</v>
      </c>
      <c r="W132">
        <f t="shared" si="7"/>
        <v>68.5</v>
      </c>
    </row>
    <row r="133" spans="2:23">
      <c r="B133" s="114">
        <v>42346</v>
      </c>
      <c r="C133" s="115">
        <v>0.56429398148148147</v>
      </c>
      <c r="D133">
        <v>4.9000000000000004</v>
      </c>
      <c r="E133">
        <v>2.15</v>
      </c>
      <c r="F133">
        <v>5.0000000000000001E-3</v>
      </c>
      <c r="G133">
        <v>2.1000000000000001E-2</v>
      </c>
      <c r="H133">
        <v>-22</v>
      </c>
      <c r="I133">
        <v>-91</v>
      </c>
      <c r="J133">
        <f t="shared" si="4"/>
        <v>1.3000000000000001E-2</v>
      </c>
      <c r="K133">
        <f t="shared" si="5"/>
        <v>56.5</v>
      </c>
      <c r="N133" s="114">
        <v>42346</v>
      </c>
      <c r="O133" s="115">
        <v>0.57680555555555557</v>
      </c>
      <c r="P133">
        <v>5.9</v>
      </c>
      <c r="Q133">
        <v>2.23</v>
      </c>
      <c r="R133">
        <v>-1E-3</v>
      </c>
      <c r="S133">
        <v>1E-3</v>
      </c>
      <c r="T133">
        <v>-56</v>
      </c>
      <c r="U133">
        <v>-84</v>
      </c>
      <c r="V133">
        <f t="shared" si="6"/>
        <v>0</v>
      </c>
      <c r="W133">
        <f t="shared" si="7"/>
        <v>70</v>
      </c>
    </row>
    <row r="134" spans="2:23">
      <c r="B134" s="114">
        <v>42346</v>
      </c>
      <c r="C134" s="115">
        <v>0.5643055555555555</v>
      </c>
      <c r="D134">
        <v>5</v>
      </c>
      <c r="E134">
        <v>2.14</v>
      </c>
      <c r="F134">
        <v>5.0000000000000001E-3</v>
      </c>
      <c r="G134">
        <v>2.1000000000000001E-2</v>
      </c>
      <c r="H134">
        <v>-25</v>
      </c>
      <c r="I134">
        <v>-93</v>
      </c>
      <c r="J134">
        <f t="shared" ref="J134:J197" si="8">(F134+G134)/2</f>
        <v>1.3000000000000001E-2</v>
      </c>
      <c r="K134">
        <f t="shared" ref="K134:K197" si="9">-(H134+I134)/2</f>
        <v>59</v>
      </c>
      <c r="N134" s="114">
        <v>42346</v>
      </c>
      <c r="O134" s="115">
        <v>0.57681712962962961</v>
      </c>
      <c r="P134">
        <v>6.2</v>
      </c>
      <c r="Q134">
        <v>2.2400000000000002</v>
      </c>
      <c r="R134">
        <v>-1E-3</v>
      </c>
      <c r="S134">
        <v>1E-3</v>
      </c>
      <c r="T134">
        <v>-57</v>
      </c>
      <c r="U134">
        <v>-84</v>
      </c>
      <c r="V134">
        <f t="shared" ref="V134:V197" si="10">(R134+S134)/2</f>
        <v>0</v>
      </c>
      <c r="W134">
        <f t="shared" ref="W134:W197" si="11">-(T134+U134)/2</f>
        <v>70.5</v>
      </c>
    </row>
    <row r="135" spans="2:23">
      <c r="B135" s="114">
        <v>42346</v>
      </c>
      <c r="C135" s="115">
        <v>0.5643055555555555</v>
      </c>
      <c r="D135">
        <v>5.3</v>
      </c>
      <c r="E135">
        <v>2.14</v>
      </c>
      <c r="F135">
        <v>5.0000000000000001E-3</v>
      </c>
      <c r="G135">
        <v>2.1000000000000001E-2</v>
      </c>
      <c r="H135">
        <v>-27</v>
      </c>
      <c r="I135">
        <v>-93</v>
      </c>
      <c r="J135">
        <f t="shared" si="8"/>
        <v>1.3000000000000001E-2</v>
      </c>
      <c r="K135">
        <f t="shared" si="9"/>
        <v>60</v>
      </c>
      <c r="N135" s="114">
        <v>42346</v>
      </c>
      <c r="O135" s="115">
        <v>0.57681712962962961</v>
      </c>
      <c r="P135">
        <v>6.2</v>
      </c>
      <c r="Q135">
        <v>2.2400000000000002</v>
      </c>
      <c r="R135">
        <v>-1E-3</v>
      </c>
      <c r="S135">
        <v>2E-3</v>
      </c>
      <c r="T135">
        <v>-55</v>
      </c>
      <c r="U135">
        <v>-86</v>
      </c>
      <c r="V135">
        <f t="shared" si="10"/>
        <v>5.0000000000000001E-4</v>
      </c>
      <c r="W135">
        <f t="shared" si="11"/>
        <v>70.5</v>
      </c>
    </row>
    <row r="136" spans="2:23">
      <c r="B136" s="114">
        <v>42346</v>
      </c>
      <c r="C136" s="115">
        <v>0.56431712962962965</v>
      </c>
      <c r="D136">
        <v>5.3</v>
      </c>
      <c r="E136">
        <v>2.14</v>
      </c>
      <c r="F136">
        <v>5.0000000000000001E-3</v>
      </c>
      <c r="G136">
        <v>2.1999999999999999E-2</v>
      </c>
      <c r="H136">
        <v>-28</v>
      </c>
      <c r="I136">
        <v>-93</v>
      </c>
      <c r="J136">
        <f t="shared" si="8"/>
        <v>1.35E-2</v>
      </c>
      <c r="K136">
        <f t="shared" si="9"/>
        <v>60.5</v>
      </c>
      <c r="N136" s="114">
        <v>42346</v>
      </c>
      <c r="O136" s="115">
        <v>0.57682870370370376</v>
      </c>
      <c r="P136">
        <v>6.3</v>
      </c>
      <c r="Q136">
        <v>2.2400000000000002</v>
      </c>
      <c r="R136">
        <v>-1E-3</v>
      </c>
      <c r="S136">
        <v>1E-3</v>
      </c>
      <c r="T136">
        <v>-52</v>
      </c>
      <c r="U136">
        <v>-91</v>
      </c>
      <c r="V136">
        <f t="shared" si="10"/>
        <v>0</v>
      </c>
      <c r="W136">
        <f t="shared" si="11"/>
        <v>71.5</v>
      </c>
    </row>
    <row r="137" spans="2:23">
      <c r="B137" s="114">
        <v>42346</v>
      </c>
      <c r="C137" s="115">
        <v>0.56431712962962965</v>
      </c>
      <c r="D137">
        <v>5.4</v>
      </c>
      <c r="E137">
        <v>2.14</v>
      </c>
      <c r="F137">
        <v>6.0000000000000001E-3</v>
      </c>
      <c r="G137">
        <v>2.1999999999999999E-2</v>
      </c>
      <c r="H137">
        <v>-33</v>
      </c>
      <c r="I137">
        <v>-93</v>
      </c>
      <c r="J137">
        <f t="shared" si="8"/>
        <v>1.3999999999999999E-2</v>
      </c>
      <c r="K137">
        <f t="shared" si="9"/>
        <v>63</v>
      </c>
      <c r="N137" s="114">
        <v>42346</v>
      </c>
      <c r="O137" s="115">
        <v>0.5768402777777778</v>
      </c>
      <c r="P137">
        <v>6.4</v>
      </c>
      <c r="Q137">
        <v>2.25</v>
      </c>
      <c r="R137">
        <v>0</v>
      </c>
      <c r="S137">
        <v>1E-3</v>
      </c>
      <c r="T137">
        <v>-54</v>
      </c>
      <c r="U137">
        <v>-94</v>
      </c>
      <c r="V137">
        <f t="shared" si="10"/>
        <v>5.0000000000000001E-4</v>
      </c>
      <c r="W137">
        <f t="shared" si="11"/>
        <v>74</v>
      </c>
    </row>
    <row r="138" spans="2:23">
      <c r="B138" s="114">
        <v>42346</v>
      </c>
      <c r="C138" s="115">
        <v>0.56432870370370369</v>
      </c>
      <c r="D138">
        <v>5.5</v>
      </c>
      <c r="E138">
        <v>2.13</v>
      </c>
      <c r="F138">
        <v>4.0000000000000001E-3</v>
      </c>
      <c r="G138">
        <v>2.1999999999999999E-2</v>
      </c>
      <c r="H138">
        <v>-36</v>
      </c>
      <c r="I138">
        <v>-92</v>
      </c>
      <c r="J138">
        <f t="shared" si="8"/>
        <v>1.2999999999999999E-2</v>
      </c>
      <c r="K138">
        <f t="shared" si="9"/>
        <v>64</v>
      </c>
      <c r="N138" s="114">
        <v>42346</v>
      </c>
      <c r="O138" s="115">
        <v>0.5768402777777778</v>
      </c>
      <c r="P138">
        <v>6.6</v>
      </c>
      <c r="Q138">
        <v>2.25</v>
      </c>
      <c r="R138">
        <v>-1E-3</v>
      </c>
      <c r="S138">
        <v>1E-3</v>
      </c>
      <c r="T138">
        <v>-55</v>
      </c>
      <c r="U138">
        <v>-99</v>
      </c>
      <c r="V138">
        <f t="shared" si="10"/>
        <v>0</v>
      </c>
      <c r="W138">
        <f t="shared" si="11"/>
        <v>77</v>
      </c>
    </row>
    <row r="139" spans="2:23">
      <c r="B139" s="114">
        <v>42346</v>
      </c>
      <c r="C139" s="115">
        <v>0.56434027777777784</v>
      </c>
      <c r="D139">
        <v>5.8</v>
      </c>
      <c r="E139">
        <v>2.14</v>
      </c>
      <c r="F139">
        <v>4.0000000000000001E-3</v>
      </c>
      <c r="G139">
        <v>2.4E-2</v>
      </c>
      <c r="H139">
        <v>-40</v>
      </c>
      <c r="I139">
        <v>-91</v>
      </c>
      <c r="J139">
        <f t="shared" si="8"/>
        <v>1.4E-2</v>
      </c>
      <c r="K139">
        <f t="shared" si="9"/>
        <v>65.5</v>
      </c>
      <c r="N139" s="114">
        <v>42346</v>
      </c>
      <c r="O139" s="115">
        <v>0.57685185185185184</v>
      </c>
      <c r="P139">
        <v>6.8</v>
      </c>
      <c r="Q139">
        <v>2.2599999999999998</v>
      </c>
      <c r="R139">
        <v>-1E-3</v>
      </c>
      <c r="S139">
        <v>2E-3</v>
      </c>
      <c r="T139">
        <v>-57</v>
      </c>
      <c r="U139">
        <v>-102</v>
      </c>
      <c r="V139">
        <f t="shared" si="10"/>
        <v>5.0000000000000001E-4</v>
      </c>
      <c r="W139">
        <f t="shared" si="11"/>
        <v>79.5</v>
      </c>
    </row>
    <row r="140" spans="2:23">
      <c r="B140" s="114">
        <v>42346</v>
      </c>
      <c r="C140" s="115">
        <v>0.56434027777777784</v>
      </c>
      <c r="D140">
        <v>5.9</v>
      </c>
      <c r="E140">
        <v>2.13</v>
      </c>
      <c r="F140">
        <v>5.0000000000000001E-3</v>
      </c>
      <c r="G140">
        <v>2.4E-2</v>
      </c>
      <c r="H140">
        <v>-45</v>
      </c>
      <c r="I140">
        <v>-92</v>
      </c>
      <c r="J140">
        <f t="shared" si="8"/>
        <v>1.4500000000000001E-2</v>
      </c>
      <c r="K140">
        <f t="shared" si="9"/>
        <v>68.5</v>
      </c>
      <c r="N140" s="114">
        <v>42346</v>
      </c>
      <c r="O140" s="115">
        <v>0.57686342592592588</v>
      </c>
      <c r="P140">
        <v>7.1</v>
      </c>
      <c r="Q140">
        <v>2.27</v>
      </c>
      <c r="R140">
        <v>-2E-3</v>
      </c>
      <c r="S140">
        <v>2E-3</v>
      </c>
      <c r="T140">
        <v>-61</v>
      </c>
      <c r="U140">
        <v>-105</v>
      </c>
      <c r="V140">
        <f t="shared" si="10"/>
        <v>0</v>
      </c>
      <c r="W140">
        <f t="shared" si="11"/>
        <v>83</v>
      </c>
    </row>
    <row r="141" spans="2:23">
      <c r="B141" s="114">
        <v>42346</v>
      </c>
      <c r="C141" s="115">
        <v>0.56435185185185188</v>
      </c>
      <c r="D141">
        <v>6</v>
      </c>
      <c r="E141">
        <v>2.14</v>
      </c>
      <c r="F141">
        <v>5.0000000000000001E-3</v>
      </c>
      <c r="G141">
        <v>2.4E-2</v>
      </c>
      <c r="H141">
        <v>-46</v>
      </c>
      <c r="I141">
        <v>-90</v>
      </c>
      <c r="J141">
        <f t="shared" si="8"/>
        <v>1.4500000000000001E-2</v>
      </c>
      <c r="K141">
        <f t="shared" si="9"/>
        <v>68</v>
      </c>
      <c r="N141" s="114">
        <v>42346</v>
      </c>
      <c r="O141" s="115">
        <v>0.57686342592592588</v>
      </c>
      <c r="P141">
        <v>7.5</v>
      </c>
      <c r="Q141">
        <v>2.29</v>
      </c>
      <c r="R141">
        <v>-3.0000000000000001E-3</v>
      </c>
      <c r="S141">
        <v>3.0000000000000001E-3</v>
      </c>
      <c r="T141">
        <v>-65</v>
      </c>
      <c r="U141">
        <v>-108</v>
      </c>
      <c r="V141">
        <f t="shared" si="10"/>
        <v>0</v>
      </c>
      <c r="W141">
        <f t="shared" si="11"/>
        <v>86.5</v>
      </c>
    </row>
    <row r="142" spans="2:23">
      <c r="B142" s="114">
        <v>42346</v>
      </c>
      <c r="C142" s="115">
        <v>0.56436342592592592</v>
      </c>
      <c r="D142">
        <v>6</v>
      </c>
      <c r="E142">
        <v>2.13</v>
      </c>
      <c r="F142">
        <v>6.0000000000000001E-3</v>
      </c>
      <c r="G142">
        <v>2.5000000000000001E-2</v>
      </c>
      <c r="H142">
        <v>-46</v>
      </c>
      <c r="I142">
        <v>-91</v>
      </c>
      <c r="J142">
        <f t="shared" si="8"/>
        <v>1.55E-2</v>
      </c>
      <c r="K142">
        <f t="shared" si="9"/>
        <v>68.5</v>
      </c>
      <c r="N142" s="114">
        <v>42346</v>
      </c>
      <c r="O142" s="115">
        <v>0.57687500000000003</v>
      </c>
      <c r="P142">
        <v>7.7</v>
      </c>
      <c r="Q142">
        <v>2.2999999999999998</v>
      </c>
      <c r="R142">
        <v>-3.0000000000000001E-3</v>
      </c>
      <c r="S142">
        <v>4.0000000000000001E-3</v>
      </c>
      <c r="T142">
        <v>-68</v>
      </c>
      <c r="U142">
        <v>-111</v>
      </c>
      <c r="V142">
        <f t="shared" si="10"/>
        <v>5.0000000000000001E-4</v>
      </c>
      <c r="W142">
        <f t="shared" si="11"/>
        <v>89.5</v>
      </c>
    </row>
    <row r="143" spans="2:23">
      <c r="B143" s="114">
        <v>42346</v>
      </c>
      <c r="C143" s="115">
        <v>0.56436342592592592</v>
      </c>
      <c r="D143">
        <v>6</v>
      </c>
      <c r="E143">
        <v>2.13</v>
      </c>
      <c r="F143">
        <v>5.0000000000000001E-3</v>
      </c>
      <c r="G143">
        <v>2.3E-2</v>
      </c>
      <c r="H143">
        <v>-49</v>
      </c>
      <c r="I143">
        <v>-91</v>
      </c>
      <c r="J143">
        <f t="shared" si="8"/>
        <v>1.4E-2</v>
      </c>
      <c r="K143">
        <f t="shared" si="9"/>
        <v>70</v>
      </c>
      <c r="N143" s="114">
        <v>42346</v>
      </c>
      <c r="O143" s="115">
        <v>0.57688657407407407</v>
      </c>
      <c r="P143">
        <v>8.1999999999999993</v>
      </c>
      <c r="Q143">
        <v>2.31</v>
      </c>
      <c r="R143">
        <v>-3.0000000000000001E-3</v>
      </c>
      <c r="S143">
        <v>8.0000000000000002E-3</v>
      </c>
      <c r="T143">
        <v>-73</v>
      </c>
      <c r="U143">
        <v>-116</v>
      </c>
      <c r="V143">
        <f t="shared" si="10"/>
        <v>2.5000000000000001E-3</v>
      </c>
      <c r="W143">
        <f t="shared" si="11"/>
        <v>94.5</v>
      </c>
    </row>
    <row r="144" spans="2:23">
      <c r="B144" s="114">
        <v>42346</v>
      </c>
      <c r="C144" s="115">
        <v>0.56437499999999996</v>
      </c>
      <c r="D144">
        <v>6.4</v>
      </c>
      <c r="E144">
        <v>2.13</v>
      </c>
      <c r="F144">
        <v>7.0000000000000001E-3</v>
      </c>
      <c r="G144">
        <v>2.4E-2</v>
      </c>
      <c r="H144">
        <v>-54</v>
      </c>
      <c r="I144">
        <v>-87</v>
      </c>
      <c r="J144">
        <f t="shared" si="8"/>
        <v>1.55E-2</v>
      </c>
      <c r="K144">
        <f t="shared" si="9"/>
        <v>70.5</v>
      </c>
      <c r="N144" s="114">
        <v>42346</v>
      </c>
      <c r="O144" s="115">
        <v>0.57688657407407407</v>
      </c>
      <c r="P144">
        <v>8.6</v>
      </c>
      <c r="Q144">
        <v>2.3199999999999998</v>
      </c>
      <c r="R144">
        <v>-3.0000000000000001E-3</v>
      </c>
      <c r="S144">
        <v>7.0000000000000001E-3</v>
      </c>
      <c r="T144">
        <v>-78</v>
      </c>
      <c r="U144">
        <v>-120</v>
      </c>
      <c r="V144">
        <f t="shared" si="10"/>
        <v>2E-3</v>
      </c>
      <c r="W144">
        <f t="shared" si="11"/>
        <v>99</v>
      </c>
    </row>
    <row r="145" spans="2:23">
      <c r="B145" s="114">
        <v>42346</v>
      </c>
      <c r="C145" s="115">
        <v>0.56438657407407411</v>
      </c>
      <c r="D145">
        <v>6.6</v>
      </c>
      <c r="E145">
        <v>2.14</v>
      </c>
      <c r="F145">
        <v>7.0000000000000001E-3</v>
      </c>
      <c r="G145">
        <v>2.5000000000000001E-2</v>
      </c>
      <c r="H145">
        <v>-62</v>
      </c>
      <c r="I145">
        <v>-84</v>
      </c>
      <c r="J145">
        <f t="shared" si="8"/>
        <v>1.6E-2</v>
      </c>
      <c r="K145">
        <f t="shared" si="9"/>
        <v>73</v>
      </c>
      <c r="N145" s="114">
        <v>42346</v>
      </c>
      <c r="O145" s="115">
        <v>0.57689814814814822</v>
      </c>
      <c r="P145">
        <v>9.1</v>
      </c>
      <c r="Q145">
        <v>2.34</v>
      </c>
      <c r="R145">
        <v>-3.0000000000000001E-3</v>
      </c>
      <c r="S145">
        <v>8.9999999999999993E-3</v>
      </c>
      <c r="T145">
        <v>-81</v>
      </c>
      <c r="U145">
        <v>-123</v>
      </c>
      <c r="V145">
        <f t="shared" si="10"/>
        <v>2.9999999999999996E-3</v>
      </c>
      <c r="W145">
        <f t="shared" si="11"/>
        <v>102</v>
      </c>
    </row>
    <row r="146" spans="2:23">
      <c r="B146" s="114">
        <v>42346</v>
      </c>
      <c r="C146" s="115">
        <v>0.56438657407407411</v>
      </c>
      <c r="D146">
        <v>6.3</v>
      </c>
      <c r="E146">
        <v>2.12</v>
      </c>
      <c r="F146">
        <v>6.0000000000000001E-3</v>
      </c>
      <c r="G146">
        <v>2.3E-2</v>
      </c>
      <c r="H146">
        <v>-69</v>
      </c>
      <c r="I146">
        <v>-80</v>
      </c>
      <c r="J146">
        <f t="shared" si="8"/>
        <v>1.4499999999999999E-2</v>
      </c>
      <c r="K146">
        <f t="shared" si="9"/>
        <v>74.5</v>
      </c>
      <c r="N146" s="114">
        <v>42346</v>
      </c>
      <c r="O146" s="115">
        <v>0.57690972222222225</v>
      </c>
      <c r="P146">
        <v>9.3000000000000007</v>
      </c>
      <c r="Q146">
        <v>2.35</v>
      </c>
      <c r="R146">
        <v>-3.0000000000000001E-3</v>
      </c>
      <c r="S146">
        <v>0.01</v>
      </c>
      <c r="T146">
        <v>-84</v>
      </c>
      <c r="U146">
        <v>-127</v>
      </c>
      <c r="V146">
        <f t="shared" si="10"/>
        <v>3.5000000000000001E-3</v>
      </c>
      <c r="W146">
        <f t="shared" si="11"/>
        <v>105.5</v>
      </c>
    </row>
    <row r="147" spans="2:23">
      <c r="B147" s="114">
        <v>42346</v>
      </c>
      <c r="C147" s="115">
        <v>0.56439814814814815</v>
      </c>
      <c r="D147">
        <v>6.8</v>
      </c>
      <c r="E147">
        <v>2.13</v>
      </c>
      <c r="F147">
        <v>6.0000000000000001E-3</v>
      </c>
      <c r="G147">
        <v>2.4E-2</v>
      </c>
      <c r="H147">
        <v>-78</v>
      </c>
      <c r="I147">
        <v>-79</v>
      </c>
      <c r="J147">
        <f t="shared" si="8"/>
        <v>1.4999999999999999E-2</v>
      </c>
      <c r="K147">
        <f t="shared" si="9"/>
        <v>78.5</v>
      </c>
      <c r="N147" s="114">
        <v>42346</v>
      </c>
      <c r="O147" s="115">
        <v>0.57690972222222225</v>
      </c>
      <c r="P147">
        <v>9.8000000000000007</v>
      </c>
      <c r="Q147">
        <v>2.35</v>
      </c>
      <c r="R147">
        <v>-3.0000000000000001E-3</v>
      </c>
      <c r="S147">
        <v>1.0999999999999999E-2</v>
      </c>
      <c r="T147">
        <v>-86</v>
      </c>
      <c r="U147">
        <v>-131</v>
      </c>
      <c r="V147">
        <f t="shared" si="10"/>
        <v>4.0000000000000001E-3</v>
      </c>
      <c r="W147">
        <f t="shared" si="11"/>
        <v>108.5</v>
      </c>
    </row>
    <row r="148" spans="2:23">
      <c r="B148" s="114">
        <v>42346</v>
      </c>
      <c r="C148" s="115">
        <v>0.56440972222222219</v>
      </c>
      <c r="D148">
        <v>7.3</v>
      </c>
      <c r="E148">
        <v>2.13</v>
      </c>
      <c r="F148">
        <v>8.9999999999999993E-3</v>
      </c>
      <c r="G148">
        <v>2.5000000000000001E-2</v>
      </c>
      <c r="H148">
        <v>-86</v>
      </c>
      <c r="I148">
        <v>-80</v>
      </c>
      <c r="J148">
        <f t="shared" si="8"/>
        <v>1.7000000000000001E-2</v>
      </c>
      <c r="K148">
        <f t="shared" si="9"/>
        <v>83</v>
      </c>
      <c r="N148" s="114">
        <v>42346</v>
      </c>
      <c r="O148" s="115">
        <v>0.57692129629629629</v>
      </c>
      <c r="P148">
        <v>10.199999999999999</v>
      </c>
      <c r="Q148">
        <v>2.37</v>
      </c>
      <c r="R148">
        <v>-2E-3</v>
      </c>
      <c r="S148">
        <v>1.0999999999999999E-2</v>
      </c>
      <c r="T148">
        <v>-90</v>
      </c>
      <c r="U148">
        <v>-133</v>
      </c>
      <c r="V148">
        <f t="shared" si="10"/>
        <v>4.4999999999999997E-3</v>
      </c>
      <c r="W148">
        <f t="shared" si="11"/>
        <v>111.5</v>
      </c>
    </row>
    <row r="149" spans="2:23">
      <c r="B149" s="114">
        <v>42346</v>
      </c>
      <c r="C149" s="115">
        <v>0.56440972222222219</v>
      </c>
      <c r="D149">
        <v>8</v>
      </c>
      <c r="E149">
        <v>2.14</v>
      </c>
      <c r="F149">
        <v>1.0999999999999999E-2</v>
      </c>
      <c r="G149">
        <v>2.5000000000000001E-2</v>
      </c>
      <c r="H149">
        <v>-96</v>
      </c>
      <c r="I149">
        <v>-85</v>
      </c>
      <c r="J149">
        <f t="shared" si="8"/>
        <v>1.8000000000000002E-2</v>
      </c>
      <c r="K149">
        <f t="shared" si="9"/>
        <v>90.5</v>
      </c>
      <c r="N149" s="114">
        <v>42346</v>
      </c>
      <c r="O149" s="115">
        <v>0.57693287037037033</v>
      </c>
      <c r="P149">
        <v>10.5</v>
      </c>
      <c r="Q149">
        <v>2.38</v>
      </c>
      <c r="R149">
        <v>-3.0000000000000001E-3</v>
      </c>
      <c r="S149">
        <v>1.0999999999999999E-2</v>
      </c>
      <c r="T149">
        <v>-94</v>
      </c>
      <c r="U149">
        <v>-138</v>
      </c>
      <c r="V149">
        <f t="shared" si="10"/>
        <v>4.0000000000000001E-3</v>
      </c>
      <c r="W149">
        <f t="shared" si="11"/>
        <v>116</v>
      </c>
    </row>
    <row r="150" spans="2:23">
      <c r="B150" s="114">
        <v>42346</v>
      </c>
      <c r="C150" s="115">
        <v>0.56442129629629634</v>
      </c>
      <c r="D150">
        <v>9</v>
      </c>
      <c r="E150">
        <v>2.15</v>
      </c>
      <c r="F150">
        <v>1.2999999999999999E-2</v>
      </c>
      <c r="G150">
        <v>2.8000000000000001E-2</v>
      </c>
      <c r="H150">
        <v>-110</v>
      </c>
      <c r="I150">
        <v>-91</v>
      </c>
      <c r="J150">
        <f t="shared" si="8"/>
        <v>2.0500000000000001E-2</v>
      </c>
      <c r="K150">
        <f t="shared" si="9"/>
        <v>100.5</v>
      </c>
      <c r="N150" s="114">
        <v>42346</v>
      </c>
      <c r="O150" s="115">
        <v>0.57693287037037033</v>
      </c>
      <c r="P150">
        <v>11.1</v>
      </c>
      <c r="Q150">
        <v>2.39</v>
      </c>
      <c r="R150">
        <v>-3.0000000000000001E-3</v>
      </c>
      <c r="S150">
        <v>1.2999999999999999E-2</v>
      </c>
      <c r="T150">
        <v>-98</v>
      </c>
      <c r="U150">
        <v>-142</v>
      </c>
      <c r="V150">
        <f t="shared" si="10"/>
        <v>4.9999999999999992E-3</v>
      </c>
      <c r="W150">
        <f t="shared" si="11"/>
        <v>120</v>
      </c>
    </row>
    <row r="151" spans="2:23">
      <c r="B151" s="114">
        <v>42346</v>
      </c>
      <c r="C151" s="115">
        <v>0.56443287037037038</v>
      </c>
      <c r="D151">
        <v>10.7</v>
      </c>
      <c r="E151">
        <v>2.19</v>
      </c>
      <c r="F151">
        <v>1.6E-2</v>
      </c>
      <c r="G151">
        <v>3.1E-2</v>
      </c>
      <c r="H151">
        <v>-132</v>
      </c>
      <c r="I151">
        <v>-104</v>
      </c>
      <c r="J151">
        <f t="shared" si="8"/>
        <v>2.35E-2</v>
      </c>
      <c r="K151">
        <f t="shared" si="9"/>
        <v>118</v>
      </c>
      <c r="N151" s="114">
        <v>42346</v>
      </c>
      <c r="O151" s="115">
        <v>0.57694444444444437</v>
      </c>
      <c r="P151">
        <v>11.3</v>
      </c>
      <c r="Q151">
        <v>2.39</v>
      </c>
      <c r="R151">
        <v>-2E-3</v>
      </c>
      <c r="S151">
        <v>1.4E-2</v>
      </c>
      <c r="T151">
        <v>-101</v>
      </c>
      <c r="U151">
        <v>-144</v>
      </c>
      <c r="V151">
        <f t="shared" si="10"/>
        <v>6.0000000000000001E-3</v>
      </c>
      <c r="W151">
        <f t="shared" si="11"/>
        <v>122.5</v>
      </c>
    </row>
    <row r="152" spans="2:23">
      <c r="B152" s="114">
        <v>42346</v>
      </c>
      <c r="C152" s="115">
        <v>0.56443287037037038</v>
      </c>
      <c r="D152">
        <v>12.2</v>
      </c>
      <c r="E152">
        <v>2.2200000000000002</v>
      </c>
      <c r="F152">
        <v>1.9E-2</v>
      </c>
      <c r="G152">
        <v>3.4000000000000002E-2</v>
      </c>
      <c r="H152">
        <v>-144</v>
      </c>
      <c r="I152">
        <v>-112</v>
      </c>
      <c r="J152">
        <f t="shared" si="8"/>
        <v>2.6500000000000003E-2</v>
      </c>
      <c r="K152">
        <f t="shared" si="9"/>
        <v>128</v>
      </c>
      <c r="N152" s="114">
        <v>42346</v>
      </c>
      <c r="O152" s="115">
        <v>0.57694444444444437</v>
      </c>
      <c r="P152">
        <v>11.8</v>
      </c>
      <c r="Q152">
        <v>2.39</v>
      </c>
      <c r="R152">
        <v>-3.0000000000000001E-3</v>
      </c>
      <c r="S152">
        <v>1.2999999999999999E-2</v>
      </c>
      <c r="T152">
        <v>-103</v>
      </c>
      <c r="U152">
        <v>-147</v>
      </c>
      <c r="V152">
        <f t="shared" si="10"/>
        <v>4.9999999999999992E-3</v>
      </c>
      <c r="W152">
        <f t="shared" si="11"/>
        <v>125</v>
      </c>
    </row>
    <row r="153" spans="2:23">
      <c r="B153" s="114">
        <v>42346</v>
      </c>
      <c r="C153" s="115">
        <v>0.56444444444444442</v>
      </c>
      <c r="D153">
        <v>13.5</v>
      </c>
      <c r="E153">
        <v>2.23</v>
      </c>
      <c r="F153">
        <v>2.1999999999999999E-2</v>
      </c>
      <c r="G153">
        <v>3.5999999999999997E-2</v>
      </c>
      <c r="H153">
        <v>-156</v>
      </c>
      <c r="I153">
        <v>-121</v>
      </c>
      <c r="J153">
        <f t="shared" si="8"/>
        <v>2.8999999999999998E-2</v>
      </c>
      <c r="K153">
        <f t="shared" si="9"/>
        <v>138.5</v>
      </c>
      <c r="N153" s="114">
        <v>42346</v>
      </c>
      <c r="O153" s="115">
        <v>0.57695601851851852</v>
      </c>
      <c r="P153">
        <v>11.9</v>
      </c>
      <c r="Q153">
        <v>2.41</v>
      </c>
      <c r="R153">
        <v>-2E-3</v>
      </c>
      <c r="S153">
        <v>1.4999999999999999E-2</v>
      </c>
      <c r="T153">
        <v>-106</v>
      </c>
      <c r="U153">
        <v>-148</v>
      </c>
      <c r="V153">
        <f t="shared" si="10"/>
        <v>6.4999999999999997E-3</v>
      </c>
      <c r="W153">
        <f t="shared" si="11"/>
        <v>127</v>
      </c>
    </row>
    <row r="154" spans="2:23">
      <c r="B154" s="114">
        <v>42346</v>
      </c>
      <c r="C154" s="115">
        <v>0.56445601851851845</v>
      </c>
      <c r="D154">
        <v>14.6</v>
      </c>
      <c r="E154">
        <v>2.2599999999999998</v>
      </c>
      <c r="F154">
        <v>2.3E-2</v>
      </c>
      <c r="G154">
        <v>3.7999999999999999E-2</v>
      </c>
      <c r="H154">
        <v>-169</v>
      </c>
      <c r="I154">
        <v>-132</v>
      </c>
      <c r="J154">
        <f t="shared" si="8"/>
        <v>3.0499999999999999E-2</v>
      </c>
      <c r="K154">
        <f t="shared" si="9"/>
        <v>150.5</v>
      </c>
      <c r="N154" s="114">
        <v>42346</v>
      </c>
      <c r="O154" s="115">
        <v>0.57696759259259256</v>
      </c>
      <c r="P154">
        <v>12.3</v>
      </c>
      <c r="Q154">
        <v>2.4</v>
      </c>
      <c r="R154">
        <v>-2E-3</v>
      </c>
      <c r="S154">
        <v>1.4E-2</v>
      </c>
      <c r="T154">
        <v>-108</v>
      </c>
      <c r="U154">
        <v>-152</v>
      </c>
      <c r="V154">
        <f t="shared" si="10"/>
        <v>6.0000000000000001E-3</v>
      </c>
      <c r="W154">
        <f t="shared" si="11"/>
        <v>130</v>
      </c>
    </row>
    <row r="155" spans="2:23">
      <c r="B155" s="114">
        <v>42346</v>
      </c>
      <c r="C155" s="115">
        <v>0.56445601851851845</v>
      </c>
      <c r="D155">
        <v>15.9</v>
      </c>
      <c r="E155">
        <v>2.2599999999999998</v>
      </c>
      <c r="F155">
        <v>2.5999999999999999E-2</v>
      </c>
      <c r="G155">
        <v>4.1000000000000002E-2</v>
      </c>
      <c r="H155">
        <v>-178</v>
      </c>
      <c r="I155">
        <v>-140</v>
      </c>
      <c r="J155">
        <f t="shared" si="8"/>
        <v>3.3500000000000002E-2</v>
      </c>
      <c r="K155">
        <f t="shared" si="9"/>
        <v>159</v>
      </c>
      <c r="N155" s="114">
        <v>42346</v>
      </c>
      <c r="O155" s="115">
        <v>0.57696759259259256</v>
      </c>
      <c r="P155">
        <v>12.5</v>
      </c>
      <c r="Q155">
        <v>2.41</v>
      </c>
      <c r="R155">
        <v>-3.0000000000000001E-3</v>
      </c>
      <c r="S155">
        <v>1.4999999999999999E-2</v>
      </c>
      <c r="T155">
        <v>-112</v>
      </c>
      <c r="U155">
        <v>-155</v>
      </c>
      <c r="V155">
        <f t="shared" si="10"/>
        <v>6.0000000000000001E-3</v>
      </c>
      <c r="W155">
        <f t="shared" si="11"/>
        <v>133.5</v>
      </c>
    </row>
    <row r="156" spans="2:23">
      <c r="B156" s="114">
        <v>42346</v>
      </c>
      <c r="C156" s="115">
        <v>0.5644675925925926</v>
      </c>
      <c r="D156">
        <v>16.600000000000001</v>
      </c>
      <c r="E156">
        <v>2.2799999999999998</v>
      </c>
      <c r="F156">
        <v>2.7E-2</v>
      </c>
      <c r="G156">
        <v>4.1000000000000002E-2</v>
      </c>
      <c r="H156">
        <v>-189</v>
      </c>
      <c r="I156">
        <v>-147</v>
      </c>
      <c r="J156">
        <f t="shared" si="8"/>
        <v>3.4000000000000002E-2</v>
      </c>
      <c r="K156">
        <f t="shared" si="9"/>
        <v>168</v>
      </c>
      <c r="N156" s="114">
        <v>42346</v>
      </c>
      <c r="O156" s="115">
        <v>0.57697916666666671</v>
      </c>
      <c r="P156">
        <v>12.8</v>
      </c>
      <c r="Q156">
        <v>2.41</v>
      </c>
      <c r="R156">
        <v>-2E-3</v>
      </c>
      <c r="S156">
        <v>1.4999999999999999E-2</v>
      </c>
      <c r="T156">
        <v>-115</v>
      </c>
      <c r="U156">
        <v>-157</v>
      </c>
      <c r="V156">
        <f t="shared" si="10"/>
        <v>6.4999999999999997E-3</v>
      </c>
      <c r="W156">
        <f t="shared" si="11"/>
        <v>136</v>
      </c>
    </row>
    <row r="157" spans="2:23">
      <c r="B157" s="114">
        <v>42346</v>
      </c>
      <c r="C157" s="115">
        <v>0.56447916666666664</v>
      </c>
      <c r="D157">
        <v>17.600000000000001</v>
      </c>
      <c r="E157">
        <v>2.29</v>
      </c>
      <c r="F157">
        <v>2.9000000000000001E-2</v>
      </c>
      <c r="G157">
        <v>4.4999999999999998E-2</v>
      </c>
      <c r="H157">
        <v>-200</v>
      </c>
      <c r="I157">
        <v>-157</v>
      </c>
      <c r="J157">
        <f t="shared" si="8"/>
        <v>3.6999999999999998E-2</v>
      </c>
      <c r="K157">
        <f t="shared" si="9"/>
        <v>178.5</v>
      </c>
      <c r="N157" s="114">
        <v>42346</v>
      </c>
      <c r="O157" s="115">
        <v>0.57699074074074075</v>
      </c>
      <c r="P157">
        <v>12.9</v>
      </c>
      <c r="Q157">
        <v>2.42</v>
      </c>
      <c r="R157">
        <v>-2E-3</v>
      </c>
      <c r="S157">
        <v>1.4999999999999999E-2</v>
      </c>
      <c r="T157">
        <v>-118</v>
      </c>
      <c r="U157">
        <v>-160</v>
      </c>
      <c r="V157">
        <f t="shared" si="10"/>
        <v>6.4999999999999997E-3</v>
      </c>
      <c r="W157">
        <f t="shared" si="11"/>
        <v>139</v>
      </c>
    </row>
    <row r="158" spans="2:23">
      <c r="B158" s="114">
        <v>42346</v>
      </c>
      <c r="C158" s="115">
        <v>0.56447916666666664</v>
      </c>
      <c r="D158">
        <v>18.399999999999999</v>
      </c>
      <c r="E158">
        <v>2.2999999999999998</v>
      </c>
      <c r="F158">
        <v>3.1E-2</v>
      </c>
      <c r="G158">
        <v>4.5999999999999999E-2</v>
      </c>
      <c r="H158">
        <v>-205</v>
      </c>
      <c r="I158">
        <v>-164</v>
      </c>
      <c r="J158">
        <f t="shared" si="8"/>
        <v>3.85E-2</v>
      </c>
      <c r="K158">
        <f t="shared" si="9"/>
        <v>184.5</v>
      </c>
      <c r="N158" s="114">
        <v>42346</v>
      </c>
      <c r="O158" s="115">
        <v>0.57699074074074075</v>
      </c>
      <c r="P158">
        <v>13.3</v>
      </c>
      <c r="Q158">
        <v>2.42</v>
      </c>
      <c r="R158">
        <v>-2E-3</v>
      </c>
      <c r="S158">
        <v>1.6E-2</v>
      </c>
      <c r="T158">
        <v>-121</v>
      </c>
      <c r="U158">
        <v>-163</v>
      </c>
      <c r="V158">
        <f t="shared" si="10"/>
        <v>7.0000000000000001E-3</v>
      </c>
      <c r="W158">
        <f t="shared" si="11"/>
        <v>142</v>
      </c>
    </row>
    <row r="159" spans="2:23">
      <c r="B159" s="114">
        <v>42346</v>
      </c>
      <c r="C159" s="115">
        <v>0.56449074074074079</v>
      </c>
      <c r="D159">
        <v>19.399999999999999</v>
      </c>
      <c r="E159">
        <v>2.2999999999999998</v>
      </c>
      <c r="F159">
        <v>0.03</v>
      </c>
      <c r="G159">
        <v>4.8000000000000001E-2</v>
      </c>
      <c r="H159">
        <v>-215</v>
      </c>
      <c r="I159">
        <v>-172</v>
      </c>
      <c r="J159">
        <f t="shared" si="8"/>
        <v>3.9E-2</v>
      </c>
      <c r="K159">
        <f t="shared" si="9"/>
        <v>193.5</v>
      </c>
      <c r="N159" s="114">
        <v>42346</v>
      </c>
      <c r="O159" s="115">
        <v>0.57700231481481479</v>
      </c>
      <c r="P159">
        <v>13.7</v>
      </c>
      <c r="Q159">
        <v>2.4300000000000002</v>
      </c>
      <c r="R159">
        <v>-2E-3</v>
      </c>
      <c r="S159">
        <v>1.7000000000000001E-2</v>
      </c>
      <c r="T159">
        <v>-123</v>
      </c>
      <c r="U159">
        <v>-167</v>
      </c>
      <c r="V159">
        <f t="shared" si="10"/>
        <v>7.5000000000000006E-3</v>
      </c>
      <c r="W159">
        <f t="shared" si="11"/>
        <v>145</v>
      </c>
    </row>
    <row r="160" spans="2:23">
      <c r="B160" s="114">
        <v>42346</v>
      </c>
      <c r="C160" s="115">
        <v>0.56450231481481483</v>
      </c>
      <c r="D160">
        <v>20</v>
      </c>
      <c r="E160">
        <v>2.31</v>
      </c>
      <c r="F160">
        <v>3.1E-2</v>
      </c>
      <c r="G160">
        <v>0.05</v>
      </c>
      <c r="H160">
        <v>-220</v>
      </c>
      <c r="I160">
        <v>-179</v>
      </c>
      <c r="J160">
        <f t="shared" si="8"/>
        <v>4.0500000000000001E-2</v>
      </c>
      <c r="K160">
        <f t="shared" si="9"/>
        <v>199.5</v>
      </c>
      <c r="N160" s="114">
        <v>42346</v>
      </c>
      <c r="O160" s="115">
        <v>0.57701388888888883</v>
      </c>
      <c r="P160">
        <v>13.8</v>
      </c>
      <c r="Q160">
        <v>2.4300000000000002</v>
      </c>
      <c r="R160">
        <v>-2E-3</v>
      </c>
      <c r="S160">
        <v>1.7000000000000001E-2</v>
      </c>
      <c r="T160">
        <v>-126</v>
      </c>
      <c r="U160">
        <v>-168</v>
      </c>
      <c r="V160">
        <f t="shared" si="10"/>
        <v>7.5000000000000006E-3</v>
      </c>
      <c r="W160">
        <f t="shared" si="11"/>
        <v>147</v>
      </c>
    </row>
    <row r="161" spans="2:23">
      <c r="B161" s="114">
        <v>42346</v>
      </c>
      <c r="C161" s="115">
        <v>0.56450231481481483</v>
      </c>
      <c r="D161">
        <v>21</v>
      </c>
      <c r="E161">
        <v>2.31</v>
      </c>
      <c r="F161">
        <v>3.3000000000000002E-2</v>
      </c>
      <c r="G161">
        <v>5.1999999999999998E-2</v>
      </c>
      <c r="H161">
        <v>-228</v>
      </c>
      <c r="I161">
        <v>-187</v>
      </c>
      <c r="J161">
        <f t="shared" si="8"/>
        <v>4.2499999999999996E-2</v>
      </c>
      <c r="K161">
        <f t="shared" si="9"/>
        <v>207.5</v>
      </c>
      <c r="N161" s="114">
        <v>42346</v>
      </c>
      <c r="O161" s="115">
        <v>0.57701388888888883</v>
      </c>
      <c r="P161">
        <v>14.1</v>
      </c>
      <c r="Q161">
        <v>2.4300000000000002</v>
      </c>
      <c r="R161">
        <v>-1E-3</v>
      </c>
      <c r="S161">
        <v>1.9E-2</v>
      </c>
      <c r="T161">
        <v>-128</v>
      </c>
      <c r="U161">
        <v>-171</v>
      </c>
      <c r="V161">
        <f t="shared" si="10"/>
        <v>8.9999999999999993E-3</v>
      </c>
      <c r="W161">
        <f t="shared" si="11"/>
        <v>149.5</v>
      </c>
    </row>
    <row r="162" spans="2:23">
      <c r="B162" s="114">
        <v>42346</v>
      </c>
      <c r="C162" s="115">
        <v>0.56451388888888887</v>
      </c>
      <c r="D162">
        <v>21.5</v>
      </c>
      <c r="E162">
        <v>2.3199999999999998</v>
      </c>
      <c r="F162">
        <v>3.4000000000000002E-2</v>
      </c>
      <c r="G162">
        <v>5.2999999999999999E-2</v>
      </c>
      <c r="H162">
        <v>-237</v>
      </c>
      <c r="I162">
        <v>-195</v>
      </c>
      <c r="J162">
        <f t="shared" si="8"/>
        <v>4.3499999999999997E-2</v>
      </c>
      <c r="K162">
        <f t="shared" si="9"/>
        <v>216</v>
      </c>
      <c r="N162" s="114">
        <v>42346</v>
      </c>
      <c r="O162" s="115">
        <v>0.57702546296296298</v>
      </c>
      <c r="P162">
        <v>14.4</v>
      </c>
      <c r="Q162">
        <v>2.4300000000000002</v>
      </c>
      <c r="R162">
        <v>-1E-3</v>
      </c>
      <c r="S162">
        <v>1.9E-2</v>
      </c>
      <c r="T162">
        <v>-131</v>
      </c>
      <c r="U162">
        <v>-173</v>
      </c>
      <c r="V162">
        <f t="shared" si="10"/>
        <v>8.9999999999999993E-3</v>
      </c>
      <c r="W162">
        <f t="shared" si="11"/>
        <v>152</v>
      </c>
    </row>
    <row r="163" spans="2:23">
      <c r="B163" s="114">
        <v>42346</v>
      </c>
      <c r="C163" s="115">
        <v>0.56452546296296291</v>
      </c>
      <c r="D163">
        <v>22.3</v>
      </c>
      <c r="E163">
        <v>2.33</v>
      </c>
      <c r="F163">
        <v>3.5000000000000003E-2</v>
      </c>
      <c r="G163">
        <v>5.6000000000000001E-2</v>
      </c>
      <c r="H163">
        <v>-241</v>
      </c>
      <c r="I163">
        <v>-201</v>
      </c>
      <c r="J163">
        <f t="shared" si="8"/>
        <v>4.5499999999999999E-2</v>
      </c>
      <c r="K163">
        <f t="shared" si="9"/>
        <v>221</v>
      </c>
      <c r="N163" s="114">
        <v>42346</v>
      </c>
      <c r="O163" s="115">
        <v>0.57703703703703701</v>
      </c>
      <c r="P163">
        <v>14.6</v>
      </c>
      <c r="Q163">
        <v>2.44</v>
      </c>
      <c r="R163">
        <v>-1E-3</v>
      </c>
      <c r="S163">
        <v>1.9E-2</v>
      </c>
      <c r="T163">
        <v>-131</v>
      </c>
      <c r="U163">
        <v>-177</v>
      </c>
      <c r="V163">
        <f t="shared" si="10"/>
        <v>8.9999999999999993E-3</v>
      </c>
      <c r="W163">
        <f t="shared" si="11"/>
        <v>154</v>
      </c>
    </row>
    <row r="164" spans="2:23">
      <c r="B164" s="114">
        <v>42346</v>
      </c>
      <c r="C164" s="115">
        <v>0.56452546296296291</v>
      </c>
      <c r="D164">
        <v>22.6</v>
      </c>
      <c r="E164">
        <v>2.34</v>
      </c>
      <c r="F164">
        <v>3.5999999999999997E-2</v>
      </c>
      <c r="G164">
        <v>5.7000000000000002E-2</v>
      </c>
      <c r="H164">
        <v>-249</v>
      </c>
      <c r="I164">
        <v>-204</v>
      </c>
      <c r="J164">
        <f t="shared" si="8"/>
        <v>4.65E-2</v>
      </c>
      <c r="K164">
        <f t="shared" si="9"/>
        <v>226.5</v>
      </c>
      <c r="N164" s="114">
        <v>42346</v>
      </c>
      <c r="O164" s="115">
        <v>0.57703703703703701</v>
      </c>
      <c r="P164">
        <v>15</v>
      </c>
      <c r="Q164">
        <v>2.44</v>
      </c>
      <c r="R164">
        <v>-1E-3</v>
      </c>
      <c r="S164">
        <v>1.9E-2</v>
      </c>
      <c r="T164">
        <v>-136</v>
      </c>
      <c r="U164">
        <v>-179</v>
      </c>
      <c r="V164">
        <f t="shared" si="10"/>
        <v>8.9999999999999993E-3</v>
      </c>
      <c r="W164">
        <f t="shared" si="11"/>
        <v>157.5</v>
      </c>
    </row>
    <row r="165" spans="2:23">
      <c r="B165" s="114">
        <v>42346</v>
      </c>
      <c r="C165" s="115">
        <v>0.56453703703703706</v>
      </c>
      <c r="D165">
        <v>23.4</v>
      </c>
      <c r="E165">
        <v>2.35</v>
      </c>
      <c r="F165">
        <v>3.5999999999999997E-2</v>
      </c>
      <c r="G165">
        <v>5.7000000000000002E-2</v>
      </c>
      <c r="H165">
        <v>-251</v>
      </c>
      <c r="I165">
        <v>-214</v>
      </c>
      <c r="J165">
        <f t="shared" si="8"/>
        <v>4.65E-2</v>
      </c>
      <c r="K165">
        <f t="shared" si="9"/>
        <v>232.5</v>
      </c>
      <c r="N165" s="114">
        <v>42346</v>
      </c>
      <c r="O165" s="115">
        <v>0.57704861111111116</v>
      </c>
      <c r="P165">
        <v>15.1</v>
      </c>
      <c r="Q165">
        <v>2.4500000000000002</v>
      </c>
      <c r="R165">
        <v>0</v>
      </c>
      <c r="S165">
        <v>0.02</v>
      </c>
      <c r="T165">
        <v>-136</v>
      </c>
      <c r="U165">
        <v>-181</v>
      </c>
      <c r="V165">
        <f t="shared" si="10"/>
        <v>0.01</v>
      </c>
      <c r="W165">
        <f t="shared" si="11"/>
        <v>158.5</v>
      </c>
    </row>
    <row r="166" spans="2:23">
      <c r="B166" s="114">
        <v>42346</v>
      </c>
      <c r="C166" s="115">
        <v>0.5645486111111111</v>
      </c>
      <c r="D166">
        <v>24</v>
      </c>
      <c r="E166">
        <v>2.35</v>
      </c>
      <c r="F166">
        <v>3.6999999999999998E-2</v>
      </c>
      <c r="G166">
        <v>5.8999999999999997E-2</v>
      </c>
      <c r="H166">
        <v>-258</v>
      </c>
      <c r="I166">
        <v>-216</v>
      </c>
      <c r="J166">
        <f t="shared" si="8"/>
        <v>4.8000000000000001E-2</v>
      </c>
      <c r="K166">
        <f t="shared" si="9"/>
        <v>237</v>
      </c>
      <c r="N166" s="114">
        <v>42346</v>
      </c>
      <c r="O166" s="115">
        <v>0.5770601851851852</v>
      </c>
      <c r="P166">
        <v>15.5</v>
      </c>
      <c r="Q166">
        <v>2.4500000000000002</v>
      </c>
      <c r="R166">
        <v>0</v>
      </c>
      <c r="S166">
        <v>2.1000000000000001E-2</v>
      </c>
      <c r="T166">
        <v>-140</v>
      </c>
      <c r="U166">
        <v>-184</v>
      </c>
      <c r="V166">
        <f t="shared" si="10"/>
        <v>1.0500000000000001E-2</v>
      </c>
      <c r="W166">
        <f t="shared" si="11"/>
        <v>162</v>
      </c>
    </row>
    <row r="167" spans="2:23">
      <c r="B167" s="114">
        <v>42346</v>
      </c>
      <c r="C167" s="115">
        <v>0.5645486111111111</v>
      </c>
      <c r="D167">
        <v>24.5</v>
      </c>
      <c r="E167">
        <v>2.36</v>
      </c>
      <c r="F167">
        <v>3.7999999999999999E-2</v>
      </c>
      <c r="G167">
        <v>6.0999999999999999E-2</v>
      </c>
      <c r="H167">
        <v>-263</v>
      </c>
      <c r="I167">
        <v>-225</v>
      </c>
      <c r="J167">
        <f t="shared" si="8"/>
        <v>4.9500000000000002E-2</v>
      </c>
      <c r="K167">
        <f t="shared" si="9"/>
        <v>244</v>
      </c>
      <c r="N167" s="114">
        <v>42346</v>
      </c>
      <c r="O167" s="115">
        <v>0.5770601851851852</v>
      </c>
      <c r="P167">
        <v>15.6</v>
      </c>
      <c r="Q167">
        <v>2.46</v>
      </c>
      <c r="R167">
        <v>1E-3</v>
      </c>
      <c r="S167">
        <v>2.1000000000000001E-2</v>
      </c>
      <c r="T167">
        <v>-143</v>
      </c>
      <c r="U167">
        <v>-187</v>
      </c>
      <c r="V167">
        <f t="shared" si="10"/>
        <v>1.1000000000000001E-2</v>
      </c>
      <c r="W167">
        <f t="shared" si="11"/>
        <v>165</v>
      </c>
    </row>
    <row r="168" spans="2:23">
      <c r="B168" s="114">
        <v>42346</v>
      </c>
      <c r="C168" s="115">
        <v>0.56456018518518525</v>
      </c>
      <c r="D168">
        <v>25.1</v>
      </c>
      <c r="E168">
        <v>2.35</v>
      </c>
      <c r="F168">
        <v>3.6999999999999998E-2</v>
      </c>
      <c r="G168">
        <v>6.0999999999999999E-2</v>
      </c>
      <c r="H168">
        <v>-274</v>
      </c>
      <c r="I168">
        <v>-232</v>
      </c>
      <c r="J168">
        <f t="shared" si="8"/>
        <v>4.9000000000000002E-2</v>
      </c>
      <c r="K168">
        <f t="shared" si="9"/>
        <v>253</v>
      </c>
      <c r="N168" s="114">
        <v>42346</v>
      </c>
      <c r="O168" s="115">
        <v>0.57707175925925924</v>
      </c>
      <c r="P168">
        <v>15.9</v>
      </c>
      <c r="Q168">
        <v>2.46</v>
      </c>
      <c r="R168">
        <v>0</v>
      </c>
      <c r="S168">
        <v>2.1000000000000001E-2</v>
      </c>
      <c r="T168">
        <v>-144</v>
      </c>
      <c r="U168">
        <v>-189</v>
      </c>
      <c r="V168">
        <f t="shared" si="10"/>
        <v>1.0500000000000001E-2</v>
      </c>
      <c r="W168">
        <f t="shared" si="11"/>
        <v>166.5</v>
      </c>
    </row>
    <row r="169" spans="2:23">
      <c r="B169" s="114">
        <v>42346</v>
      </c>
      <c r="C169" s="115">
        <v>0.56456018518518525</v>
      </c>
      <c r="D169">
        <v>25.6</v>
      </c>
      <c r="E169">
        <v>2.37</v>
      </c>
      <c r="F169">
        <v>3.9E-2</v>
      </c>
      <c r="G169">
        <v>6.3E-2</v>
      </c>
      <c r="H169">
        <v>-277</v>
      </c>
      <c r="I169">
        <v>-237</v>
      </c>
      <c r="J169">
        <f t="shared" si="8"/>
        <v>5.1000000000000004E-2</v>
      </c>
      <c r="K169">
        <f t="shared" si="9"/>
        <v>257</v>
      </c>
      <c r="N169" s="114">
        <v>42346</v>
      </c>
      <c r="O169" s="115">
        <v>0.57708333333333328</v>
      </c>
      <c r="P169">
        <v>16.100000000000001</v>
      </c>
      <c r="Q169">
        <v>2.46</v>
      </c>
      <c r="R169">
        <v>1E-3</v>
      </c>
      <c r="S169">
        <v>2.1000000000000001E-2</v>
      </c>
      <c r="T169">
        <v>-147</v>
      </c>
      <c r="U169">
        <v>-190</v>
      </c>
      <c r="V169">
        <f t="shared" si="10"/>
        <v>1.1000000000000001E-2</v>
      </c>
      <c r="W169">
        <f t="shared" si="11"/>
        <v>168.5</v>
      </c>
    </row>
    <row r="170" spans="2:23">
      <c r="B170" s="114">
        <v>42346</v>
      </c>
      <c r="C170" s="115">
        <v>0.56457175925925929</v>
      </c>
      <c r="D170">
        <v>26.4</v>
      </c>
      <c r="E170">
        <v>2.37</v>
      </c>
      <c r="F170">
        <v>0.04</v>
      </c>
      <c r="G170">
        <v>6.4000000000000001E-2</v>
      </c>
      <c r="H170">
        <v>-283</v>
      </c>
      <c r="I170">
        <v>-244</v>
      </c>
      <c r="J170">
        <f t="shared" si="8"/>
        <v>5.2000000000000005E-2</v>
      </c>
      <c r="K170">
        <f t="shared" si="9"/>
        <v>263.5</v>
      </c>
      <c r="N170" s="114">
        <v>42346</v>
      </c>
      <c r="O170" s="115">
        <v>0.57708333333333328</v>
      </c>
      <c r="P170">
        <v>16.399999999999999</v>
      </c>
      <c r="Q170">
        <v>2.46</v>
      </c>
      <c r="R170">
        <v>0</v>
      </c>
      <c r="S170">
        <v>2.1999999999999999E-2</v>
      </c>
      <c r="T170">
        <v>-149</v>
      </c>
      <c r="U170">
        <v>-195</v>
      </c>
      <c r="V170">
        <f t="shared" si="10"/>
        <v>1.0999999999999999E-2</v>
      </c>
      <c r="W170">
        <f t="shared" si="11"/>
        <v>172</v>
      </c>
    </row>
    <row r="171" spans="2:23">
      <c r="B171" s="114">
        <v>42346</v>
      </c>
      <c r="C171" s="115">
        <v>0.56458333333333333</v>
      </c>
      <c r="D171">
        <v>26.7</v>
      </c>
      <c r="E171">
        <v>2.38</v>
      </c>
      <c r="F171">
        <v>0.04</v>
      </c>
      <c r="G171">
        <v>6.6000000000000003E-2</v>
      </c>
      <c r="H171">
        <v>-290</v>
      </c>
      <c r="I171">
        <v>-250</v>
      </c>
      <c r="J171">
        <f t="shared" si="8"/>
        <v>5.3000000000000005E-2</v>
      </c>
      <c r="K171">
        <f t="shared" si="9"/>
        <v>270</v>
      </c>
      <c r="N171" s="114">
        <v>42346</v>
      </c>
      <c r="O171" s="115">
        <v>0.57709490740740743</v>
      </c>
      <c r="P171">
        <v>16.7</v>
      </c>
      <c r="Q171">
        <v>2.46</v>
      </c>
      <c r="R171">
        <v>1E-3</v>
      </c>
      <c r="S171">
        <v>2.3E-2</v>
      </c>
      <c r="T171">
        <v>-154</v>
      </c>
      <c r="U171">
        <v>-197</v>
      </c>
      <c r="V171">
        <f t="shared" si="10"/>
        <v>1.2E-2</v>
      </c>
      <c r="W171">
        <f t="shared" si="11"/>
        <v>175.5</v>
      </c>
    </row>
    <row r="172" spans="2:23">
      <c r="B172" s="114">
        <v>42346</v>
      </c>
      <c r="C172" s="115">
        <v>0.56458333333333333</v>
      </c>
      <c r="D172">
        <v>27.6</v>
      </c>
      <c r="E172">
        <v>2.38</v>
      </c>
      <c r="F172">
        <v>4.1000000000000002E-2</v>
      </c>
      <c r="G172">
        <v>6.8000000000000005E-2</v>
      </c>
      <c r="H172">
        <v>-295</v>
      </c>
      <c r="I172">
        <v>-259</v>
      </c>
      <c r="J172">
        <f t="shared" si="8"/>
        <v>5.4500000000000007E-2</v>
      </c>
      <c r="K172">
        <f t="shared" si="9"/>
        <v>277</v>
      </c>
      <c r="N172" s="114">
        <v>42346</v>
      </c>
      <c r="O172" s="115">
        <v>0.57710648148148147</v>
      </c>
      <c r="P172">
        <v>17</v>
      </c>
      <c r="Q172">
        <v>2.4700000000000002</v>
      </c>
      <c r="R172">
        <v>1E-3</v>
      </c>
      <c r="S172">
        <v>2.1999999999999999E-2</v>
      </c>
      <c r="T172">
        <v>-155</v>
      </c>
      <c r="U172">
        <v>-201</v>
      </c>
      <c r="V172">
        <f t="shared" si="10"/>
        <v>1.15E-2</v>
      </c>
      <c r="W172">
        <f t="shared" si="11"/>
        <v>178</v>
      </c>
    </row>
    <row r="173" spans="2:23">
      <c r="B173" s="114">
        <v>42346</v>
      </c>
      <c r="C173" s="115">
        <v>0.56459490740740736</v>
      </c>
      <c r="D173">
        <v>28.2</v>
      </c>
      <c r="E173">
        <v>2.38</v>
      </c>
      <c r="F173">
        <v>4.1000000000000002E-2</v>
      </c>
      <c r="G173">
        <v>6.9000000000000006E-2</v>
      </c>
      <c r="H173">
        <v>-306</v>
      </c>
      <c r="I173">
        <v>-265</v>
      </c>
      <c r="J173">
        <f t="shared" si="8"/>
        <v>5.5000000000000007E-2</v>
      </c>
      <c r="K173">
        <f t="shared" si="9"/>
        <v>285.5</v>
      </c>
      <c r="N173" s="114">
        <v>42346</v>
      </c>
      <c r="O173" s="115">
        <v>0.57710648148148147</v>
      </c>
      <c r="P173">
        <v>17.3</v>
      </c>
      <c r="Q173">
        <v>2.4700000000000002</v>
      </c>
      <c r="R173">
        <v>1E-3</v>
      </c>
      <c r="S173">
        <v>2.3E-2</v>
      </c>
      <c r="T173">
        <v>-158</v>
      </c>
      <c r="U173">
        <v>-204</v>
      </c>
      <c r="V173">
        <f t="shared" si="10"/>
        <v>1.2E-2</v>
      </c>
      <c r="W173">
        <f t="shared" si="11"/>
        <v>181</v>
      </c>
    </row>
    <row r="174" spans="2:23">
      <c r="B174" s="114">
        <v>42346</v>
      </c>
      <c r="C174" s="115">
        <v>0.56460648148148151</v>
      </c>
      <c r="D174">
        <v>28.8</v>
      </c>
      <c r="E174">
        <v>2.4</v>
      </c>
      <c r="F174">
        <v>4.2000000000000003E-2</v>
      </c>
      <c r="G174">
        <v>7.0999999999999994E-2</v>
      </c>
      <c r="H174">
        <v>-307</v>
      </c>
      <c r="I174">
        <v>-273</v>
      </c>
      <c r="J174">
        <f t="shared" si="8"/>
        <v>5.6499999999999995E-2</v>
      </c>
      <c r="K174">
        <f t="shared" si="9"/>
        <v>290</v>
      </c>
      <c r="N174" s="114">
        <v>42346</v>
      </c>
      <c r="O174" s="115">
        <v>0.57711805555555562</v>
      </c>
      <c r="P174">
        <v>17.3</v>
      </c>
      <c r="Q174">
        <v>2.4700000000000002</v>
      </c>
      <c r="R174">
        <v>2E-3</v>
      </c>
      <c r="S174">
        <v>2.3E-2</v>
      </c>
      <c r="T174">
        <v>-160</v>
      </c>
      <c r="U174">
        <v>-206</v>
      </c>
      <c r="V174">
        <f t="shared" si="10"/>
        <v>1.2500000000000001E-2</v>
      </c>
      <c r="W174">
        <f t="shared" si="11"/>
        <v>183</v>
      </c>
    </row>
    <row r="175" spans="2:23">
      <c r="B175" s="114">
        <v>42346</v>
      </c>
      <c r="C175" s="115">
        <v>0.56460648148148151</v>
      </c>
      <c r="D175">
        <v>29.4</v>
      </c>
      <c r="E175">
        <v>2.4</v>
      </c>
      <c r="F175">
        <v>4.1000000000000002E-2</v>
      </c>
      <c r="G175">
        <v>7.2999999999999995E-2</v>
      </c>
      <c r="H175">
        <v>-315</v>
      </c>
      <c r="I175">
        <v>-281</v>
      </c>
      <c r="J175">
        <f t="shared" si="8"/>
        <v>5.6999999999999995E-2</v>
      </c>
      <c r="K175">
        <f t="shared" si="9"/>
        <v>298</v>
      </c>
      <c r="N175" s="114">
        <v>42346</v>
      </c>
      <c r="O175" s="115">
        <v>0.57712962962962966</v>
      </c>
      <c r="P175">
        <v>17.8</v>
      </c>
      <c r="Q175">
        <v>2.4900000000000002</v>
      </c>
      <c r="R175">
        <v>2E-3</v>
      </c>
      <c r="S175">
        <v>2.3E-2</v>
      </c>
      <c r="T175">
        <v>-162</v>
      </c>
      <c r="U175">
        <v>-209</v>
      </c>
      <c r="V175">
        <f t="shared" si="10"/>
        <v>1.2500000000000001E-2</v>
      </c>
      <c r="W175">
        <f t="shared" si="11"/>
        <v>185.5</v>
      </c>
    </row>
    <row r="176" spans="2:23">
      <c r="B176" s="114">
        <v>42346</v>
      </c>
      <c r="C176" s="115">
        <v>0.56461805555555555</v>
      </c>
      <c r="D176">
        <v>29.9</v>
      </c>
      <c r="E176">
        <v>2.39</v>
      </c>
      <c r="F176">
        <v>4.2000000000000003E-2</v>
      </c>
      <c r="G176">
        <v>7.2999999999999995E-2</v>
      </c>
      <c r="H176">
        <v>-320</v>
      </c>
      <c r="I176">
        <v>-287</v>
      </c>
      <c r="J176">
        <f t="shared" si="8"/>
        <v>5.7499999999999996E-2</v>
      </c>
      <c r="K176">
        <f t="shared" si="9"/>
        <v>303.5</v>
      </c>
      <c r="N176" s="114">
        <v>42346</v>
      </c>
      <c r="O176" s="115">
        <v>0.57712962962962966</v>
      </c>
      <c r="P176">
        <v>18</v>
      </c>
      <c r="Q176">
        <v>2.4900000000000002</v>
      </c>
      <c r="R176">
        <v>2E-3</v>
      </c>
      <c r="S176">
        <v>2.5000000000000001E-2</v>
      </c>
      <c r="T176">
        <v>-166</v>
      </c>
      <c r="U176">
        <v>-210</v>
      </c>
      <c r="V176">
        <f t="shared" si="10"/>
        <v>1.3500000000000002E-2</v>
      </c>
      <c r="W176">
        <f t="shared" si="11"/>
        <v>188</v>
      </c>
    </row>
    <row r="177" spans="2:23">
      <c r="B177" s="114">
        <v>42346</v>
      </c>
      <c r="C177" s="115">
        <v>0.5646296296296297</v>
      </c>
      <c r="D177">
        <v>30.7</v>
      </c>
      <c r="E177">
        <v>2.41</v>
      </c>
      <c r="F177">
        <v>4.2000000000000003E-2</v>
      </c>
      <c r="G177">
        <v>7.4999999999999997E-2</v>
      </c>
      <c r="H177">
        <v>-325</v>
      </c>
      <c r="I177">
        <v>-294</v>
      </c>
      <c r="J177">
        <f t="shared" si="8"/>
        <v>5.8499999999999996E-2</v>
      </c>
      <c r="K177">
        <f t="shared" si="9"/>
        <v>309.5</v>
      </c>
      <c r="N177" s="114">
        <v>42346</v>
      </c>
      <c r="O177" s="115">
        <v>0.5771412037037037</v>
      </c>
      <c r="P177">
        <v>18.3</v>
      </c>
      <c r="Q177">
        <v>2.4900000000000002</v>
      </c>
      <c r="R177">
        <v>2E-3</v>
      </c>
      <c r="S177">
        <v>2.4E-2</v>
      </c>
      <c r="T177">
        <v>-167</v>
      </c>
      <c r="U177">
        <v>-215</v>
      </c>
      <c r="V177">
        <f t="shared" si="10"/>
        <v>1.3000000000000001E-2</v>
      </c>
      <c r="W177">
        <f t="shared" si="11"/>
        <v>191</v>
      </c>
    </row>
    <row r="178" spans="2:23">
      <c r="B178" s="114">
        <v>42346</v>
      </c>
      <c r="C178" s="115">
        <v>0.5646296296296297</v>
      </c>
      <c r="D178">
        <v>30.9</v>
      </c>
      <c r="E178">
        <v>2.41</v>
      </c>
      <c r="F178">
        <v>4.2999999999999997E-2</v>
      </c>
      <c r="G178">
        <v>7.6999999999999999E-2</v>
      </c>
      <c r="H178">
        <v>-333</v>
      </c>
      <c r="I178">
        <v>-300</v>
      </c>
      <c r="J178">
        <f t="shared" si="8"/>
        <v>0.06</v>
      </c>
      <c r="K178">
        <f t="shared" si="9"/>
        <v>316.5</v>
      </c>
      <c r="N178" s="114">
        <v>42346</v>
      </c>
      <c r="O178" s="115">
        <v>0.57715277777777774</v>
      </c>
      <c r="P178">
        <v>18.600000000000001</v>
      </c>
      <c r="Q178">
        <v>2.4900000000000002</v>
      </c>
      <c r="R178">
        <v>3.0000000000000001E-3</v>
      </c>
      <c r="S178">
        <v>2.4E-2</v>
      </c>
      <c r="T178">
        <v>-172</v>
      </c>
      <c r="U178">
        <v>-217</v>
      </c>
      <c r="V178">
        <f t="shared" si="10"/>
        <v>1.35E-2</v>
      </c>
      <c r="W178">
        <f t="shared" si="11"/>
        <v>194.5</v>
      </c>
    </row>
    <row r="179" spans="2:23">
      <c r="B179" s="114">
        <v>42346</v>
      </c>
      <c r="C179" s="115">
        <v>0.56464120370370374</v>
      </c>
      <c r="D179">
        <v>31.7</v>
      </c>
      <c r="E179">
        <v>2.41</v>
      </c>
      <c r="F179">
        <v>4.4999999999999998E-2</v>
      </c>
      <c r="G179">
        <v>7.6999999999999999E-2</v>
      </c>
      <c r="H179">
        <v>-342</v>
      </c>
      <c r="I179">
        <v>-310</v>
      </c>
      <c r="J179">
        <f t="shared" si="8"/>
        <v>6.0999999999999999E-2</v>
      </c>
      <c r="K179">
        <f t="shared" si="9"/>
        <v>326</v>
      </c>
      <c r="N179" s="114">
        <v>42346</v>
      </c>
      <c r="O179" s="115">
        <v>0.57715277777777774</v>
      </c>
      <c r="P179">
        <v>18.899999999999999</v>
      </c>
      <c r="Q179">
        <v>2.4900000000000002</v>
      </c>
      <c r="R179">
        <v>2E-3</v>
      </c>
      <c r="S179">
        <v>2.5999999999999999E-2</v>
      </c>
      <c r="T179">
        <v>-173</v>
      </c>
      <c r="U179">
        <v>-220</v>
      </c>
      <c r="V179">
        <f t="shared" si="10"/>
        <v>1.3999999999999999E-2</v>
      </c>
      <c r="W179">
        <f t="shared" si="11"/>
        <v>196.5</v>
      </c>
    </row>
    <row r="180" spans="2:23">
      <c r="B180" s="114">
        <v>42346</v>
      </c>
      <c r="C180" s="115">
        <v>0.56465277777777778</v>
      </c>
      <c r="D180">
        <v>32.299999999999997</v>
      </c>
      <c r="E180">
        <v>2.41</v>
      </c>
      <c r="F180">
        <v>4.3999999999999997E-2</v>
      </c>
      <c r="G180">
        <v>0.08</v>
      </c>
      <c r="H180">
        <v>-345</v>
      </c>
      <c r="I180">
        <v>-314</v>
      </c>
      <c r="J180">
        <f t="shared" si="8"/>
        <v>6.2E-2</v>
      </c>
      <c r="K180">
        <f t="shared" si="9"/>
        <v>329.5</v>
      </c>
      <c r="N180" s="114">
        <v>42346</v>
      </c>
      <c r="O180" s="115">
        <v>0.57716435185185189</v>
      </c>
      <c r="P180">
        <v>19.3</v>
      </c>
      <c r="Q180">
        <v>2.5</v>
      </c>
      <c r="R180">
        <v>2E-3</v>
      </c>
      <c r="S180">
        <v>2.5999999999999999E-2</v>
      </c>
      <c r="T180">
        <v>-177</v>
      </c>
      <c r="U180">
        <v>-223</v>
      </c>
      <c r="V180">
        <f t="shared" si="10"/>
        <v>1.3999999999999999E-2</v>
      </c>
      <c r="W180">
        <f t="shared" si="11"/>
        <v>200</v>
      </c>
    </row>
    <row r="181" spans="2:23">
      <c r="B181" s="114">
        <v>42346</v>
      </c>
      <c r="C181" s="115">
        <v>0.56465277777777778</v>
      </c>
      <c r="D181">
        <v>33.1</v>
      </c>
      <c r="E181">
        <v>2.4300000000000002</v>
      </c>
      <c r="F181">
        <v>4.5999999999999999E-2</v>
      </c>
      <c r="G181">
        <v>8.2000000000000003E-2</v>
      </c>
      <c r="H181">
        <v>-350</v>
      </c>
      <c r="I181">
        <v>-325</v>
      </c>
      <c r="J181">
        <f t="shared" si="8"/>
        <v>6.4000000000000001E-2</v>
      </c>
      <c r="K181">
        <f t="shared" si="9"/>
        <v>337.5</v>
      </c>
      <c r="N181" s="114">
        <v>42346</v>
      </c>
      <c r="O181" s="115">
        <v>0.57717592592592593</v>
      </c>
      <c r="P181">
        <v>19.600000000000001</v>
      </c>
      <c r="Q181">
        <v>2.5099999999999998</v>
      </c>
      <c r="R181">
        <v>3.0000000000000001E-3</v>
      </c>
      <c r="S181">
        <v>2.7E-2</v>
      </c>
      <c r="T181">
        <v>-179</v>
      </c>
      <c r="U181">
        <v>-226</v>
      </c>
      <c r="V181">
        <f t="shared" si="10"/>
        <v>1.4999999999999999E-2</v>
      </c>
      <c r="W181">
        <f t="shared" si="11"/>
        <v>202.5</v>
      </c>
    </row>
    <row r="182" spans="2:23">
      <c r="B182" s="114">
        <v>42346</v>
      </c>
      <c r="C182" s="115">
        <v>0.56466435185185182</v>
      </c>
      <c r="D182">
        <v>33.6</v>
      </c>
      <c r="E182">
        <v>2.42</v>
      </c>
      <c r="F182">
        <v>4.4999999999999998E-2</v>
      </c>
      <c r="G182">
        <v>8.3000000000000004E-2</v>
      </c>
      <c r="H182">
        <v>-356</v>
      </c>
      <c r="I182">
        <v>-331</v>
      </c>
      <c r="J182">
        <f t="shared" si="8"/>
        <v>6.4000000000000001E-2</v>
      </c>
      <c r="K182">
        <f t="shared" si="9"/>
        <v>343.5</v>
      </c>
      <c r="N182" s="114">
        <v>42346</v>
      </c>
      <c r="O182" s="115">
        <v>0.57717592592592593</v>
      </c>
      <c r="P182">
        <v>19.899999999999999</v>
      </c>
      <c r="Q182">
        <v>2.5</v>
      </c>
      <c r="R182">
        <v>4.0000000000000001E-3</v>
      </c>
      <c r="S182">
        <v>2.5999999999999999E-2</v>
      </c>
      <c r="T182">
        <v>-183</v>
      </c>
      <c r="U182">
        <v>-231</v>
      </c>
      <c r="V182">
        <f t="shared" si="10"/>
        <v>1.4999999999999999E-2</v>
      </c>
      <c r="W182">
        <f t="shared" si="11"/>
        <v>207</v>
      </c>
    </row>
    <row r="183" spans="2:23">
      <c r="B183" s="114">
        <v>42346</v>
      </c>
      <c r="C183" s="115">
        <v>0.56467592592592586</v>
      </c>
      <c r="D183">
        <v>34.200000000000003</v>
      </c>
      <c r="E183">
        <v>2.44</v>
      </c>
      <c r="F183">
        <v>4.7E-2</v>
      </c>
      <c r="G183">
        <v>8.4000000000000005E-2</v>
      </c>
      <c r="H183">
        <v>-361</v>
      </c>
      <c r="I183">
        <v>-339</v>
      </c>
      <c r="J183">
        <f t="shared" si="8"/>
        <v>6.5500000000000003E-2</v>
      </c>
      <c r="K183">
        <f t="shared" si="9"/>
        <v>350</v>
      </c>
      <c r="N183" s="114">
        <v>42346</v>
      </c>
      <c r="O183" s="115">
        <v>0.57718749999999996</v>
      </c>
      <c r="P183">
        <v>20</v>
      </c>
      <c r="Q183">
        <v>2.5</v>
      </c>
      <c r="R183">
        <v>3.0000000000000001E-3</v>
      </c>
      <c r="S183">
        <v>2.7E-2</v>
      </c>
      <c r="T183">
        <v>-186</v>
      </c>
      <c r="U183">
        <v>-232</v>
      </c>
      <c r="V183">
        <f t="shared" si="10"/>
        <v>1.4999999999999999E-2</v>
      </c>
      <c r="W183">
        <f t="shared" si="11"/>
        <v>209</v>
      </c>
    </row>
    <row r="184" spans="2:23">
      <c r="B184" s="114">
        <v>42346</v>
      </c>
      <c r="C184" s="115">
        <v>0.56467592592592586</v>
      </c>
      <c r="D184">
        <v>34.799999999999997</v>
      </c>
      <c r="E184">
        <v>2.44</v>
      </c>
      <c r="F184">
        <v>4.7E-2</v>
      </c>
      <c r="G184">
        <v>8.5999999999999993E-2</v>
      </c>
      <c r="H184">
        <v>-372</v>
      </c>
      <c r="I184">
        <v>-347</v>
      </c>
      <c r="J184">
        <f t="shared" si="8"/>
        <v>6.6500000000000004E-2</v>
      </c>
      <c r="K184">
        <f t="shared" si="9"/>
        <v>359.5</v>
      </c>
      <c r="N184" s="114">
        <v>42346</v>
      </c>
      <c r="O184" s="115">
        <v>0.57718749999999996</v>
      </c>
      <c r="P184">
        <v>20.3</v>
      </c>
      <c r="Q184">
        <v>2.5099999999999998</v>
      </c>
      <c r="R184">
        <v>3.0000000000000001E-3</v>
      </c>
      <c r="S184">
        <v>2.7E-2</v>
      </c>
      <c r="T184">
        <v>-189</v>
      </c>
      <c r="U184">
        <v>-235</v>
      </c>
      <c r="V184">
        <f t="shared" si="10"/>
        <v>1.4999999999999999E-2</v>
      </c>
      <c r="W184">
        <f t="shared" si="11"/>
        <v>212</v>
      </c>
    </row>
    <row r="185" spans="2:23">
      <c r="B185" s="114">
        <v>42346</v>
      </c>
      <c r="C185" s="115">
        <v>0.56468750000000001</v>
      </c>
      <c r="D185">
        <v>35.299999999999997</v>
      </c>
      <c r="E185">
        <v>2.44</v>
      </c>
      <c r="F185">
        <v>4.7E-2</v>
      </c>
      <c r="G185">
        <v>8.5999999999999993E-2</v>
      </c>
      <c r="H185">
        <v>-375</v>
      </c>
      <c r="I185">
        <v>-354</v>
      </c>
      <c r="J185">
        <f t="shared" si="8"/>
        <v>6.6500000000000004E-2</v>
      </c>
      <c r="K185">
        <f t="shared" si="9"/>
        <v>364.5</v>
      </c>
      <c r="N185" s="114">
        <v>42346</v>
      </c>
      <c r="O185" s="115">
        <v>0.57719907407407411</v>
      </c>
      <c r="P185">
        <v>20.5</v>
      </c>
      <c r="Q185">
        <v>2.52</v>
      </c>
      <c r="R185">
        <v>4.0000000000000001E-3</v>
      </c>
      <c r="S185">
        <v>2.7E-2</v>
      </c>
      <c r="T185">
        <v>-191</v>
      </c>
      <c r="U185">
        <v>-238</v>
      </c>
      <c r="V185">
        <f t="shared" si="10"/>
        <v>1.55E-2</v>
      </c>
      <c r="W185">
        <f t="shared" si="11"/>
        <v>214.5</v>
      </c>
    </row>
    <row r="186" spans="2:23">
      <c r="B186" s="114">
        <v>42346</v>
      </c>
      <c r="C186" s="115">
        <v>0.56469907407407405</v>
      </c>
      <c r="D186">
        <v>36</v>
      </c>
      <c r="E186">
        <v>2.4500000000000002</v>
      </c>
      <c r="F186">
        <v>4.9000000000000002E-2</v>
      </c>
      <c r="G186">
        <v>8.8999999999999996E-2</v>
      </c>
      <c r="H186">
        <v>-381</v>
      </c>
      <c r="I186">
        <v>-361</v>
      </c>
      <c r="J186">
        <f t="shared" si="8"/>
        <v>6.9000000000000006E-2</v>
      </c>
      <c r="K186">
        <f t="shared" si="9"/>
        <v>371</v>
      </c>
      <c r="N186" s="114">
        <v>42346</v>
      </c>
      <c r="O186" s="115">
        <v>0.57721064814814815</v>
      </c>
      <c r="P186">
        <v>21</v>
      </c>
      <c r="Q186">
        <v>2.5299999999999998</v>
      </c>
      <c r="R186">
        <v>4.0000000000000001E-3</v>
      </c>
      <c r="S186">
        <v>2.8000000000000001E-2</v>
      </c>
      <c r="T186">
        <v>-194</v>
      </c>
      <c r="U186">
        <v>-241</v>
      </c>
      <c r="V186">
        <f t="shared" si="10"/>
        <v>1.6E-2</v>
      </c>
      <c r="W186">
        <f t="shared" si="11"/>
        <v>217.5</v>
      </c>
    </row>
    <row r="187" spans="2:23">
      <c r="B187" s="114">
        <v>42346</v>
      </c>
      <c r="C187" s="115">
        <v>0.56469907407407405</v>
      </c>
      <c r="D187">
        <v>36.700000000000003</v>
      </c>
      <c r="E187">
        <v>2.46</v>
      </c>
      <c r="F187">
        <v>4.8000000000000001E-2</v>
      </c>
      <c r="G187">
        <v>0.09</v>
      </c>
      <c r="H187">
        <v>-387</v>
      </c>
      <c r="I187">
        <v>-367</v>
      </c>
      <c r="J187">
        <f t="shared" si="8"/>
        <v>6.9000000000000006E-2</v>
      </c>
      <c r="K187">
        <f t="shared" si="9"/>
        <v>377</v>
      </c>
      <c r="N187" s="114">
        <v>42346</v>
      </c>
      <c r="O187" s="115">
        <v>0.57721064814814815</v>
      </c>
      <c r="P187">
        <v>21.2</v>
      </c>
      <c r="Q187">
        <v>2.52</v>
      </c>
      <c r="R187">
        <v>5.0000000000000001E-3</v>
      </c>
      <c r="S187">
        <v>2.8000000000000001E-2</v>
      </c>
      <c r="T187">
        <v>-197</v>
      </c>
      <c r="U187">
        <v>-242</v>
      </c>
      <c r="V187">
        <f t="shared" si="10"/>
        <v>1.6500000000000001E-2</v>
      </c>
      <c r="W187">
        <f t="shared" si="11"/>
        <v>219.5</v>
      </c>
    </row>
    <row r="188" spans="2:23">
      <c r="B188" s="114">
        <v>42346</v>
      </c>
      <c r="C188" s="115">
        <v>0.5647106481481482</v>
      </c>
      <c r="D188">
        <v>37.299999999999997</v>
      </c>
      <c r="E188">
        <v>2.46</v>
      </c>
      <c r="F188">
        <v>4.9000000000000002E-2</v>
      </c>
      <c r="G188">
        <v>0.09</v>
      </c>
      <c r="H188">
        <v>-390</v>
      </c>
      <c r="I188">
        <v>-377</v>
      </c>
      <c r="J188">
        <f t="shared" si="8"/>
        <v>6.9500000000000006E-2</v>
      </c>
      <c r="K188">
        <f t="shared" si="9"/>
        <v>383.5</v>
      </c>
      <c r="N188" s="114">
        <v>42346</v>
      </c>
      <c r="O188" s="115">
        <v>0.57722222222222219</v>
      </c>
      <c r="P188">
        <v>21.6</v>
      </c>
      <c r="Q188">
        <v>2.52</v>
      </c>
      <c r="R188">
        <v>5.0000000000000001E-3</v>
      </c>
      <c r="S188">
        <v>2.8000000000000001E-2</v>
      </c>
      <c r="T188">
        <v>-199</v>
      </c>
      <c r="U188">
        <v>-248</v>
      </c>
      <c r="V188">
        <f t="shared" si="10"/>
        <v>1.6500000000000001E-2</v>
      </c>
      <c r="W188">
        <f t="shared" si="11"/>
        <v>223.5</v>
      </c>
    </row>
    <row r="189" spans="2:23">
      <c r="B189" s="114">
        <v>42346</v>
      </c>
      <c r="C189" s="115">
        <v>0.56472222222222224</v>
      </c>
      <c r="D189">
        <v>37.9</v>
      </c>
      <c r="E189">
        <v>2.4500000000000002</v>
      </c>
      <c r="F189">
        <v>0.05</v>
      </c>
      <c r="G189">
        <v>9.1999999999999998E-2</v>
      </c>
      <c r="H189">
        <v>-400</v>
      </c>
      <c r="I189">
        <v>-384</v>
      </c>
      <c r="J189">
        <f t="shared" si="8"/>
        <v>7.1000000000000008E-2</v>
      </c>
      <c r="K189">
        <f t="shared" si="9"/>
        <v>392</v>
      </c>
      <c r="N189" s="114">
        <v>42346</v>
      </c>
      <c r="O189" s="115">
        <v>0.57723379629629623</v>
      </c>
      <c r="P189">
        <v>21.9</v>
      </c>
      <c r="Q189">
        <v>2.5299999999999998</v>
      </c>
      <c r="R189">
        <v>5.0000000000000001E-3</v>
      </c>
      <c r="S189">
        <v>2.8000000000000001E-2</v>
      </c>
      <c r="T189">
        <v>-203</v>
      </c>
      <c r="U189">
        <v>-250</v>
      </c>
      <c r="V189">
        <f t="shared" si="10"/>
        <v>1.6500000000000001E-2</v>
      </c>
      <c r="W189">
        <f t="shared" si="11"/>
        <v>226.5</v>
      </c>
    </row>
    <row r="190" spans="2:23">
      <c r="B190" s="114">
        <v>42346</v>
      </c>
      <c r="C190" s="115">
        <v>0.56472222222222224</v>
      </c>
      <c r="D190">
        <v>38.5</v>
      </c>
      <c r="E190">
        <v>2.4700000000000002</v>
      </c>
      <c r="F190">
        <v>0.05</v>
      </c>
      <c r="G190">
        <v>9.4E-2</v>
      </c>
      <c r="H190">
        <v>-407</v>
      </c>
      <c r="I190">
        <v>-393</v>
      </c>
      <c r="J190">
        <f t="shared" si="8"/>
        <v>7.2000000000000008E-2</v>
      </c>
      <c r="K190">
        <f t="shared" si="9"/>
        <v>400</v>
      </c>
      <c r="N190" s="114">
        <v>42346</v>
      </c>
      <c r="O190" s="115">
        <v>0.57723379629629623</v>
      </c>
      <c r="P190">
        <v>22.3</v>
      </c>
      <c r="Q190">
        <v>2.5299999999999998</v>
      </c>
      <c r="R190">
        <v>5.0000000000000001E-3</v>
      </c>
      <c r="S190">
        <v>2.9000000000000001E-2</v>
      </c>
      <c r="T190">
        <v>-206</v>
      </c>
      <c r="U190">
        <v>-253</v>
      </c>
      <c r="V190">
        <f t="shared" si="10"/>
        <v>1.7000000000000001E-2</v>
      </c>
      <c r="W190">
        <f t="shared" si="11"/>
        <v>229.5</v>
      </c>
    </row>
    <row r="191" spans="2:23">
      <c r="B191" s="114">
        <v>42346</v>
      </c>
      <c r="C191" s="115">
        <v>0.56473379629629628</v>
      </c>
      <c r="D191">
        <v>39.1</v>
      </c>
      <c r="E191">
        <v>2.4700000000000002</v>
      </c>
      <c r="F191">
        <v>0.05</v>
      </c>
      <c r="G191">
        <v>9.6000000000000002E-2</v>
      </c>
      <c r="H191">
        <v>-411</v>
      </c>
      <c r="I191">
        <v>-400</v>
      </c>
      <c r="J191">
        <f t="shared" si="8"/>
        <v>7.3000000000000009E-2</v>
      </c>
      <c r="K191">
        <f t="shared" si="9"/>
        <v>405.5</v>
      </c>
      <c r="N191" s="114">
        <v>42346</v>
      </c>
      <c r="O191" s="115">
        <v>0.57724537037037038</v>
      </c>
      <c r="P191">
        <v>22.6</v>
      </c>
      <c r="Q191">
        <v>2.5299999999999998</v>
      </c>
      <c r="R191">
        <v>6.0000000000000001E-3</v>
      </c>
      <c r="S191">
        <v>2.9000000000000001E-2</v>
      </c>
      <c r="T191">
        <v>-209</v>
      </c>
      <c r="U191">
        <v>-257</v>
      </c>
      <c r="V191">
        <f t="shared" si="10"/>
        <v>1.7500000000000002E-2</v>
      </c>
      <c r="W191">
        <f t="shared" si="11"/>
        <v>233</v>
      </c>
    </row>
    <row r="192" spans="2:23">
      <c r="B192" s="114">
        <v>42346</v>
      </c>
      <c r="C192" s="115">
        <v>0.56474537037037031</v>
      </c>
      <c r="D192">
        <v>39.6</v>
      </c>
      <c r="E192">
        <v>2.48</v>
      </c>
      <c r="F192">
        <v>5.1999999999999998E-2</v>
      </c>
      <c r="G192">
        <v>9.7000000000000003E-2</v>
      </c>
      <c r="H192">
        <v>-418</v>
      </c>
      <c r="I192">
        <v>-408</v>
      </c>
      <c r="J192">
        <f t="shared" si="8"/>
        <v>7.4499999999999997E-2</v>
      </c>
      <c r="K192">
        <f t="shared" si="9"/>
        <v>413</v>
      </c>
      <c r="N192" s="114">
        <v>42346</v>
      </c>
      <c r="O192" s="115">
        <v>0.57725694444444442</v>
      </c>
      <c r="P192">
        <v>22.6</v>
      </c>
      <c r="Q192">
        <v>2.5299999999999998</v>
      </c>
      <c r="R192">
        <v>5.0000000000000001E-3</v>
      </c>
      <c r="S192">
        <v>3.1E-2</v>
      </c>
      <c r="T192">
        <v>-211</v>
      </c>
      <c r="U192">
        <v>-260</v>
      </c>
      <c r="V192">
        <f t="shared" si="10"/>
        <v>1.7999999999999999E-2</v>
      </c>
      <c r="W192">
        <f t="shared" si="11"/>
        <v>235.5</v>
      </c>
    </row>
    <row r="193" spans="2:23">
      <c r="B193" s="114">
        <v>42346</v>
      </c>
      <c r="C193" s="115">
        <v>0.56474537037037031</v>
      </c>
      <c r="D193">
        <v>40.299999999999997</v>
      </c>
      <c r="E193">
        <v>2.4700000000000002</v>
      </c>
      <c r="F193">
        <v>5.0999999999999997E-2</v>
      </c>
      <c r="G193">
        <v>9.8000000000000004E-2</v>
      </c>
      <c r="H193">
        <v>-423</v>
      </c>
      <c r="I193">
        <v>-416</v>
      </c>
      <c r="J193">
        <f t="shared" si="8"/>
        <v>7.4499999999999997E-2</v>
      </c>
      <c r="K193">
        <f t="shared" si="9"/>
        <v>419.5</v>
      </c>
      <c r="N193" s="114">
        <v>42346</v>
      </c>
      <c r="O193" s="115">
        <v>0.57725694444444442</v>
      </c>
      <c r="P193">
        <v>23.2</v>
      </c>
      <c r="Q193">
        <v>2.54</v>
      </c>
      <c r="R193">
        <v>6.0000000000000001E-3</v>
      </c>
      <c r="S193">
        <v>3.1E-2</v>
      </c>
      <c r="T193">
        <v>-216</v>
      </c>
      <c r="U193">
        <v>-264</v>
      </c>
      <c r="V193">
        <f t="shared" si="10"/>
        <v>1.8499999999999999E-2</v>
      </c>
      <c r="W193">
        <f t="shared" si="11"/>
        <v>240</v>
      </c>
    </row>
    <row r="194" spans="2:23">
      <c r="B194" s="114">
        <v>42346</v>
      </c>
      <c r="C194" s="115">
        <v>0.56475694444444446</v>
      </c>
      <c r="D194">
        <v>41.1</v>
      </c>
      <c r="E194">
        <v>2.4700000000000002</v>
      </c>
      <c r="F194">
        <v>5.1999999999999998E-2</v>
      </c>
      <c r="G194">
        <v>0.10100000000000001</v>
      </c>
      <c r="H194">
        <v>-429</v>
      </c>
      <c r="I194">
        <v>-423</v>
      </c>
      <c r="J194">
        <f t="shared" si="8"/>
        <v>7.6499999999999999E-2</v>
      </c>
      <c r="K194">
        <f t="shared" si="9"/>
        <v>426</v>
      </c>
      <c r="N194" s="114">
        <v>42346</v>
      </c>
      <c r="O194" s="115">
        <v>0.57726851851851857</v>
      </c>
      <c r="P194">
        <v>23.4</v>
      </c>
      <c r="Q194">
        <v>2.54</v>
      </c>
      <c r="R194">
        <v>6.0000000000000001E-3</v>
      </c>
      <c r="S194">
        <v>3.1E-2</v>
      </c>
      <c r="T194">
        <v>-218</v>
      </c>
      <c r="U194">
        <v>-266</v>
      </c>
      <c r="V194">
        <f t="shared" si="10"/>
        <v>1.8499999999999999E-2</v>
      </c>
      <c r="W194">
        <f t="shared" si="11"/>
        <v>242</v>
      </c>
    </row>
    <row r="195" spans="2:23">
      <c r="B195" s="114">
        <v>42346</v>
      </c>
      <c r="C195" s="115">
        <v>0.5647685185185185</v>
      </c>
      <c r="D195">
        <v>41.7</v>
      </c>
      <c r="E195">
        <v>2.4900000000000002</v>
      </c>
      <c r="F195">
        <v>5.1999999999999998E-2</v>
      </c>
      <c r="G195">
        <v>0.10199999999999999</v>
      </c>
      <c r="H195">
        <v>-435</v>
      </c>
      <c r="I195">
        <v>-433</v>
      </c>
      <c r="J195">
        <f t="shared" si="8"/>
        <v>7.6999999999999999E-2</v>
      </c>
      <c r="K195">
        <f t="shared" si="9"/>
        <v>434</v>
      </c>
      <c r="N195" s="114">
        <v>42346</v>
      </c>
      <c r="O195" s="115">
        <v>0.57728009259259261</v>
      </c>
      <c r="P195">
        <v>23.7</v>
      </c>
      <c r="Q195">
        <v>2.54</v>
      </c>
      <c r="R195">
        <v>6.0000000000000001E-3</v>
      </c>
      <c r="S195">
        <v>3.2000000000000001E-2</v>
      </c>
      <c r="T195">
        <v>-220</v>
      </c>
      <c r="U195">
        <v>-271</v>
      </c>
      <c r="V195">
        <f t="shared" si="10"/>
        <v>1.9E-2</v>
      </c>
      <c r="W195">
        <f t="shared" si="11"/>
        <v>245.5</v>
      </c>
    </row>
    <row r="196" spans="2:23">
      <c r="B196" s="114">
        <v>42346</v>
      </c>
      <c r="C196" s="115">
        <v>0.5647685185185185</v>
      </c>
      <c r="D196">
        <v>42.2</v>
      </c>
      <c r="E196">
        <v>2.48</v>
      </c>
      <c r="F196">
        <v>5.2999999999999999E-2</v>
      </c>
      <c r="G196">
        <v>0.104</v>
      </c>
      <c r="H196">
        <v>-444</v>
      </c>
      <c r="I196">
        <v>-441</v>
      </c>
      <c r="J196">
        <f t="shared" si="8"/>
        <v>7.85E-2</v>
      </c>
      <c r="K196">
        <f t="shared" si="9"/>
        <v>442.5</v>
      </c>
      <c r="N196" s="114">
        <v>42346</v>
      </c>
      <c r="O196" s="115">
        <v>0.57728009259259261</v>
      </c>
      <c r="P196">
        <v>24.1</v>
      </c>
      <c r="Q196">
        <v>2.54</v>
      </c>
      <c r="R196">
        <v>6.0000000000000001E-3</v>
      </c>
      <c r="S196">
        <v>3.2000000000000001E-2</v>
      </c>
      <c r="T196">
        <v>-225</v>
      </c>
      <c r="U196">
        <v>-272</v>
      </c>
      <c r="V196">
        <f t="shared" si="10"/>
        <v>1.9E-2</v>
      </c>
      <c r="W196">
        <f t="shared" si="11"/>
        <v>248.5</v>
      </c>
    </row>
    <row r="197" spans="2:23">
      <c r="B197" s="114">
        <v>42346</v>
      </c>
      <c r="C197" s="115">
        <v>0.56478009259259265</v>
      </c>
      <c r="D197">
        <v>42.9</v>
      </c>
      <c r="E197">
        <v>2.4900000000000002</v>
      </c>
      <c r="F197">
        <v>5.2999999999999999E-2</v>
      </c>
      <c r="G197">
        <v>0.106</v>
      </c>
      <c r="H197">
        <v>-449</v>
      </c>
      <c r="I197">
        <v>-450</v>
      </c>
      <c r="J197">
        <f t="shared" si="8"/>
        <v>7.9500000000000001E-2</v>
      </c>
      <c r="K197">
        <f t="shared" si="9"/>
        <v>449.5</v>
      </c>
      <c r="N197" s="114">
        <v>42346</v>
      </c>
      <c r="O197" s="115">
        <v>0.57729166666666665</v>
      </c>
      <c r="P197">
        <v>24.6</v>
      </c>
      <c r="Q197">
        <v>2.54</v>
      </c>
      <c r="R197">
        <v>7.0000000000000001E-3</v>
      </c>
      <c r="S197">
        <v>3.2000000000000001E-2</v>
      </c>
      <c r="T197">
        <v>-227</v>
      </c>
      <c r="U197">
        <v>-277</v>
      </c>
      <c r="V197">
        <f t="shared" si="10"/>
        <v>1.95E-2</v>
      </c>
      <c r="W197">
        <f t="shared" si="11"/>
        <v>252</v>
      </c>
    </row>
    <row r="198" spans="2:23">
      <c r="B198" s="114">
        <v>42346</v>
      </c>
      <c r="C198" s="115">
        <v>0.56479166666666669</v>
      </c>
      <c r="D198">
        <v>43.7</v>
      </c>
      <c r="E198">
        <v>2.5099999999999998</v>
      </c>
      <c r="F198">
        <v>5.3999999999999999E-2</v>
      </c>
      <c r="G198">
        <v>0.108</v>
      </c>
      <c r="H198">
        <v>-455</v>
      </c>
      <c r="I198">
        <v>-458</v>
      </c>
      <c r="J198">
        <f t="shared" ref="J198:J261" si="12">(F198+G198)/2</f>
        <v>8.1000000000000003E-2</v>
      </c>
      <c r="K198">
        <f t="shared" ref="K198:K261" si="13">-(H198+I198)/2</f>
        <v>456.5</v>
      </c>
      <c r="N198" s="114">
        <v>42346</v>
      </c>
      <c r="O198" s="115">
        <v>0.57730324074074069</v>
      </c>
      <c r="P198">
        <v>24.8</v>
      </c>
      <c r="Q198">
        <v>2.56</v>
      </c>
      <c r="R198">
        <v>7.0000000000000001E-3</v>
      </c>
      <c r="S198">
        <v>3.3000000000000002E-2</v>
      </c>
      <c r="T198">
        <v>-231</v>
      </c>
      <c r="U198">
        <v>-280</v>
      </c>
      <c r="V198">
        <f t="shared" ref="V198:V261" si="14">(R198+S198)/2</f>
        <v>0.02</v>
      </c>
      <c r="W198">
        <f t="shared" ref="W198:W261" si="15">-(T198+U198)/2</f>
        <v>255.5</v>
      </c>
    </row>
    <row r="199" spans="2:23">
      <c r="B199" s="114">
        <v>42346</v>
      </c>
      <c r="C199" s="115">
        <v>0.56479166666666669</v>
      </c>
      <c r="D199">
        <v>44.4</v>
      </c>
      <c r="E199">
        <v>2.5</v>
      </c>
      <c r="F199">
        <v>5.5E-2</v>
      </c>
      <c r="G199">
        <v>0.108</v>
      </c>
      <c r="H199">
        <v>-461</v>
      </c>
      <c r="I199">
        <v>-466</v>
      </c>
      <c r="J199">
        <f t="shared" si="12"/>
        <v>8.1500000000000003E-2</v>
      </c>
      <c r="K199">
        <f t="shared" si="13"/>
        <v>463.5</v>
      </c>
      <c r="N199" s="114">
        <v>42346</v>
      </c>
      <c r="O199" s="115">
        <v>0.57730324074074069</v>
      </c>
      <c r="P199">
        <v>25.2</v>
      </c>
      <c r="Q199">
        <v>2.5499999999999998</v>
      </c>
      <c r="R199">
        <v>7.0000000000000001E-3</v>
      </c>
      <c r="S199">
        <v>3.4000000000000002E-2</v>
      </c>
      <c r="T199">
        <v>-236</v>
      </c>
      <c r="U199">
        <v>-285</v>
      </c>
      <c r="V199">
        <f t="shared" si="14"/>
        <v>2.0500000000000001E-2</v>
      </c>
      <c r="W199">
        <f t="shared" si="15"/>
        <v>260.5</v>
      </c>
    </row>
    <row r="200" spans="2:23">
      <c r="B200" s="114">
        <v>42346</v>
      </c>
      <c r="C200" s="115">
        <v>0.56480324074074073</v>
      </c>
      <c r="D200">
        <v>45</v>
      </c>
      <c r="E200">
        <v>2.5</v>
      </c>
      <c r="F200">
        <v>5.5E-2</v>
      </c>
      <c r="G200">
        <v>0.111</v>
      </c>
      <c r="H200">
        <v>-468</v>
      </c>
      <c r="I200">
        <v>-476</v>
      </c>
      <c r="J200">
        <f t="shared" si="12"/>
        <v>8.3000000000000004E-2</v>
      </c>
      <c r="K200">
        <f t="shared" si="13"/>
        <v>472</v>
      </c>
      <c r="N200" s="114">
        <v>42346</v>
      </c>
      <c r="O200" s="115">
        <v>0.57731481481481484</v>
      </c>
      <c r="P200">
        <v>25.5</v>
      </c>
      <c r="Q200">
        <v>2.56</v>
      </c>
      <c r="R200">
        <v>8.0000000000000002E-3</v>
      </c>
      <c r="S200">
        <v>3.5000000000000003E-2</v>
      </c>
      <c r="T200">
        <v>-240</v>
      </c>
      <c r="U200">
        <v>-288</v>
      </c>
      <c r="V200">
        <f t="shared" si="14"/>
        <v>2.1500000000000002E-2</v>
      </c>
      <c r="W200">
        <f t="shared" si="15"/>
        <v>264</v>
      </c>
    </row>
    <row r="201" spans="2:23">
      <c r="B201" s="114">
        <v>42346</v>
      </c>
      <c r="C201" s="115">
        <v>0.56480324074074073</v>
      </c>
      <c r="D201">
        <v>45.8</v>
      </c>
      <c r="E201">
        <v>2.52</v>
      </c>
      <c r="F201">
        <v>5.7000000000000002E-2</v>
      </c>
      <c r="G201">
        <v>0.111</v>
      </c>
      <c r="H201">
        <v>-479</v>
      </c>
      <c r="I201">
        <v>-484</v>
      </c>
      <c r="J201">
        <f t="shared" si="12"/>
        <v>8.4000000000000005E-2</v>
      </c>
      <c r="K201">
        <f t="shared" si="13"/>
        <v>481.5</v>
      </c>
      <c r="N201" s="114">
        <v>42346</v>
      </c>
      <c r="O201" s="115">
        <v>0.57732638888888888</v>
      </c>
      <c r="P201">
        <v>25.8</v>
      </c>
      <c r="Q201">
        <v>2.56</v>
      </c>
      <c r="R201">
        <v>8.0000000000000002E-3</v>
      </c>
      <c r="S201">
        <v>3.5000000000000003E-2</v>
      </c>
      <c r="T201">
        <v>-243</v>
      </c>
      <c r="U201">
        <v>-289</v>
      </c>
      <c r="V201">
        <f t="shared" si="14"/>
        <v>2.1500000000000002E-2</v>
      </c>
      <c r="W201">
        <f t="shared" si="15"/>
        <v>266</v>
      </c>
    </row>
    <row r="202" spans="2:23">
      <c r="B202" s="114">
        <v>42346</v>
      </c>
      <c r="C202" s="115">
        <v>0.56481481481481477</v>
      </c>
      <c r="D202">
        <v>46.5</v>
      </c>
      <c r="E202">
        <v>2.5299999999999998</v>
      </c>
      <c r="F202">
        <v>5.7000000000000002E-2</v>
      </c>
      <c r="G202">
        <v>0.114</v>
      </c>
      <c r="H202">
        <v>-481</v>
      </c>
      <c r="I202">
        <v>-494</v>
      </c>
      <c r="J202">
        <f t="shared" si="12"/>
        <v>8.5500000000000007E-2</v>
      </c>
      <c r="K202">
        <f t="shared" si="13"/>
        <v>487.5</v>
      </c>
      <c r="N202" s="114">
        <v>42346</v>
      </c>
      <c r="O202" s="115">
        <v>0.57732638888888888</v>
      </c>
      <c r="P202">
        <v>26.3</v>
      </c>
      <c r="Q202">
        <v>2.56</v>
      </c>
      <c r="R202">
        <v>8.0000000000000002E-3</v>
      </c>
      <c r="S202">
        <v>3.5000000000000003E-2</v>
      </c>
      <c r="T202">
        <v>-245</v>
      </c>
      <c r="U202">
        <v>-295</v>
      </c>
      <c r="V202">
        <f t="shared" si="14"/>
        <v>2.1500000000000002E-2</v>
      </c>
      <c r="W202">
        <f t="shared" si="15"/>
        <v>270</v>
      </c>
    </row>
    <row r="203" spans="2:23">
      <c r="B203" s="114">
        <v>42346</v>
      </c>
      <c r="C203" s="115">
        <v>0.56482638888888892</v>
      </c>
      <c r="D203">
        <v>46.9</v>
      </c>
      <c r="E203">
        <v>2.5299999999999998</v>
      </c>
      <c r="F203">
        <v>5.7000000000000002E-2</v>
      </c>
      <c r="G203">
        <v>0.11600000000000001</v>
      </c>
      <c r="H203">
        <v>-490</v>
      </c>
      <c r="I203">
        <v>-502</v>
      </c>
      <c r="J203">
        <f t="shared" si="12"/>
        <v>8.6500000000000007E-2</v>
      </c>
      <c r="K203">
        <f t="shared" si="13"/>
        <v>496</v>
      </c>
      <c r="N203" s="114">
        <v>42346</v>
      </c>
      <c r="O203" s="115">
        <v>0.57733796296296302</v>
      </c>
      <c r="P203">
        <v>26.6</v>
      </c>
      <c r="Q203">
        <v>2.56</v>
      </c>
      <c r="R203">
        <v>8.9999999999999993E-3</v>
      </c>
      <c r="S203">
        <v>3.5000000000000003E-2</v>
      </c>
      <c r="T203">
        <v>-250</v>
      </c>
      <c r="U203">
        <v>-297</v>
      </c>
      <c r="V203">
        <f t="shared" si="14"/>
        <v>2.2000000000000002E-2</v>
      </c>
      <c r="W203">
        <f t="shared" si="15"/>
        <v>273.5</v>
      </c>
    </row>
    <row r="204" spans="2:23">
      <c r="B204" s="114">
        <v>42346</v>
      </c>
      <c r="C204" s="115">
        <v>0.56482638888888892</v>
      </c>
      <c r="D204">
        <v>47.7</v>
      </c>
      <c r="E204">
        <v>2.52</v>
      </c>
      <c r="F204">
        <v>5.8999999999999997E-2</v>
      </c>
      <c r="G204">
        <v>0.11700000000000001</v>
      </c>
      <c r="H204">
        <v>-495</v>
      </c>
      <c r="I204">
        <v>-510</v>
      </c>
      <c r="J204">
        <f t="shared" si="12"/>
        <v>8.7999999999999995E-2</v>
      </c>
      <c r="K204">
        <f t="shared" si="13"/>
        <v>502.5</v>
      </c>
      <c r="N204" s="114">
        <v>42346</v>
      </c>
      <c r="O204" s="115">
        <v>0.57734953703703706</v>
      </c>
      <c r="P204">
        <v>26.9</v>
      </c>
      <c r="Q204">
        <v>2.58</v>
      </c>
      <c r="R204">
        <v>0.01</v>
      </c>
      <c r="S204">
        <v>3.5999999999999997E-2</v>
      </c>
      <c r="T204">
        <v>-252</v>
      </c>
      <c r="U204">
        <v>-303</v>
      </c>
      <c r="V204">
        <f t="shared" si="14"/>
        <v>2.3E-2</v>
      </c>
      <c r="W204">
        <f t="shared" si="15"/>
        <v>277.5</v>
      </c>
    </row>
    <row r="205" spans="2:23">
      <c r="B205" s="114">
        <v>42346</v>
      </c>
      <c r="C205" s="115">
        <v>0.56483796296296296</v>
      </c>
      <c r="D205">
        <v>48.3</v>
      </c>
      <c r="E205">
        <v>2.5299999999999998</v>
      </c>
      <c r="F205">
        <v>5.8999999999999997E-2</v>
      </c>
      <c r="G205">
        <v>0.11899999999999999</v>
      </c>
      <c r="H205">
        <v>-500</v>
      </c>
      <c r="I205">
        <v>-518</v>
      </c>
      <c r="J205">
        <f t="shared" si="12"/>
        <v>8.8999999999999996E-2</v>
      </c>
      <c r="K205">
        <f t="shared" si="13"/>
        <v>509</v>
      </c>
      <c r="N205" s="114">
        <v>42346</v>
      </c>
      <c r="O205" s="115">
        <v>0.57734953703703706</v>
      </c>
      <c r="P205">
        <v>27.4</v>
      </c>
      <c r="Q205">
        <v>2.57</v>
      </c>
      <c r="R205">
        <v>8.9999999999999993E-3</v>
      </c>
      <c r="S205">
        <v>3.5999999999999997E-2</v>
      </c>
      <c r="T205">
        <v>-258</v>
      </c>
      <c r="U205">
        <v>-306</v>
      </c>
      <c r="V205">
        <f t="shared" si="14"/>
        <v>2.2499999999999999E-2</v>
      </c>
      <c r="W205">
        <f t="shared" si="15"/>
        <v>282</v>
      </c>
    </row>
    <row r="206" spans="2:23">
      <c r="B206" s="114">
        <v>42346</v>
      </c>
      <c r="C206" s="115">
        <v>0.56484953703703711</v>
      </c>
      <c r="D206">
        <v>49.2</v>
      </c>
      <c r="E206">
        <v>2.54</v>
      </c>
      <c r="F206">
        <v>0.06</v>
      </c>
      <c r="G206">
        <v>0.12</v>
      </c>
      <c r="H206">
        <v>-510</v>
      </c>
      <c r="I206">
        <v>-529</v>
      </c>
      <c r="J206">
        <f t="shared" si="12"/>
        <v>0.09</v>
      </c>
      <c r="K206">
        <f t="shared" si="13"/>
        <v>519.5</v>
      </c>
      <c r="N206" s="114">
        <v>42346</v>
      </c>
      <c r="O206" s="115">
        <v>0.5773611111111111</v>
      </c>
      <c r="P206">
        <v>27.7</v>
      </c>
      <c r="Q206">
        <v>2.57</v>
      </c>
      <c r="R206">
        <v>0.01</v>
      </c>
      <c r="S206">
        <v>3.5999999999999997E-2</v>
      </c>
      <c r="T206">
        <v>-261</v>
      </c>
      <c r="U206">
        <v>-309</v>
      </c>
      <c r="V206">
        <f t="shared" si="14"/>
        <v>2.3E-2</v>
      </c>
      <c r="W206">
        <f t="shared" si="15"/>
        <v>285</v>
      </c>
    </row>
    <row r="207" spans="2:23">
      <c r="B207" s="114">
        <v>42346</v>
      </c>
      <c r="C207" s="115">
        <v>0.56484953703703711</v>
      </c>
      <c r="D207">
        <v>49.8</v>
      </c>
      <c r="E207">
        <v>2.5499999999999998</v>
      </c>
      <c r="F207">
        <v>0.06</v>
      </c>
      <c r="G207">
        <v>0.122</v>
      </c>
      <c r="H207">
        <v>-516</v>
      </c>
      <c r="I207">
        <v>-537</v>
      </c>
      <c r="J207">
        <f t="shared" si="12"/>
        <v>9.0999999999999998E-2</v>
      </c>
      <c r="K207">
        <f t="shared" si="13"/>
        <v>526.5</v>
      </c>
      <c r="N207" s="114">
        <v>42346</v>
      </c>
      <c r="O207" s="115">
        <v>0.57737268518518514</v>
      </c>
      <c r="P207">
        <v>28.3</v>
      </c>
      <c r="Q207">
        <v>2.58</v>
      </c>
      <c r="R207">
        <v>0.01</v>
      </c>
      <c r="S207">
        <v>3.6999999999999998E-2</v>
      </c>
      <c r="T207">
        <v>-264</v>
      </c>
      <c r="U207">
        <v>-313</v>
      </c>
      <c r="V207">
        <f t="shared" si="14"/>
        <v>2.35E-2</v>
      </c>
      <c r="W207">
        <f t="shared" si="15"/>
        <v>288.5</v>
      </c>
    </row>
    <row r="208" spans="2:23">
      <c r="B208" s="114">
        <v>42346</v>
      </c>
      <c r="C208" s="115">
        <v>0.56486111111111115</v>
      </c>
      <c r="D208">
        <v>50.6</v>
      </c>
      <c r="E208">
        <v>2.5499999999999998</v>
      </c>
      <c r="F208">
        <v>0.06</v>
      </c>
      <c r="G208">
        <v>0.123</v>
      </c>
      <c r="H208">
        <v>-522</v>
      </c>
      <c r="I208">
        <v>-545</v>
      </c>
      <c r="J208">
        <f t="shared" si="12"/>
        <v>9.1499999999999998E-2</v>
      </c>
      <c r="K208">
        <f t="shared" si="13"/>
        <v>533.5</v>
      </c>
      <c r="N208" s="114">
        <v>42346</v>
      </c>
      <c r="O208" s="115">
        <v>0.57737268518518514</v>
      </c>
      <c r="P208">
        <v>28.4</v>
      </c>
      <c r="Q208">
        <v>2.58</v>
      </c>
      <c r="R208">
        <v>0.01</v>
      </c>
      <c r="S208">
        <v>3.6999999999999998E-2</v>
      </c>
      <c r="T208">
        <v>-269</v>
      </c>
      <c r="U208">
        <v>-316</v>
      </c>
      <c r="V208">
        <f t="shared" si="14"/>
        <v>2.35E-2</v>
      </c>
      <c r="W208">
        <f t="shared" si="15"/>
        <v>292.5</v>
      </c>
    </row>
    <row r="209" spans="2:23">
      <c r="B209" s="114">
        <v>42346</v>
      </c>
      <c r="C209" s="115">
        <v>0.56487268518518519</v>
      </c>
      <c r="D209">
        <v>51.4</v>
      </c>
      <c r="E209">
        <v>2.5499999999999998</v>
      </c>
      <c r="F209">
        <v>0.06</v>
      </c>
      <c r="G209">
        <v>0.126</v>
      </c>
      <c r="H209">
        <v>-529</v>
      </c>
      <c r="I209">
        <v>-556</v>
      </c>
      <c r="J209">
        <f t="shared" si="12"/>
        <v>9.2999999999999999E-2</v>
      </c>
      <c r="K209">
        <f t="shared" si="13"/>
        <v>542.5</v>
      </c>
      <c r="N209" s="114">
        <v>42346</v>
      </c>
      <c r="O209" s="115">
        <v>0.57738425925925929</v>
      </c>
      <c r="P209">
        <v>28.9</v>
      </c>
      <c r="Q209">
        <v>2.58</v>
      </c>
      <c r="R209">
        <v>1.0999999999999999E-2</v>
      </c>
      <c r="S209">
        <v>3.9E-2</v>
      </c>
      <c r="T209">
        <v>-272</v>
      </c>
      <c r="U209">
        <v>-321</v>
      </c>
      <c r="V209">
        <f t="shared" si="14"/>
        <v>2.5000000000000001E-2</v>
      </c>
      <c r="W209">
        <f t="shared" si="15"/>
        <v>296.5</v>
      </c>
    </row>
    <row r="210" spans="2:23">
      <c r="B210" s="114">
        <v>42346</v>
      </c>
      <c r="C210" s="115">
        <v>0.56487268518518519</v>
      </c>
      <c r="D210">
        <v>51.8</v>
      </c>
      <c r="E210">
        <v>2.5499999999999998</v>
      </c>
      <c r="F210">
        <v>6.0999999999999999E-2</v>
      </c>
      <c r="G210">
        <v>0.126</v>
      </c>
      <c r="H210">
        <v>-534</v>
      </c>
      <c r="I210">
        <v>-564</v>
      </c>
      <c r="J210">
        <f t="shared" si="12"/>
        <v>9.35E-2</v>
      </c>
      <c r="K210">
        <f t="shared" si="13"/>
        <v>549</v>
      </c>
      <c r="N210" s="114">
        <v>42346</v>
      </c>
      <c r="O210" s="115">
        <v>0.57739583333333333</v>
      </c>
      <c r="P210">
        <v>29.3</v>
      </c>
      <c r="Q210">
        <v>2.58</v>
      </c>
      <c r="R210">
        <v>1.0999999999999999E-2</v>
      </c>
      <c r="S210">
        <v>3.9E-2</v>
      </c>
      <c r="T210">
        <v>-277</v>
      </c>
      <c r="U210">
        <v>-324</v>
      </c>
      <c r="V210">
        <f t="shared" si="14"/>
        <v>2.5000000000000001E-2</v>
      </c>
      <c r="W210">
        <f t="shared" si="15"/>
        <v>300.5</v>
      </c>
    </row>
    <row r="211" spans="2:23">
      <c r="B211" s="114">
        <v>42346</v>
      </c>
      <c r="C211" s="115">
        <v>0.56488425925925922</v>
      </c>
      <c r="D211">
        <v>52.6</v>
      </c>
      <c r="E211">
        <v>2.5499999999999998</v>
      </c>
      <c r="F211">
        <v>6.0999999999999999E-2</v>
      </c>
      <c r="G211">
        <v>0.129</v>
      </c>
      <c r="H211">
        <v>-543</v>
      </c>
      <c r="I211">
        <v>-572</v>
      </c>
      <c r="J211">
        <f t="shared" si="12"/>
        <v>9.5000000000000001E-2</v>
      </c>
      <c r="K211">
        <f t="shared" si="13"/>
        <v>557.5</v>
      </c>
      <c r="N211" s="114">
        <v>42346</v>
      </c>
      <c r="O211" s="115">
        <v>0.57739583333333333</v>
      </c>
      <c r="P211">
        <v>29.9</v>
      </c>
      <c r="Q211">
        <v>2.59</v>
      </c>
      <c r="R211">
        <v>1.2E-2</v>
      </c>
      <c r="S211">
        <v>3.9E-2</v>
      </c>
      <c r="T211">
        <v>-281</v>
      </c>
      <c r="U211">
        <v>-332</v>
      </c>
      <c r="V211">
        <f t="shared" si="14"/>
        <v>2.5500000000000002E-2</v>
      </c>
      <c r="W211">
        <f t="shared" si="15"/>
        <v>306.5</v>
      </c>
    </row>
    <row r="212" spans="2:23">
      <c r="B212" s="114">
        <v>42346</v>
      </c>
      <c r="C212" s="115">
        <v>0.56489583333333326</v>
      </c>
      <c r="D212">
        <v>53.3</v>
      </c>
      <c r="E212">
        <v>2.57</v>
      </c>
      <c r="F212">
        <v>6.2E-2</v>
      </c>
      <c r="G212">
        <v>0.13100000000000001</v>
      </c>
      <c r="H212">
        <v>-553</v>
      </c>
      <c r="I212">
        <v>-581</v>
      </c>
      <c r="J212">
        <f t="shared" si="12"/>
        <v>9.6500000000000002E-2</v>
      </c>
      <c r="K212">
        <f t="shared" si="13"/>
        <v>567</v>
      </c>
      <c r="N212" s="114">
        <v>42346</v>
      </c>
      <c r="O212" s="115">
        <v>0.57740740740740748</v>
      </c>
      <c r="P212">
        <v>30.4</v>
      </c>
      <c r="Q212">
        <v>2.6</v>
      </c>
      <c r="R212">
        <v>1.2E-2</v>
      </c>
      <c r="S212">
        <v>0.04</v>
      </c>
      <c r="T212">
        <v>-287</v>
      </c>
      <c r="U212">
        <v>-334</v>
      </c>
      <c r="V212">
        <f t="shared" si="14"/>
        <v>2.6000000000000002E-2</v>
      </c>
      <c r="W212">
        <f t="shared" si="15"/>
        <v>310.5</v>
      </c>
    </row>
    <row r="213" spans="2:23">
      <c r="B213" s="114">
        <v>42346</v>
      </c>
      <c r="C213" s="115">
        <v>0.56489583333333326</v>
      </c>
      <c r="D213">
        <v>54.1</v>
      </c>
      <c r="E213">
        <v>2.57</v>
      </c>
      <c r="F213">
        <v>6.2E-2</v>
      </c>
      <c r="G213">
        <v>0.13200000000000001</v>
      </c>
      <c r="H213">
        <v>-555</v>
      </c>
      <c r="I213">
        <v>-591</v>
      </c>
      <c r="J213">
        <f t="shared" si="12"/>
        <v>9.7000000000000003E-2</v>
      </c>
      <c r="K213">
        <f t="shared" si="13"/>
        <v>573</v>
      </c>
      <c r="N213" s="114">
        <v>42346</v>
      </c>
      <c r="O213" s="115">
        <v>0.57741898148148152</v>
      </c>
      <c r="P213">
        <v>30.9</v>
      </c>
      <c r="Q213">
        <v>2.59</v>
      </c>
      <c r="R213">
        <v>1.2E-2</v>
      </c>
      <c r="S213">
        <v>4.1000000000000002E-2</v>
      </c>
      <c r="T213">
        <v>-290</v>
      </c>
      <c r="U213">
        <v>-339</v>
      </c>
      <c r="V213">
        <f t="shared" si="14"/>
        <v>2.6500000000000003E-2</v>
      </c>
      <c r="W213">
        <f t="shared" si="15"/>
        <v>314.5</v>
      </c>
    </row>
    <row r="214" spans="2:23">
      <c r="B214" s="114">
        <v>42346</v>
      </c>
      <c r="C214" s="115">
        <v>0.56490740740740741</v>
      </c>
      <c r="D214">
        <v>54.7</v>
      </c>
      <c r="E214">
        <v>2.58</v>
      </c>
      <c r="F214">
        <v>6.2E-2</v>
      </c>
      <c r="G214">
        <v>0.13400000000000001</v>
      </c>
      <c r="H214">
        <v>-563</v>
      </c>
      <c r="I214">
        <v>-601</v>
      </c>
      <c r="J214">
        <f t="shared" si="12"/>
        <v>9.8000000000000004E-2</v>
      </c>
      <c r="K214">
        <f t="shared" si="13"/>
        <v>582</v>
      </c>
      <c r="N214" s="114">
        <v>42346</v>
      </c>
      <c r="O214" s="115">
        <v>0.57741898148148152</v>
      </c>
      <c r="P214">
        <v>31.4</v>
      </c>
      <c r="Q214">
        <v>2.6</v>
      </c>
      <c r="R214">
        <v>1.4E-2</v>
      </c>
      <c r="S214">
        <v>4.1000000000000002E-2</v>
      </c>
      <c r="T214">
        <v>-297</v>
      </c>
      <c r="U214">
        <v>-345</v>
      </c>
      <c r="V214">
        <f t="shared" si="14"/>
        <v>2.75E-2</v>
      </c>
      <c r="W214">
        <f t="shared" si="15"/>
        <v>321</v>
      </c>
    </row>
    <row r="215" spans="2:23">
      <c r="B215" s="114">
        <v>42346</v>
      </c>
      <c r="C215" s="115">
        <v>0.56491898148148145</v>
      </c>
      <c r="D215">
        <v>55.5</v>
      </c>
      <c r="E215">
        <v>2.58</v>
      </c>
      <c r="F215">
        <v>6.4000000000000001E-2</v>
      </c>
      <c r="G215">
        <v>0.13700000000000001</v>
      </c>
      <c r="H215">
        <v>-570</v>
      </c>
      <c r="I215">
        <v>-609</v>
      </c>
      <c r="J215">
        <f t="shared" si="12"/>
        <v>0.10050000000000001</v>
      </c>
      <c r="K215">
        <f t="shared" si="13"/>
        <v>589.5</v>
      </c>
      <c r="N215" s="114">
        <v>42346</v>
      </c>
      <c r="O215" s="115">
        <v>0.57743055555555556</v>
      </c>
      <c r="P215">
        <v>31.7</v>
      </c>
      <c r="Q215">
        <v>2.6</v>
      </c>
      <c r="R215">
        <v>1.2999999999999999E-2</v>
      </c>
      <c r="S215">
        <v>4.2999999999999997E-2</v>
      </c>
      <c r="T215">
        <v>-301</v>
      </c>
      <c r="U215">
        <v>-350</v>
      </c>
      <c r="V215">
        <f t="shared" si="14"/>
        <v>2.7999999999999997E-2</v>
      </c>
      <c r="W215">
        <f t="shared" si="15"/>
        <v>325.5</v>
      </c>
    </row>
    <row r="216" spans="2:23">
      <c r="B216" s="114">
        <v>42346</v>
      </c>
      <c r="C216" s="115">
        <v>0.56491898148148145</v>
      </c>
      <c r="D216">
        <v>56.2</v>
      </c>
      <c r="E216">
        <v>2.59</v>
      </c>
      <c r="F216">
        <v>6.4000000000000001E-2</v>
      </c>
      <c r="G216">
        <v>0.13700000000000001</v>
      </c>
      <c r="H216">
        <v>-577</v>
      </c>
      <c r="I216">
        <v>-620</v>
      </c>
      <c r="J216">
        <f t="shared" si="12"/>
        <v>0.10050000000000001</v>
      </c>
      <c r="K216">
        <f t="shared" si="13"/>
        <v>598.5</v>
      </c>
      <c r="N216" s="114">
        <v>42346</v>
      </c>
      <c r="O216" s="115">
        <v>0.57743055555555556</v>
      </c>
      <c r="P216">
        <v>32.299999999999997</v>
      </c>
      <c r="Q216">
        <v>2.62</v>
      </c>
      <c r="R216">
        <v>1.4999999999999999E-2</v>
      </c>
      <c r="S216">
        <v>4.2999999999999997E-2</v>
      </c>
      <c r="T216">
        <v>-306</v>
      </c>
      <c r="U216">
        <v>-354</v>
      </c>
      <c r="V216">
        <f t="shared" si="14"/>
        <v>2.8999999999999998E-2</v>
      </c>
      <c r="W216">
        <f t="shared" si="15"/>
        <v>330</v>
      </c>
    </row>
    <row r="217" spans="2:23">
      <c r="B217" s="114">
        <v>42346</v>
      </c>
      <c r="C217" s="115">
        <v>0.5649305555555556</v>
      </c>
      <c r="D217">
        <v>56.7</v>
      </c>
      <c r="E217">
        <v>2.59</v>
      </c>
      <c r="F217">
        <v>6.4000000000000001E-2</v>
      </c>
      <c r="G217">
        <v>0.14000000000000001</v>
      </c>
      <c r="H217">
        <v>-587</v>
      </c>
      <c r="I217">
        <v>-630</v>
      </c>
      <c r="J217">
        <f t="shared" si="12"/>
        <v>0.10200000000000001</v>
      </c>
      <c r="K217">
        <f t="shared" si="13"/>
        <v>608.5</v>
      </c>
      <c r="N217" s="114">
        <v>42346</v>
      </c>
      <c r="O217" s="115">
        <v>0.5774421296296296</v>
      </c>
      <c r="P217">
        <v>32.700000000000003</v>
      </c>
      <c r="Q217">
        <v>2.61</v>
      </c>
      <c r="R217">
        <v>1.4E-2</v>
      </c>
      <c r="S217">
        <v>4.3999999999999997E-2</v>
      </c>
      <c r="T217">
        <v>-312</v>
      </c>
      <c r="U217">
        <v>-356</v>
      </c>
      <c r="V217">
        <f t="shared" si="14"/>
        <v>2.8999999999999998E-2</v>
      </c>
      <c r="W217">
        <f t="shared" si="15"/>
        <v>334</v>
      </c>
    </row>
    <row r="218" spans="2:23">
      <c r="B218" s="114">
        <v>42346</v>
      </c>
      <c r="C218" s="115">
        <v>0.56494212962962964</v>
      </c>
      <c r="D218">
        <v>57.7</v>
      </c>
      <c r="E218">
        <v>2.59</v>
      </c>
      <c r="F218">
        <v>6.5000000000000002E-2</v>
      </c>
      <c r="G218">
        <v>0.14299999999999999</v>
      </c>
      <c r="H218">
        <v>-594</v>
      </c>
      <c r="I218">
        <v>-639</v>
      </c>
      <c r="J218">
        <f t="shared" si="12"/>
        <v>0.104</v>
      </c>
      <c r="K218">
        <f t="shared" si="13"/>
        <v>616.5</v>
      </c>
      <c r="N218" s="114">
        <v>42346</v>
      </c>
      <c r="O218" s="115">
        <v>0.57745370370370364</v>
      </c>
      <c r="P218">
        <v>33.299999999999997</v>
      </c>
      <c r="Q218">
        <v>2.62</v>
      </c>
      <c r="R218">
        <v>1.4999999999999999E-2</v>
      </c>
      <c r="S218">
        <v>4.4999999999999998E-2</v>
      </c>
      <c r="T218">
        <v>-315</v>
      </c>
      <c r="U218">
        <v>-363</v>
      </c>
      <c r="V218">
        <f t="shared" si="14"/>
        <v>0.03</v>
      </c>
      <c r="W218">
        <f t="shared" si="15"/>
        <v>339</v>
      </c>
    </row>
    <row r="219" spans="2:23">
      <c r="B219" s="114">
        <v>42346</v>
      </c>
      <c r="C219" s="115">
        <v>0.56494212962962964</v>
      </c>
      <c r="D219">
        <v>58.4</v>
      </c>
      <c r="E219">
        <v>2.59</v>
      </c>
      <c r="F219">
        <v>6.6000000000000003E-2</v>
      </c>
      <c r="G219">
        <v>0.14299999999999999</v>
      </c>
      <c r="H219">
        <v>-598</v>
      </c>
      <c r="I219">
        <v>-646</v>
      </c>
      <c r="J219">
        <f t="shared" si="12"/>
        <v>0.1045</v>
      </c>
      <c r="K219">
        <f t="shared" si="13"/>
        <v>622</v>
      </c>
      <c r="N219" s="114">
        <v>42346</v>
      </c>
      <c r="O219" s="115">
        <v>0.57745370370370364</v>
      </c>
      <c r="P219">
        <v>33.700000000000003</v>
      </c>
      <c r="Q219">
        <v>2.61</v>
      </c>
      <c r="R219">
        <v>1.4999999999999999E-2</v>
      </c>
      <c r="S219">
        <v>4.4999999999999998E-2</v>
      </c>
      <c r="T219">
        <v>-323</v>
      </c>
      <c r="U219">
        <v>-367</v>
      </c>
      <c r="V219">
        <f t="shared" si="14"/>
        <v>0.03</v>
      </c>
      <c r="W219">
        <f t="shared" si="15"/>
        <v>345</v>
      </c>
    </row>
    <row r="220" spans="2:23">
      <c r="B220" s="114">
        <v>42346</v>
      </c>
      <c r="C220" s="115">
        <v>0.56495370370370368</v>
      </c>
      <c r="D220">
        <v>59.2</v>
      </c>
      <c r="E220">
        <v>2.6</v>
      </c>
      <c r="F220">
        <v>6.7000000000000004E-2</v>
      </c>
      <c r="G220">
        <v>0.14499999999999999</v>
      </c>
      <c r="H220">
        <v>-605</v>
      </c>
      <c r="I220">
        <v>-658</v>
      </c>
      <c r="J220">
        <f t="shared" si="12"/>
        <v>0.106</v>
      </c>
      <c r="K220">
        <f t="shared" si="13"/>
        <v>631.5</v>
      </c>
      <c r="N220" s="114">
        <v>42346</v>
      </c>
      <c r="O220" s="115">
        <v>0.57746527777777779</v>
      </c>
      <c r="P220">
        <v>34.200000000000003</v>
      </c>
      <c r="Q220">
        <v>2.62</v>
      </c>
      <c r="R220">
        <v>1.6E-2</v>
      </c>
      <c r="S220">
        <v>4.5999999999999999E-2</v>
      </c>
      <c r="T220">
        <v>-327</v>
      </c>
      <c r="U220">
        <v>-373</v>
      </c>
      <c r="V220">
        <f t="shared" si="14"/>
        <v>3.1E-2</v>
      </c>
      <c r="W220">
        <f t="shared" si="15"/>
        <v>350</v>
      </c>
    </row>
    <row r="221" spans="2:23">
      <c r="B221" s="114">
        <v>42346</v>
      </c>
      <c r="C221" s="115">
        <v>0.56496527777777772</v>
      </c>
      <c r="D221">
        <v>60</v>
      </c>
      <c r="E221">
        <v>2.61</v>
      </c>
      <c r="F221">
        <v>6.8000000000000005E-2</v>
      </c>
      <c r="G221">
        <v>0.14799999999999999</v>
      </c>
      <c r="H221">
        <v>-611</v>
      </c>
      <c r="I221">
        <v>-667</v>
      </c>
      <c r="J221">
        <f t="shared" si="12"/>
        <v>0.108</v>
      </c>
      <c r="K221">
        <f t="shared" si="13"/>
        <v>639</v>
      </c>
      <c r="N221" s="114">
        <v>42346</v>
      </c>
      <c r="O221" s="115">
        <v>0.57747685185185182</v>
      </c>
      <c r="P221">
        <v>34.799999999999997</v>
      </c>
      <c r="Q221">
        <v>2.62</v>
      </c>
      <c r="R221">
        <v>1.7000000000000001E-2</v>
      </c>
      <c r="S221">
        <v>4.5999999999999999E-2</v>
      </c>
      <c r="T221">
        <v>-332</v>
      </c>
      <c r="U221">
        <v>-378</v>
      </c>
      <c r="V221">
        <f t="shared" si="14"/>
        <v>3.15E-2</v>
      </c>
      <c r="W221">
        <f t="shared" si="15"/>
        <v>355</v>
      </c>
    </row>
    <row r="222" spans="2:23">
      <c r="B222" s="114">
        <v>42346</v>
      </c>
      <c r="C222" s="115">
        <v>0.56496527777777772</v>
      </c>
      <c r="D222">
        <v>60.5</v>
      </c>
      <c r="E222">
        <v>2.6</v>
      </c>
      <c r="F222">
        <v>6.8000000000000005E-2</v>
      </c>
      <c r="G222">
        <v>0.14799999999999999</v>
      </c>
      <c r="H222">
        <v>-619</v>
      </c>
      <c r="I222">
        <v>-676</v>
      </c>
      <c r="J222">
        <f t="shared" si="12"/>
        <v>0.108</v>
      </c>
      <c r="K222">
        <f t="shared" si="13"/>
        <v>647.5</v>
      </c>
      <c r="N222" s="114">
        <v>42346</v>
      </c>
      <c r="O222" s="115">
        <v>0.57747685185185182</v>
      </c>
      <c r="P222">
        <v>35.200000000000003</v>
      </c>
      <c r="Q222">
        <v>2.62</v>
      </c>
      <c r="R222">
        <v>1.6E-2</v>
      </c>
      <c r="S222">
        <v>4.7E-2</v>
      </c>
      <c r="T222">
        <v>-338</v>
      </c>
      <c r="U222">
        <v>-381</v>
      </c>
      <c r="V222">
        <f t="shared" si="14"/>
        <v>3.15E-2</v>
      </c>
      <c r="W222">
        <f t="shared" si="15"/>
        <v>359.5</v>
      </c>
    </row>
    <row r="223" spans="2:23">
      <c r="B223" s="114">
        <v>42346</v>
      </c>
      <c r="C223" s="115">
        <v>0.56497685185185187</v>
      </c>
      <c r="D223">
        <v>61.4</v>
      </c>
      <c r="E223">
        <v>2.62</v>
      </c>
      <c r="F223">
        <v>6.8000000000000005E-2</v>
      </c>
      <c r="G223">
        <v>0.152</v>
      </c>
      <c r="H223">
        <v>-629</v>
      </c>
      <c r="I223">
        <v>-687</v>
      </c>
      <c r="J223">
        <f t="shared" si="12"/>
        <v>0.11</v>
      </c>
      <c r="K223">
        <f t="shared" si="13"/>
        <v>658</v>
      </c>
      <c r="N223" s="114">
        <v>42346</v>
      </c>
      <c r="O223" s="115">
        <v>0.57748842592592597</v>
      </c>
      <c r="P223">
        <v>35.9</v>
      </c>
      <c r="Q223">
        <v>2.63</v>
      </c>
      <c r="R223">
        <v>1.7000000000000001E-2</v>
      </c>
      <c r="S223">
        <v>4.8000000000000001E-2</v>
      </c>
      <c r="T223">
        <v>-343</v>
      </c>
      <c r="U223">
        <v>-387</v>
      </c>
      <c r="V223">
        <f t="shared" si="14"/>
        <v>3.2500000000000001E-2</v>
      </c>
      <c r="W223">
        <f t="shared" si="15"/>
        <v>365</v>
      </c>
    </row>
    <row r="224" spans="2:23">
      <c r="B224" s="114">
        <v>42346</v>
      </c>
      <c r="C224" s="115">
        <v>0.56498842592592591</v>
      </c>
      <c r="D224">
        <v>61.9</v>
      </c>
      <c r="E224">
        <v>2.62</v>
      </c>
      <c r="F224">
        <v>6.9000000000000006E-2</v>
      </c>
      <c r="G224">
        <v>0.154</v>
      </c>
      <c r="H224">
        <v>-635</v>
      </c>
      <c r="I224">
        <v>-695</v>
      </c>
      <c r="J224">
        <f t="shared" si="12"/>
        <v>0.1115</v>
      </c>
      <c r="K224">
        <f t="shared" si="13"/>
        <v>665</v>
      </c>
      <c r="N224" s="114">
        <v>42346</v>
      </c>
      <c r="O224" s="115">
        <v>0.57750000000000001</v>
      </c>
      <c r="P224">
        <v>36.4</v>
      </c>
      <c r="Q224">
        <v>2.63</v>
      </c>
      <c r="R224">
        <v>1.7000000000000001E-2</v>
      </c>
      <c r="S224">
        <v>4.9000000000000002E-2</v>
      </c>
      <c r="T224">
        <v>-349</v>
      </c>
      <c r="U224">
        <v>-390</v>
      </c>
      <c r="V224">
        <f t="shared" si="14"/>
        <v>3.3000000000000002E-2</v>
      </c>
      <c r="W224">
        <f t="shared" si="15"/>
        <v>369.5</v>
      </c>
    </row>
    <row r="225" spans="2:23">
      <c r="B225" s="114">
        <v>42346</v>
      </c>
      <c r="C225" s="115">
        <v>0.56498842592592591</v>
      </c>
      <c r="D225">
        <v>62.9</v>
      </c>
      <c r="E225">
        <v>2.62</v>
      </c>
      <c r="F225">
        <v>7.0000000000000007E-2</v>
      </c>
      <c r="G225">
        <v>0.155</v>
      </c>
      <c r="H225">
        <v>-642</v>
      </c>
      <c r="I225">
        <v>-705</v>
      </c>
      <c r="J225">
        <f t="shared" si="12"/>
        <v>0.1125</v>
      </c>
      <c r="K225">
        <f t="shared" si="13"/>
        <v>673.5</v>
      </c>
      <c r="N225" s="114">
        <v>42346</v>
      </c>
      <c r="O225" s="115">
        <v>0.57750000000000001</v>
      </c>
      <c r="P225">
        <v>36.799999999999997</v>
      </c>
      <c r="Q225">
        <v>2.63</v>
      </c>
      <c r="R225">
        <v>1.7999999999999999E-2</v>
      </c>
      <c r="S225">
        <v>4.8000000000000001E-2</v>
      </c>
      <c r="T225">
        <v>-352</v>
      </c>
      <c r="U225">
        <v>-398</v>
      </c>
      <c r="V225">
        <f t="shared" si="14"/>
        <v>3.3000000000000002E-2</v>
      </c>
      <c r="W225">
        <f t="shared" si="15"/>
        <v>375</v>
      </c>
    </row>
    <row r="226" spans="2:23">
      <c r="B226" s="114">
        <v>42346</v>
      </c>
      <c r="C226" s="115">
        <v>0.56500000000000006</v>
      </c>
      <c r="D226">
        <v>63.5</v>
      </c>
      <c r="E226">
        <v>2.62</v>
      </c>
      <c r="F226">
        <v>7.0999999999999994E-2</v>
      </c>
      <c r="G226">
        <v>0.157</v>
      </c>
      <c r="H226">
        <v>-648</v>
      </c>
      <c r="I226">
        <v>-712</v>
      </c>
      <c r="J226">
        <f t="shared" si="12"/>
        <v>0.11399999999999999</v>
      </c>
      <c r="K226">
        <f t="shared" si="13"/>
        <v>680</v>
      </c>
      <c r="N226" s="114">
        <v>42346</v>
      </c>
      <c r="O226" s="115">
        <v>0.57751157407407405</v>
      </c>
      <c r="P226">
        <v>37.299999999999997</v>
      </c>
      <c r="Q226">
        <v>2.64</v>
      </c>
      <c r="R226">
        <v>1.9E-2</v>
      </c>
      <c r="S226">
        <v>0.05</v>
      </c>
      <c r="T226">
        <v>-359</v>
      </c>
      <c r="U226">
        <v>-402</v>
      </c>
      <c r="V226">
        <f t="shared" si="14"/>
        <v>3.4500000000000003E-2</v>
      </c>
      <c r="W226">
        <f t="shared" si="15"/>
        <v>380.5</v>
      </c>
    </row>
    <row r="227" spans="2:23">
      <c r="B227" s="114">
        <v>42346</v>
      </c>
      <c r="C227" s="115">
        <v>0.5650115740740741</v>
      </c>
      <c r="D227">
        <v>64.3</v>
      </c>
      <c r="E227">
        <v>2.63</v>
      </c>
      <c r="F227">
        <v>7.0999999999999994E-2</v>
      </c>
      <c r="G227">
        <v>0.159</v>
      </c>
      <c r="H227">
        <v>-655</v>
      </c>
      <c r="I227">
        <v>-724</v>
      </c>
      <c r="J227">
        <f t="shared" si="12"/>
        <v>0.11499999999999999</v>
      </c>
      <c r="K227">
        <f t="shared" si="13"/>
        <v>689.5</v>
      </c>
      <c r="N227" s="114">
        <v>42346</v>
      </c>
      <c r="O227" s="115">
        <v>0.57752314814814809</v>
      </c>
      <c r="P227">
        <v>37.9</v>
      </c>
      <c r="Q227">
        <v>2.64</v>
      </c>
      <c r="R227">
        <v>1.9E-2</v>
      </c>
      <c r="S227">
        <v>5.0999999999999997E-2</v>
      </c>
      <c r="T227">
        <v>-365</v>
      </c>
      <c r="U227">
        <v>-407</v>
      </c>
      <c r="V227">
        <f t="shared" si="14"/>
        <v>3.4999999999999996E-2</v>
      </c>
      <c r="W227">
        <f t="shared" si="15"/>
        <v>386</v>
      </c>
    </row>
    <row r="228" spans="2:23">
      <c r="B228" s="114">
        <v>42346</v>
      </c>
      <c r="C228" s="115">
        <v>0.5650115740740741</v>
      </c>
      <c r="D228">
        <v>65.099999999999994</v>
      </c>
      <c r="E228">
        <v>2.64</v>
      </c>
      <c r="F228">
        <v>7.1999999999999995E-2</v>
      </c>
      <c r="G228">
        <v>0.161</v>
      </c>
      <c r="H228">
        <v>-665</v>
      </c>
      <c r="I228">
        <v>-736</v>
      </c>
      <c r="J228">
        <f t="shared" si="12"/>
        <v>0.11649999999999999</v>
      </c>
      <c r="K228">
        <f t="shared" si="13"/>
        <v>700.5</v>
      </c>
      <c r="N228" s="114">
        <v>42346</v>
      </c>
      <c r="O228" s="115">
        <v>0.57752314814814809</v>
      </c>
      <c r="P228">
        <v>38.4</v>
      </c>
      <c r="Q228">
        <v>2.64</v>
      </c>
      <c r="R228">
        <v>0.02</v>
      </c>
      <c r="S228">
        <v>0.05</v>
      </c>
      <c r="T228">
        <v>-369</v>
      </c>
      <c r="U228">
        <v>-410</v>
      </c>
      <c r="V228">
        <f t="shared" si="14"/>
        <v>3.5000000000000003E-2</v>
      </c>
      <c r="W228">
        <f t="shared" si="15"/>
        <v>389.5</v>
      </c>
    </row>
    <row r="229" spans="2:23">
      <c r="B229" s="114">
        <v>42346</v>
      </c>
      <c r="C229" s="115">
        <v>0.56502314814814814</v>
      </c>
      <c r="D229">
        <v>65.8</v>
      </c>
      <c r="E229">
        <v>2.64</v>
      </c>
      <c r="F229">
        <v>7.0999999999999994E-2</v>
      </c>
      <c r="G229">
        <v>0.16200000000000001</v>
      </c>
      <c r="H229">
        <v>-671</v>
      </c>
      <c r="I229">
        <v>-744</v>
      </c>
      <c r="J229">
        <f t="shared" si="12"/>
        <v>0.11649999999999999</v>
      </c>
      <c r="K229">
        <f t="shared" si="13"/>
        <v>707.5</v>
      </c>
      <c r="N229" s="114">
        <v>42346</v>
      </c>
      <c r="O229" s="115">
        <v>0.57753472222222224</v>
      </c>
      <c r="P229">
        <v>39</v>
      </c>
      <c r="Q229">
        <v>2.66</v>
      </c>
      <c r="R229">
        <v>0.02</v>
      </c>
      <c r="S229">
        <v>5.0999999999999997E-2</v>
      </c>
      <c r="T229">
        <v>-374</v>
      </c>
      <c r="U229">
        <v>-417</v>
      </c>
      <c r="V229">
        <f t="shared" si="14"/>
        <v>3.5499999999999997E-2</v>
      </c>
      <c r="W229">
        <f t="shared" si="15"/>
        <v>395.5</v>
      </c>
    </row>
    <row r="230" spans="2:23">
      <c r="B230" s="114">
        <v>42346</v>
      </c>
      <c r="C230" s="115">
        <v>0.56503472222222217</v>
      </c>
      <c r="D230">
        <v>66.5</v>
      </c>
      <c r="E230">
        <v>2.65</v>
      </c>
      <c r="F230">
        <v>7.2999999999999995E-2</v>
      </c>
      <c r="G230">
        <v>0.16500000000000001</v>
      </c>
      <c r="H230">
        <v>-677</v>
      </c>
      <c r="I230">
        <v>-754</v>
      </c>
      <c r="J230">
        <f t="shared" si="12"/>
        <v>0.11899999999999999</v>
      </c>
      <c r="K230">
        <f t="shared" si="13"/>
        <v>715.5</v>
      </c>
      <c r="N230" s="114">
        <v>42346</v>
      </c>
      <c r="O230" s="115">
        <v>0.57754629629629628</v>
      </c>
      <c r="P230">
        <v>39.5</v>
      </c>
      <c r="Q230">
        <v>2.65</v>
      </c>
      <c r="R230">
        <v>0.02</v>
      </c>
      <c r="S230">
        <v>5.1999999999999998E-2</v>
      </c>
      <c r="T230">
        <v>-381</v>
      </c>
      <c r="U230">
        <v>-420</v>
      </c>
      <c r="V230">
        <f t="shared" si="14"/>
        <v>3.5999999999999997E-2</v>
      </c>
      <c r="W230">
        <f t="shared" si="15"/>
        <v>400.5</v>
      </c>
    </row>
    <row r="231" spans="2:23">
      <c r="B231" s="114">
        <v>42346</v>
      </c>
      <c r="C231" s="115">
        <v>0.56503472222222217</v>
      </c>
      <c r="D231">
        <v>67.3</v>
      </c>
      <c r="E231">
        <v>2.66</v>
      </c>
      <c r="F231">
        <v>7.2999999999999995E-2</v>
      </c>
      <c r="G231">
        <v>0.16700000000000001</v>
      </c>
      <c r="H231">
        <v>-685</v>
      </c>
      <c r="I231">
        <v>-764</v>
      </c>
      <c r="J231">
        <f t="shared" si="12"/>
        <v>0.12</v>
      </c>
      <c r="K231">
        <f t="shared" si="13"/>
        <v>724.5</v>
      </c>
      <c r="N231" s="114">
        <v>42346</v>
      </c>
      <c r="O231" s="115">
        <v>0.57754629629629628</v>
      </c>
      <c r="P231">
        <v>40.1</v>
      </c>
      <c r="Q231">
        <v>2.65</v>
      </c>
      <c r="R231">
        <v>0.02</v>
      </c>
      <c r="S231">
        <v>5.2999999999999999E-2</v>
      </c>
      <c r="T231">
        <v>-387</v>
      </c>
      <c r="U231">
        <v>-426</v>
      </c>
      <c r="V231">
        <f t="shared" si="14"/>
        <v>3.6499999999999998E-2</v>
      </c>
      <c r="W231">
        <f t="shared" si="15"/>
        <v>406.5</v>
      </c>
    </row>
    <row r="232" spans="2:23">
      <c r="B232" s="114">
        <v>42346</v>
      </c>
      <c r="C232" s="115">
        <v>0.56504629629629632</v>
      </c>
      <c r="D232">
        <v>68.099999999999994</v>
      </c>
      <c r="E232">
        <v>2.66</v>
      </c>
      <c r="F232">
        <v>7.3999999999999996E-2</v>
      </c>
      <c r="G232">
        <v>0.16700000000000001</v>
      </c>
      <c r="H232">
        <v>-692</v>
      </c>
      <c r="I232">
        <v>-773</v>
      </c>
      <c r="J232">
        <f t="shared" si="12"/>
        <v>0.1205</v>
      </c>
      <c r="K232">
        <f t="shared" si="13"/>
        <v>732.5</v>
      </c>
      <c r="N232" s="114">
        <v>42346</v>
      </c>
      <c r="O232" s="115">
        <v>0.57755787037037043</v>
      </c>
      <c r="P232">
        <v>40.6</v>
      </c>
      <c r="Q232">
        <v>2.66</v>
      </c>
      <c r="R232">
        <v>2.1999999999999999E-2</v>
      </c>
      <c r="S232">
        <v>5.2999999999999999E-2</v>
      </c>
      <c r="T232">
        <v>-392</v>
      </c>
      <c r="U232">
        <v>-432</v>
      </c>
      <c r="V232">
        <f t="shared" si="14"/>
        <v>3.7499999999999999E-2</v>
      </c>
      <c r="W232">
        <f t="shared" si="15"/>
        <v>412</v>
      </c>
    </row>
    <row r="233" spans="2:23">
      <c r="B233" s="114">
        <v>42346</v>
      </c>
      <c r="C233" s="115">
        <v>0.56504629629629632</v>
      </c>
      <c r="D233">
        <v>68.900000000000006</v>
      </c>
      <c r="E233">
        <v>2.66</v>
      </c>
      <c r="F233">
        <v>7.4999999999999997E-2</v>
      </c>
      <c r="G233">
        <v>0.17</v>
      </c>
      <c r="H233">
        <v>-700</v>
      </c>
      <c r="I233">
        <v>-783</v>
      </c>
      <c r="J233">
        <f t="shared" si="12"/>
        <v>0.1225</v>
      </c>
      <c r="K233">
        <f t="shared" si="13"/>
        <v>741.5</v>
      </c>
      <c r="N233" s="114">
        <v>42346</v>
      </c>
      <c r="O233" s="115">
        <v>0.57756944444444447</v>
      </c>
      <c r="P233">
        <v>41</v>
      </c>
      <c r="Q233">
        <v>2.66</v>
      </c>
      <c r="R233">
        <v>2.1999999999999999E-2</v>
      </c>
      <c r="S233">
        <v>5.2999999999999999E-2</v>
      </c>
      <c r="T233">
        <v>-398</v>
      </c>
      <c r="U233">
        <v>-437</v>
      </c>
      <c r="V233">
        <f t="shared" si="14"/>
        <v>3.7499999999999999E-2</v>
      </c>
      <c r="W233">
        <f t="shared" si="15"/>
        <v>417.5</v>
      </c>
    </row>
    <row r="234" spans="2:23">
      <c r="B234" s="114">
        <v>42346</v>
      </c>
      <c r="C234" s="115">
        <v>0.56505787037037036</v>
      </c>
      <c r="D234">
        <v>69.599999999999994</v>
      </c>
      <c r="E234">
        <v>2.66</v>
      </c>
      <c r="F234">
        <v>7.5999999999999998E-2</v>
      </c>
      <c r="G234">
        <v>0.17199999999999999</v>
      </c>
      <c r="H234">
        <v>-707</v>
      </c>
      <c r="I234">
        <v>-795</v>
      </c>
      <c r="J234">
        <f t="shared" si="12"/>
        <v>0.124</v>
      </c>
      <c r="K234">
        <f t="shared" si="13"/>
        <v>751</v>
      </c>
      <c r="N234" s="114">
        <v>42346</v>
      </c>
      <c r="O234" s="115">
        <v>0.57756944444444447</v>
      </c>
      <c r="P234">
        <v>41.6</v>
      </c>
      <c r="Q234">
        <v>2.67</v>
      </c>
      <c r="R234">
        <v>2.1999999999999999E-2</v>
      </c>
      <c r="S234">
        <v>5.6000000000000001E-2</v>
      </c>
      <c r="T234">
        <v>-403</v>
      </c>
      <c r="U234">
        <v>-441</v>
      </c>
      <c r="V234">
        <f t="shared" si="14"/>
        <v>3.9E-2</v>
      </c>
      <c r="W234">
        <f t="shared" si="15"/>
        <v>422</v>
      </c>
    </row>
    <row r="235" spans="2:23">
      <c r="B235" s="114">
        <v>42346</v>
      </c>
      <c r="C235" s="115">
        <v>0.56506944444444451</v>
      </c>
      <c r="D235">
        <v>70.400000000000006</v>
      </c>
      <c r="E235">
        <v>2.66</v>
      </c>
      <c r="F235">
        <v>7.6999999999999999E-2</v>
      </c>
      <c r="G235">
        <v>0.17399999999999999</v>
      </c>
      <c r="H235">
        <v>-714</v>
      </c>
      <c r="I235">
        <v>-803</v>
      </c>
      <c r="J235">
        <f t="shared" si="12"/>
        <v>0.1255</v>
      </c>
      <c r="K235">
        <f t="shared" si="13"/>
        <v>758.5</v>
      </c>
      <c r="N235" s="114">
        <v>42346</v>
      </c>
      <c r="O235" s="115">
        <v>0.57758101851851851</v>
      </c>
      <c r="P235">
        <v>42.1</v>
      </c>
      <c r="Q235">
        <v>2.67</v>
      </c>
      <c r="R235">
        <v>2.3E-2</v>
      </c>
      <c r="S235">
        <v>5.5E-2</v>
      </c>
      <c r="T235">
        <v>-408</v>
      </c>
      <c r="U235">
        <v>-445</v>
      </c>
      <c r="V235">
        <f t="shared" si="14"/>
        <v>3.9E-2</v>
      </c>
      <c r="W235">
        <f t="shared" si="15"/>
        <v>426.5</v>
      </c>
    </row>
    <row r="236" spans="2:23">
      <c r="B236" s="114">
        <v>42346</v>
      </c>
      <c r="C236" s="115">
        <v>0.56506944444444451</v>
      </c>
      <c r="D236">
        <v>71.099999999999994</v>
      </c>
      <c r="E236">
        <v>2.67</v>
      </c>
      <c r="F236">
        <v>7.5999999999999998E-2</v>
      </c>
      <c r="G236">
        <v>0.17499999999999999</v>
      </c>
      <c r="H236">
        <v>-722</v>
      </c>
      <c r="I236">
        <v>-814</v>
      </c>
      <c r="J236">
        <f t="shared" si="12"/>
        <v>0.1255</v>
      </c>
      <c r="K236">
        <f t="shared" si="13"/>
        <v>768</v>
      </c>
      <c r="N236" s="114">
        <v>42346</v>
      </c>
      <c r="O236" s="115">
        <v>0.57759259259259255</v>
      </c>
      <c r="P236">
        <v>42.7</v>
      </c>
      <c r="Q236">
        <v>2.67</v>
      </c>
      <c r="R236">
        <v>2.3E-2</v>
      </c>
      <c r="S236">
        <v>5.7000000000000002E-2</v>
      </c>
      <c r="T236">
        <v>-413</v>
      </c>
      <c r="U236">
        <v>-452</v>
      </c>
      <c r="V236">
        <f t="shared" si="14"/>
        <v>0.04</v>
      </c>
      <c r="W236">
        <f t="shared" si="15"/>
        <v>432.5</v>
      </c>
    </row>
    <row r="237" spans="2:23">
      <c r="B237" s="114">
        <v>42346</v>
      </c>
      <c r="C237" s="115">
        <v>0.56508101851851855</v>
      </c>
      <c r="D237">
        <v>71.8</v>
      </c>
      <c r="E237">
        <v>2.68</v>
      </c>
      <c r="F237">
        <v>7.8E-2</v>
      </c>
      <c r="G237">
        <v>0.17699999999999999</v>
      </c>
      <c r="H237">
        <v>-728</v>
      </c>
      <c r="I237">
        <v>-823</v>
      </c>
      <c r="J237">
        <f t="shared" si="12"/>
        <v>0.1275</v>
      </c>
      <c r="K237">
        <f t="shared" si="13"/>
        <v>775.5</v>
      </c>
      <c r="N237" s="114">
        <v>42346</v>
      </c>
      <c r="O237" s="115">
        <v>0.57759259259259255</v>
      </c>
      <c r="P237">
        <v>43.3</v>
      </c>
      <c r="Q237">
        <v>2.68</v>
      </c>
      <c r="R237">
        <v>2.4E-2</v>
      </c>
      <c r="S237">
        <v>5.7000000000000002E-2</v>
      </c>
      <c r="T237">
        <v>-420</v>
      </c>
      <c r="U237">
        <v>-457</v>
      </c>
      <c r="V237">
        <f t="shared" si="14"/>
        <v>4.0500000000000001E-2</v>
      </c>
      <c r="W237">
        <f t="shared" si="15"/>
        <v>438.5</v>
      </c>
    </row>
    <row r="238" spans="2:23">
      <c r="B238" s="114">
        <v>42346</v>
      </c>
      <c r="C238" s="115">
        <v>0.56509259259259259</v>
      </c>
      <c r="D238">
        <v>72.400000000000006</v>
      </c>
      <c r="E238">
        <v>2.67</v>
      </c>
      <c r="F238">
        <v>7.6999999999999999E-2</v>
      </c>
      <c r="G238">
        <v>0.17799999999999999</v>
      </c>
      <c r="H238">
        <v>-736</v>
      </c>
      <c r="I238">
        <v>-833</v>
      </c>
      <c r="J238">
        <f t="shared" si="12"/>
        <v>0.1275</v>
      </c>
      <c r="K238">
        <f t="shared" si="13"/>
        <v>784.5</v>
      </c>
      <c r="N238" s="114">
        <v>42346</v>
      </c>
      <c r="O238" s="115">
        <v>0.5776041666666667</v>
      </c>
      <c r="P238">
        <v>43.8</v>
      </c>
      <c r="Q238">
        <v>2.68</v>
      </c>
      <c r="R238">
        <v>2.5000000000000001E-2</v>
      </c>
      <c r="S238">
        <v>5.8000000000000003E-2</v>
      </c>
      <c r="T238">
        <v>-426</v>
      </c>
      <c r="U238">
        <v>-461</v>
      </c>
      <c r="V238">
        <f t="shared" si="14"/>
        <v>4.1500000000000002E-2</v>
      </c>
      <c r="W238">
        <f t="shared" si="15"/>
        <v>443.5</v>
      </c>
    </row>
    <row r="239" spans="2:23">
      <c r="B239" s="114">
        <v>42346</v>
      </c>
      <c r="C239" s="115">
        <v>0.56509259259259259</v>
      </c>
      <c r="D239">
        <v>73.3</v>
      </c>
      <c r="E239">
        <v>2.68</v>
      </c>
      <c r="F239">
        <v>7.8E-2</v>
      </c>
      <c r="G239">
        <v>0.18</v>
      </c>
      <c r="H239">
        <v>-745</v>
      </c>
      <c r="I239">
        <v>-844</v>
      </c>
      <c r="J239">
        <f t="shared" si="12"/>
        <v>0.129</v>
      </c>
      <c r="K239">
        <f t="shared" si="13"/>
        <v>794.5</v>
      </c>
      <c r="N239" s="114">
        <v>42346</v>
      </c>
      <c r="O239" s="115">
        <v>0.57761574074074074</v>
      </c>
      <c r="P239">
        <v>44.4</v>
      </c>
      <c r="Q239">
        <v>2.69</v>
      </c>
      <c r="R239">
        <v>2.5999999999999999E-2</v>
      </c>
      <c r="S239">
        <v>5.8000000000000003E-2</v>
      </c>
      <c r="T239">
        <v>-431</v>
      </c>
      <c r="U239">
        <v>-466</v>
      </c>
      <c r="V239">
        <f t="shared" si="14"/>
        <v>4.2000000000000003E-2</v>
      </c>
      <c r="W239">
        <f t="shared" si="15"/>
        <v>448.5</v>
      </c>
    </row>
    <row r="240" spans="2:23">
      <c r="B240" s="114">
        <v>42346</v>
      </c>
      <c r="C240" s="115">
        <v>0.56510416666666663</v>
      </c>
      <c r="D240">
        <v>74</v>
      </c>
      <c r="E240">
        <v>2.69</v>
      </c>
      <c r="F240">
        <v>0.08</v>
      </c>
      <c r="G240">
        <v>0.182</v>
      </c>
      <c r="H240">
        <v>-752</v>
      </c>
      <c r="I240">
        <v>-852</v>
      </c>
      <c r="J240">
        <f t="shared" si="12"/>
        <v>0.13100000000000001</v>
      </c>
      <c r="K240">
        <f t="shared" si="13"/>
        <v>802</v>
      </c>
      <c r="N240" s="114">
        <v>42346</v>
      </c>
      <c r="O240" s="115">
        <v>0.57761574074074074</v>
      </c>
      <c r="P240">
        <v>44.6</v>
      </c>
      <c r="Q240">
        <v>2.69</v>
      </c>
      <c r="R240">
        <v>2.7E-2</v>
      </c>
      <c r="S240">
        <v>0.06</v>
      </c>
      <c r="T240">
        <v>-437</v>
      </c>
      <c r="U240">
        <v>-472</v>
      </c>
      <c r="V240">
        <f t="shared" si="14"/>
        <v>4.3499999999999997E-2</v>
      </c>
      <c r="W240">
        <f t="shared" si="15"/>
        <v>454.5</v>
      </c>
    </row>
    <row r="241" spans="2:23">
      <c r="B241" s="114">
        <v>42346</v>
      </c>
      <c r="C241" s="115">
        <v>0.56511574074074067</v>
      </c>
      <c r="D241">
        <v>74.8</v>
      </c>
      <c r="E241">
        <v>2.69</v>
      </c>
      <c r="F241">
        <v>7.9000000000000001E-2</v>
      </c>
      <c r="G241">
        <v>0.185</v>
      </c>
      <c r="H241">
        <v>-756</v>
      </c>
      <c r="I241">
        <v>-862</v>
      </c>
      <c r="J241">
        <f t="shared" si="12"/>
        <v>0.13200000000000001</v>
      </c>
      <c r="K241">
        <f t="shared" si="13"/>
        <v>809</v>
      </c>
      <c r="N241" s="114">
        <v>42346</v>
      </c>
      <c r="O241" s="115">
        <v>0.57762731481481489</v>
      </c>
      <c r="P241">
        <v>45.5</v>
      </c>
      <c r="Q241">
        <v>2.69</v>
      </c>
      <c r="R241">
        <v>2.5999999999999999E-2</v>
      </c>
      <c r="S241">
        <v>0.06</v>
      </c>
      <c r="T241">
        <v>-443</v>
      </c>
      <c r="U241">
        <v>-478</v>
      </c>
      <c r="V241">
        <f t="shared" si="14"/>
        <v>4.2999999999999997E-2</v>
      </c>
      <c r="W241">
        <f t="shared" si="15"/>
        <v>460.5</v>
      </c>
    </row>
    <row r="242" spans="2:23">
      <c r="B242" s="114">
        <v>42346</v>
      </c>
      <c r="C242" s="115">
        <v>0.56511574074074067</v>
      </c>
      <c r="D242">
        <v>75.8</v>
      </c>
      <c r="E242">
        <v>2.7</v>
      </c>
      <c r="F242">
        <v>0.08</v>
      </c>
      <c r="G242">
        <v>0.185</v>
      </c>
      <c r="H242">
        <v>-764</v>
      </c>
      <c r="I242">
        <v>-873</v>
      </c>
      <c r="J242">
        <f t="shared" si="12"/>
        <v>0.13250000000000001</v>
      </c>
      <c r="K242">
        <f t="shared" si="13"/>
        <v>818.5</v>
      </c>
      <c r="N242" s="114">
        <v>42346</v>
      </c>
      <c r="O242" s="115">
        <v>0.57763888888888892</v>
      </c>
      <c r="P242">
        <v>45.9</v>
      </c>
      <c r="Q242">
        <v>2.7</v>
      </c>
      <c r="R242">
        <v>2.7E-2</v>
      </c>
      <c r="S242">
        <v>6.0999999999999999E-2</v>
      </c>
      <c r="T242">
        <v>-449</v>
      </c>
      <c r="U242">
        <v>-481</v>
      </c>
      <c r="V242">
        <f t="shared" si="14"/>
        <v>4.3999999999999997E-2</v>
      </c>
      <c r="W242">
        <f t="shared" si="15"/>
        <v>465</v>
      </c>
    </row>
    <row r="243" spans="2:23">
      <c r="B243" s="114">
        <v>42346</v>
      </c>
      <c r="C243" s="115">
        <v>0.56512731481481482</v>
      </c>
      <c r="D243">
        <v>76.5</v>
      </c>
      <c r="E243">
        <v>2.7</v>
      </c>
      <c r="F243">
        <v>8.1000000000000003E-2</v>
      </c>
      <c r="G243">
        <v>0.187</v>
      </c>
      <c r="H243">
        <v>-772</v>
      </c>
      <c r="I243">
        <v>-882</v>
      </c>
      <c r="J243">
        <f t="shared" si="12"/>
        <v>0.13400000000000001</v>
      </c>
      <c r="K243">
        <f t="shared" si="13"/>
        <v>827</v>
      </c>
      <c r="N243" s="114">
        <v>42346</v>
      </c>
      <c r="O243" s="115">
        <v>0.57763888888888892</v>
      </c>
      <c r="P243">
        <v>46.6</v>
      </c>
      <c r="Q243">
        <v>2.7</v>
      </c>
      <c r="R243">
        <v>2.7E-2</v>
      </c>
      <c r="S243">
        <v>6.2E-2</v>
      </c>
      <c r="T243">
        <v>-452</v>
      </c>
      <c r="U243">
        <v>-487</v>
      </c>
      <c r="V243">
        <f t="shared" si="14"/>
        <v>4.4499999999999998E-2</v>
      </c>
      <c r="W243">
        <f t="shared" si="15"/>
        <v>469.5</v>
      </c>
    </row>
    <row r="244" spans="2:23">
      <c r="B244" s="114">
        <v>42346</v>
      </c>
      <c r="C244" s="115">
        <v>0.56513888888888886</v>
      </c>
      <c r="D244">
        <v>77.099999999999994</v>
      </c>
      <c r="E244">
        <v>2.7</v>
      </c>
      <c r="F244">
        <v>8.1000000000000003E-2</v>
      </c>
      <c r="G244">
        <v>0.189</v>
      </c>
      <c r="H244">
        <v>-782</v>
      </c>
      <c r="I244">
        <v>-892</v>
      </c>
      <c r="J244">
        <f t="shared" si="12"/>
        <v>0.13500000000000001</v>
      </c>
      <c r="K244">
        <f t="shared" si="13"/>
        <v>837</v>
      </c>
      <c r="N244" s="114">
        <v>42346</v>
      </c>
      <c r="O244" s="115">
        <v>0.57765046296296296</v>
      </c>
      <c r="P244">
        <v>47</v>
      </c>
      <c r="Q244">
        <v>2.7</v>
      </c>
      <c r="R244">
        <v>2.8000000000000001E-2</v>
      </c>
      <c r="S244">
        <v>6.0999999999999999E-2</v>
      </c>
      <c r="T244">
        <v>-461</v>
      </c>
      <c r="U244">
        <v>-491</v>
      </c>
      <c r="V244">
        <f t="shared" si="14"/>
        <v>4.4499999999999998E-2</v>
      </c>
      <c r="W244">
        <f t="shared" si="15"/>
        <v>476</v>
      </c>
    </row>
    <row r="245" spans="2:23">
      <c r="B245" s="114">
        <v>42346</v>
      </c>
      <c r="C245" s="115">
        <v>0.56513888888888886</v>
      </c>
      <c r="D245">
        <v>77.5</v>
      </c>
      <c r="E245">
        <v>2.71</v>
      </c>
      <c r="F245">
        <v>8.1000000000000003E-2</v>
      </c>
      <c r="G245">
        <v>0.191</v>
      </c>
      <c r="H245">
        <v>-783</v>
      </c>
      <c r="I245">
        <v>-899</v>
      </c>
      <c r="J245">
        <f t="shared" si="12"/>
        <v>0.13600000000000001</v>
      </c>
      <c r="K245">
        <f t="shared" si="13"/>
        <v>841</v>
      </c>
      <c r="N245" s="114">
        <v>42346</v>
      </c>
      <c r="O245" s="115">
        <v>0.577662037037037</v>
      </c>
      <c r="P245">
        <v>47.7</v>
      </c>
      <c r="Q245">
        <v>2.71</v>
      </c>
      <c r="R245">
        <v>0.03</v>
      </c>
      <c r="S245">
        <v>6.3E-2</v>
      </c>
      <c r="T245">
        <v>-467</v>
      </c>
      <c r="U245">
        <v>-496</v>
      </c>
      <c r="V245">
        <f t="shared" si="14"/>
        <v>4.65E-2</v>
      </c>
      <c r="W245">
        <f t="shared" si="15"/>
        <v>481.5</v>
      </c>
    </row>
    <row r="246" spans="2:23">
      <c r="B246" s="114">
        <v>42346</v>
      </c>
      <c r="C246" s="115">
        <v>0.56515046296296301</v>
      </c>
      <c r="D246">
        <v>78.099999999999994</v>
      </c>
      <c r="E246">
        <v>2.71</v>
      </c>
      <c r="F246">
        <v>8.2000000000000003E-2</v>
      </c>
      <c r="G246">
        <v>0.192</v>
      </c>
      <c r="H246">
        <v>-791</v>
      </c>
      <c r="I246">
        <v>-906</v>
      </c>
      <c r="J246">
        <f t="shared" si="12"/>
        <v>0.13700000000000001</v>
      </c>
      <c r="K246">
        <f t="shared" si="13"/>
        <v>848.5</v>
      </c>
      <c r="N246" s="114">
        <v>42346</v>
      </c>
      <c r="O246" s="115">
        <v>0.577662037037037</v>
      </c>
      <c r="P246">
        <v>48.2</v>
      </c>
      <c r="Q246">
        <v>2.71</v>
      </c>
      <c r="R246">
        <v>0.03</v>
      </c>
      <c r="S246">
        <v>6.3E-2</v>
      </c>
      <c r="T246">
        <v>-473</v>
      </c>
      <c r="U246">
        <v>-502</v>
      </c>
      <c r="V246">
        <f t="shared" si="14"/>
        <v>4.65E-2</v>
      </c>
      <c r="W246">
        <f t="shared" si="15"/>
        <v>487.5</v>
      </c>
    </row>
    <row r="247" spans="2:23">
      <c r="B247" s="114">
        <v>42346</v>
      </c>
      <c r="C247" s="115">
        <v>0.56516203703703705</v>
      </c>
      <c r="D247">
        <v>78.7</v>
      </c>
      <c r="E247">
        <v>2.71</v>
      </c>
      <c r="F247">
        <v>8.2000000000000003E-2</v>
      </c>
      <c r="G247">
        <v>0.19500000000000001</v>
      </c>
      <c r="H247">
        <v>-795</v>
      </c>
      <c r="I247">
        <v>-912</v>
      </c>
      <c r="J247">
        <f t="shared" si="12"/>
        <v>0.13850000000000001</v>
      </c>
      <c r="K247">
        <f t="shared" si="13"/>
        <v>853.5</v>
      </c>
      <c r="N247" s="114">
        <v>42346</v>
      </c>
      <c r="O247" s="115">
        <v>0.57767361111111104</v>
      </c>
      <c r="P247">
        <v>48.6</v>
      </c>
      <c r="Q247">
        <v>2.72</v>
      </c>
      <c r="R247">
        <v>0.03</v>
      </c>
      <c r="S247">
        <v>6.3E-2</v>
      </c>
      <c r="T247">
        <v>-479</v>
      </c>
      <c r="U247">
        <v>-508</v>
      </c>
      <c r="V247">
        <f t="shared" si="14"/>
        <v>4.65E-2</v>
      </c>
      <c r="W247">
        <f t="shared" si="15"/>
        <v>493.5</v>
      </c>
    </row>
    <row r="248" spans="2:23">
      <c r="B248" s="114">
        <v>42346</v>
      </c>
      <c r="C248" s="115">
        <v>0.56516203703703705</v>
      </c>
      <c r="D248">
        <v>79.3</v>
      </c>
      <c r="E248">
        <v>2.72</v>
      </c>
      <c r="F248">
        <v>8.3000000000000004E-2</v>
      </c>
      <c r="G248">
        <v>0.19500000000000001</v>
      </c>
      <c r="H248">
        <v>-799</v>
      </c>
      <c r="I248">
        <v>-922</v>
      </c>
      <c r="J248">
        <f t="shared" si="12"/>
        <v>0.13900000000000001</v>
      </c>
      <c r="K248">
        <f t="shared" si="13"/>
        <v>860.5</v>
      </c>
      <c r="N248" s="114">
        <v>42346</v>
      </c>
      <c r="O248" s="115">
        <v>0.57767361111111104</v>
      </c>
      <c r="P248">
        <v>49.3</v>
      </c>
      <c r="Q248">
        <v>2.72</v>
      </c>
      <c r="R248">
        <v>0.03</v>
      </c>
      <c r="S248">
        <v>6.4000000000000001E-2</v>
      </c>
      <c r="T248">
        <v>-485</v>
      </c>
      <c r="U248">
        <v>-513</v>
      </c>
      <c r="V248">
        <f t="shared" si="14"/>
        <v>4.7E-2</v>
      </c>
      <c r="W248">
        <f t="shared" si="15"/>
        <v>499</v>
      </c>
    </row>
    <row r="249" spans="2:23">
      <c r="B249" s="114">
        <v>42346</v>
      </c>
      <c r="C249" s="115">
        <v>0.56517361111111108</v>
      </c>
      <c r="D249">
        <v>80.099999999999994</v>
      </c>
      <c r="E249">
        <v>2.73</v>
      </c>
      <c r="F249">
        <v>8.5000000000000006E-2</v>
      </c>
      <c r="G249">
        <v>0.19700000000000001</v>
      </c>
      <c r="H249">
        <v>-809</v>
      </c>
      <c r="I249">
        <v>-931</v>
      </c>
      <c r="J249">
        <f t="shared" si="12"/>
        <v>0.14100000000000001</v>
      </c>
      <c r="K249">
        <f t="shared" si="13"/>
        <v>870</v>
      </c>
      <c r="N249" s="114">
        <v>42346</v>
      </c>
      <c r="O249" s="115">
        <v>0.57768518518518519</v>
      </c>
      <c r="P249">
        <v>49.8</v>
      </c>
      <c r="Q249">
        <v>2.72</v>
      </c>
      <c r="R249">
        <v>3.1E-2</v>
      </c>
      <c r="S249">
        <v>6.5000000000000002E-2</v>
      </c>
      <c r="T249">
        <v>-490</v>
      </c>
      <c r="U249">
        <v>-515</v>
      </c>
      <c r="V249">
        <f t="shared" si="14"/>
        <v>4.8000000000000001E-2</v>
      </c>
      <c r="W249">
        <f t="shared" si="15"/>
        <v>502.5</v>
      </c>
    </row>
    <row r="250" spans="2:23">
      <c r="B250" s="114">
        <v>42346</v>
      </c>
      <c r="C250" s="115">
        <v>0.56518518518518512</v>
      </c>
      <c r="D250">
        <v>80.599999999999994</v>
      </c>
      <c r="E250">
        <v>2.72</v>
      </c>
      <c r="F250">
        <v>8.5000000000000006E-2</v>
      </c>
      <c r="G250">
        <v>0.19800000000000001</v>
      </c>
      <c r="H250">
        <v>-812</v>
      </c>
      <c r="I250">
        <v>-936</v>
      </c>
      <c r="J250">
        <f t="shared" si="12"/>
        <v>0.14150000000000001</v>
      </c>
      <c r="K250">
        <f t="shared" si="13"/>
        <v>874</v>
      </c>
      <c r="N250" s="114">
        <v>42346</v>
      </c>
      <c r="O250" s="115">
        <v>0.57769675925925923</v>
      </c>
      <c r="P250">
        <v>50.4</v>
      </c>
      <c r="Q250">
        <v>2.72</v>
      </c>
      <c r="R250">
        <v>3.3000000000000002E-2</v>
      </c>
      <c r="S250">
        <v>6.5000000000000002E-2</v>
      </c>
      <c r="T250">
        <v>-494</v>
      </c>
      <c r="U250">
        <v>-522</v>
      </c>
      <c r="V250">
        <f t="shared" si="14"/>
        <v>4.9000000000000002E-2</v>
      </c>
      <c r="W250">
        <f t="shared" si="15"/>
        <v>508</v>
      </c>
    </row>
    <row r="251" spans="2:23">
      <c r="B251" s="114">
        <v>42346</v>
      </c>
      <c r="C251" s="115">
        <v>0.56518518518518512</v>
      </c>
      <c r="D251">
        <v>81.2</v>
      </c>
      <c r="E251">
        <v>2.74</v>
      </c>
      <c r="F251">
        <v>8.4000000000000005E-2</v>
      </c>
      <c r="G251">
        <v>0.19900000000000001</v>
      </c>
      <c r="H251">
        <v>-818</v>
      </c>
      <c r="I251">
        <v>-944</v>
      </c>
      <c r="J251">
        <f t="shared" si="12"/>
        <v>0.14150000000000001</v>
      </c>
      <c r="K251">
        <f t="shared" si="13"/>
        <v>881</v>
      </c>
      <c r="N251" s="114">
        <v>42346</v>
      </c>
      <c r="O251" s="115">
        <v>0.57769675925925923</v>
      </c>
      <c r="P251">
        <v>51</v>
      </c>
      <c r="Q251">
        <v>2.73</v>
      </c>
      <c r="R251">
        <v>3.3000000000000002E-2</v>
      </c>
      <c r="S251">
        <v>6.8000000000000005E-2</v>
      </c>
      <c r="T251">
        <v>-503</v>
      </c>
      <c r="U251">
        <v>-527</v>
      </c>
      <c r="V251">
        <f t="shared" si="14"/>
        <v>5.0500000000000003E-2</v>
      </c>
      <c r="W251">
        <f t="shared" si="15"/>
        <v>515</v>
      </c>
    </row>
    <row r="252" spans="2:23">
      <c r="B252" s="114">
        <v>42346</v>
      </c>
      <c r="C252" s="115">
        <v>0.56519675925925927</v>
      </c>
      <c r="D252">
        <v>81.7</v>
      </c>
      <c r="E252">
        <v>2.74</v>
      </c>
      <c r="F252">
        <v>8.5000000000000006E-2</v>
      </c>
      <c r="G252">
        <v>0.20100000000000001</v>
      </c>
      <c r="H252">
        <v>-824</v>
      </c>
      <c r="I252">
        <v>-952</v>
      </c>
      <c r="J252">
        <f t="shared" si="12"/>
        <v>0.14300000000000002</v>
      </c>
      <c r="K252">
        <f t="shared" si="13"/>
        <v>888</v>
      </c>
      <c r="N252" s="114">
        <v>42346</v>
      </c>
      <c r="O252" s="115">
        <v>0.57770833333333338</v>
      </c>
      <c r="P252">
        <v>51.7</v>
      </c>
      <c r="Q252">
        <v>2.74</v>
      </c>
      <c r="R252">
        <v>3.4000000000000002E-2</v>
      </c>
      <c r="S252">
        <v>6.9000000000000006E-2</v>
      </c>
      <c r="T252">
        <v>-507</v>
      </c>
      <c r="U252">
        <v>-533</v>
      </c>
      <c r="V252">
        <f t="shared" si="14"/>
        <v>5.1500000000000004E-2</v>
      </c>
      <c r="W252">
        <f t="shared" si="15"/>
        <v>520</v>
      </c>
    </row>
    <row r="253" spans="2:23">
      <c r="B253" s="114">
        <v>42346</v>
      </c>
      <c r="C253" s="115">
        <v>0.56520833333333331</v>
      </c>
      <c r="D253">
        <v>82.3</v>
      </c>
      <c r="E253">
        <v>2.74</v>
      </c>
      <c r="F253">
        <v>8.5000000000000006E-2</v>
      </c>
      <c r="G253">
        <v>0.20300000000000001</v>
      </c>
      <c r="H253">
        <v>-828</v>
      </c>
      <c r="I253">
        <v>-961</v>
      </c>
      <c r="J253">
        <f t="shared" si="12"/>
        <v>0.14400000000000002</v>
      </c>
      <c r="K253">
        <f t="shared" si="13"/>
        <v>894.5</v>
      </c>
      <c r="N253" s="114">
        <v>42346</v>
      </c>
      <c r="O253" s="115">
        <v>0.57771990740740742</v>
      </c>
      <c r="P253">
        <v>52.3</v>
      </c>
      <c r="Q253">
        <v>2.74</v>
      </c>
      <c r="R253">
        <v>3.3000000000000002E-2</v>
      </c>
      <c r="S253">
        <v>6.9000000000000006E-2</v>
      </c>
      <c r="T253">
        <v>-514</v>
      </c>
      <c r="U253">
        <v>-538</v>
      </c>
      <c r="V253">
        <f t="shared" si="14"/>
        <v>5.1000000000000004E-2</v>
      </c>
      <c r="W253">
        <f t="shared" si="15"/>
        <v>526</v>
      </c>
    </row>
    <row r="254" spans="2:23">
      <c r="B254" s="114">
        <v>42346</v>
      </c>
      <c r="C254" s="115">
        <v>0.56520833333333331</v>
      </c>
      <c r="D254">
        <v>82.9</v>
      </c>
      <c r="E254">
        <v>2.75</v>
      </c>
      <c r="F254">
        <v>8.6999999999999994E-2</v>
      </c>
      <c r="G254">
        <v>0.20499999999999999</v>
      </c>
      <c r="H254">
        <v>-837</v>
      </c>
      <c r="I254">
        <v>-968</v>
      </c>
      <c r="J254">
        <f t="shared" si="12"/>
        <v>0.14599999999999999</v>
      </c>
      <c r="K254">
        <f t="shared" si="13"/>
        <v>902.5</v>
      </c>
      <c r="N254" s="114">
        <v>42346</v>
      </c>
      <c r="O254" s="115">
        <v>0.57771990740740742</v>
      </c>
      <c r="P254">
        <v>52.4</v>
      </c>
      <c r="Q254">
        <v>2.74</v>
      </c>
      <c r="R254">
        <v>3.5000000000000003E-2</v>
      </c>
      <c r="S254">
        <v>6.9000000000000006E-2</v>
      </c>
      <c r="T254">
        <v>-520</v>
      </c>
      <c r="U254">
        <v>-543</v>
      </c>
      <c r="V254">
        <f t="shared" si="14"/>
        <v>5.2000000000000005E-2</v>
      </c>
      <c r="W254">
        <f t="shared" si="15"/>
        <v>531.5</v>
      </c>
    </row>
    <row r="255" spans="2:23">
      <c r="B255" s="114">
        <v>42346</v>
      </c>
      <c r="C255" s="115">
        <v>0.56521990740740746</v>
      </c>
      <c r="D255">
        <v>83.5</v>
      </c>
      <c r="E255">
        <v>2.75</v>
      </c>
      <c r="F255">
        <v>8.6999999999999994E-2</v>
      </c>
      <c r="G255">
        <v>0.20599999999999999</v>
      </c>
      <c r="H255">
        <v>-839</v>
      </c>
      <c r="I255">
        <v>-975</v>
      </c>
      <c r="J255">
        <f t="shared" si="12"/>
        <v>0.14649999999999999</v>
      </c>
      <c r="K255">
        <f t="shared" si="13"/>
        <v>907</v>
      </c>
      <c r="N255" s="114">
        <v>42346</v>
      </c>
      <c r="O255" s="115">
        <v>0.57773148148148146</v>
      </c>
      <c r="P255">
        <v>53.4</v>
      </c>
      <c r="Q255">
        <v>2.74</v>
      </c>
      <c r="R255">
        <v>3.5000000000000003E-2</v>
      </c>
      <c r="S255">
        <v>7.0000000000000007E-2</v>
      </c>
      <c r="T255">
        <v>-526</v>
      </c>
      <c r="U255">
        <v>-548</v>
      </c>
      <c r="V255">
        <f t="shared" si="14"/>
        <v>5.2500000000000005E-2</v>
      </c>
      <c r="W255">
        <f t="shared" si="15"/>
        <v>537</v>
      </c>
    </row>
    <row r="256" spans="2:23">
      <c r="B256" s="114">
        <v>42346</v>
      </c>
      <c r="C256" s="115">
        <v>0.5652314814814815</v>
      </c>
      <c r="D256">
        <v>84.1</v>
      </c>
      <c r="E256">
        <v>2.74</v>
      </c>
      <c r="F256">
        <v>8.6999999999999994E-2</v>
      </c>
      <c r="G256">
        <v>0.20699999999999999</v>
      </c>
      <c r="H256">
        <v>-847</v>
      </c>
      <c r="I256">
        <v>-984</v>
      </c>
      <c r="J256">
        <f t="shared" si="12"/>
        <v>0.14699999999999999</v>
      </c>
      <c r="K256">
        <f t="shared" si="13"/>
        <v>915.5</v>
      </c>
      <c r="N256" s="114">
        <v>42346</v>
      </c>
      <c r="O256" s="115">
        <v>0.5777430555555555</v>
      </c>
      <c r="P256">
        <v>53.8</v>
      </c>
      <c r="Q256">
        <v>2.75</v>
      </c>
      <c r="R256">
        <v>3.5999999999999997E-2</v>
      </c>
      <c r="S256">
        <v>7.0000000000000007E-2</v>
      </c>
      <c r="T256">
        <v>-531</v>
      </c>
      <c r="U256">
        <v>-551</v>
      </c>
      <c r="V256">
        <f t="shared" si="14"/>
        <v>5.3000000000000005E-2</v>
      </c>
      <c r="W256">
        <f t="shared" si="15"/>
        <v>541</v>
      </c>
    </row>
    <row r="257" spans="2:23">
      <c r="B257" s="114">
        <v>42346</v>
      </c>
      <c r="C257" s="115">
        <v>0.5652314814814815</v>
      </c>
      <c r="D257">
        <v>84.7</v>
      </c>
      <c r="E257">
        <v>2.75</v>
      </c>
      <c r="F257">
        <v>8.7999999999999995E-2</v>
      </c>
      <c r="G257">
        <v>0.20899999999999999</v>
      </c>
      <c r="H257">
        <v>-851</v>
      </c>
      <c r="I257">
        <v>-991</v>
      </c>
      <c r="J257">
        <f t="shared" si="12"/>
        <v>0.14849999999999999</v>
      </c>
      <c r="K257">
        <f t="shared" si="13"/>
        <v>921</v>
      </c>
      <c r="N257" s="114">
        <v>42346</v>
      </c>
      <c r="O257" s="115">
        <v>0.5777430555555555</v>
      </c>
      <c r="P257">
        <v>54.5</v>
      </c>
      <c r="Q257">
        <v>2.75</v>
      </c>
      <c r="R257">
        <v>3.5999999999999997E-2</v>
      </c>
      <c r="S257">
        <v>7.0999999999999994E-2</v>
      </c>
      <c r="T257">
        <v>-535</v>
      </c>
      <c r="U257">
        <v>-559</v>
      </c>
      <c r="V257">
        <f t="shared" si="14"/>
        <v>5.3499999999999992E-2</v>
      </c>
      <c r="W257">
        <f t="shared" si="15"/>
        <v>547</v>
      </c>
    </row>
    <row r="258" spans="2:23">
      <c r="B258" s="114">
        <v>42346</v>
      </c>
      <c r="C258" s="115">
        <v>0.56524305555555554</v>
      </c>
      <c r="D258">
        <v>85.2</v>
      </c>
      <c r="E258">
        <v>2.76</v>
      </c>
      <c r="F258">
        <v>8.8999999999999996E-2</v>
      </c>
      <c r="G258">
        <v>0.20899999999999999</v>
      </c>
      <c r="H258">
        <v>-855</v>
      </c>
      <c r="I258">
        <v>-998</v>
      </c>
      <c r="J258">
        <f t="shared" si="12"/>
        <v>0.14899999999999999</v>
      </c>
      <c r="K258">
        <f t="shared" si="13"/>
        <v>926.5</v>
      </c>
      <c r="N258" s="114">
        <v>42346</v>
      </c>
      <c r="O258" s="115">
        <v>0.57775462962962965</v>
      </c>
      <c r="P258">
        <v>55</v>
      </c>
      <c r="Q258">
        <v>2.75</v>
      </c>
      <c r="R258">
        <v>3.5999999999999997E-2</v>
      </c>
      <c r="S258">
        <v>7.0999999999999994E-2</v>
      </c>
      <c r="T258">
        <v>-544</v>
      </c>
      <c r="U258">
        <v>-564</v>
      </c>
      <c r="V258">
        <f t="shared" si="14"/>
        <v>5.3499999999999992E-2</v>
      </c>
      <c r="W258">
        <f t="shared" si="15"/>
        <v>554</v>
      </c>
    </row>
    <row r="259" spans="2:23">
      <c r="B259" s="114">
        <v>42346</v>
      </c>
      <c r="C259" s="115">
        <v>0.56525462962962958</v>
      </c>
      <c r="D259">
        <v>85.6</v>
      </c>
      <c r="E259">
        <v>2.76</v>
      </c>
      <c r="F259">
        <v>8.7999999999999995E-2</v>
      </c>
      <c r="G259">
        <v>0.21099999999999999</v>
      </c>
      <c r="H259">
        <v>-864</v>
      </c>
      <c r="I259">
        <v>-1003</v>
      </c>
      <c r="J259">
        <f t="shared" si="12"/>
        <v>0.14949999999999999</v>
      </c>
      <c r="K259">
        <f t="shared" si="13"/>
        <v>933.5</v>
      </c>
      <c r="N259" s="114">
        <v>42346</v>
      </c>
      <c r="O259" s="115">
        <v>0.57776620370370368</v>
      </c>
      <c r="P259">
        <v>55.6</v>
      </c>
      <c r="Q259">
        <v>2.76</v>
      </c>
      <c r="R259">
        <v>3.6999999999999998E-2</v>
      </c>
      <c r="S259">
        <v>7.2999999999999995E-2</v>
      </c>
      <c r="T259">
        <v>-549</v>
      </c>
      <c r="U259">
        <v>-568</v>
      </c>
      <c r="V259">
        <f t="shared" si="14"/>
        <v>5.4999999999999993E-2</v>
      </c>
      <c r="W259">
        <f t="shared" si="15"/>
        <v>558.5</v>
      </c>
    </row>
    <row r="260" spans="2:23">
      <c r="B260" s="114">
        <v>42346</v>
      </c>
      <c r="C260" s="115">
        <v>0.56525462962962958</v>
      </c>
      <c r="D260">
        <v>86.2</v>
      </c>
      <c r="E260">
        <v>2.76</v>
      </c>
      <c r="F260">
        <v>8.8999999999999996E-2</v>
      </c>
      <c r="G260">
        <v>0.214</v>
      </c>
      <c r="H260">
        <v>-866</v>
      </c>
      <c r="I260">
        <v>-1009</v>
      </c>
      <c r="J260">
        <f t="shared" si="12"/>
        <v>0.1515</v>
      </c>
      <c r="K260">
        <f t="shared" si="13"/>
        <v>937.5</v>
      </c>
      <c r="N260" s="114">
        <v>42346</v>
      </c>
      <c r="O260" s="115">
        <v>0.57776620370370368</v>
      </c>
      <c r="P260">
        <v>56.2</v>
      </c>
      <c r="Q260">
        <v>2.77</v>
      </c>
      <c r="R260">
        <v>3.9E-2</v>
      </c>
      <c r="S260">
        <v>7.3999999999999996E-2</v>
      </c>
      <c r="T260">
        <v>-556</v>
      </c>
      <c r="U260">
        <v>-573</v>
      </c>
      <c r="V260">
        <f t="shared" si="14"/>
        <v>5.6499999999999995E-2</v>
      </c>
      <c r="W260">
        <f t="shared" si="15"/>
        <v>564.5</v>
      </c>
    </row>
    <row r="261" spans="2:23">
      <c r="B261" s="114">
        <v>42346</v>
      </c>
      <c r="C261" s="115">
        <v>0.56526620370370373</v>
      </c>
      <c r="D261">
        <v>86.6</v>
      </c>
      <c r="E261">
        <v>2.77</v>
      </c>
      <c r="F261">
        <v>8.8999999999999996E-2</v>
      </c>
      <c r="G261">
        <v>0.214</v>
      </c>
      <c r="H261">
        <v>-870</v>
      </c>
      <c r="I261">
        <v>-1015</v>
      </c>
      <c r="J261">
        <f t="shared" si="12"/>
        <v>0.1515</v>
      </c>
      <c r="K261">
        <f t="shared" si="13"/>
        <v>942.5</v>
      </c>
      <c r="N261" s="114">
        <v>42346</v>
      </c>
      <c r="O261" s="115">
        <v>0.57777777777777783</v>
      </c>
      <c r="P261">
        <v>56.5</v>
      </c>
      <c r="Q261">
        <v>2.77</v>
      </c>
      <c r="R261">
        <v>0.04</v>
      </c>
      <c r="S261">
        <v>7.4999999999999997E-2</v>
      </c>
      <c r="T261">
        <v>-562</v>
      </c>
      <c r="U261">
        <v>-579</v>
      </c>
      <c r="V261">
        <f t="shared" si="14"/>
        <v>5.7499999999999996E-2</v>
      </c>
      <c r="W261">
        <f t="shared" si="15"/>
        <v>570.5</v>
      </c>
    </row>
    <row r="262" spans="2:23">
      <c r="B262" s="114">
        <v>42346</v>
      </c>
      <c r="C262" s="115">
        <v>0.56527777777777777</v>
      </c>
      <c r="D262">
        <v>87.3</v>
      </c>
      <c r="E262">
        <v>2.76</v>
      </c>
      <c r="F262">
        <v>8.8999999999999996E-2</v>
      </c>
      <c r="G262">
        <v>0.216</v>
      </c>
      <c r="H262">
        <v>-876</v>
      </c>
      <c r="I262">
        <v>-1024</v>
      </c>
      <c r="J262">
        <f t="shared" ref="J262:J325" si="16">(F262+G262)/2</f>
        <v>0.1525</v>
      </c>
      <c r="K262">
        <f t="shared" ref="K262:K325" si="17">-(H262+I262)/2</f>
        <v>950</v>
      </c>
      <c r="N262" s="114">
        <v>42346</v>
      </c>
      <c r="O262" s="115">
        <v>0.57778935185185187</v>
      </c>
      <c r="P262">
        <v>57.3</v>
      </c>
      <c r="Q262">
        <v>2.77</v>
      </c>
      <c r="R262">
        <v>3.9E-2</v>
      </c>
      <c r="S262">
        <v>7.3999999999999996E-2</v>
      </c>
      <c r="T262">
        <v>-568</v>
      </c>
      <c r="U262">
        <v>-585</v>
      </c>
      <c r="V262">
        <f t="shared" ref="V262:V325" si="18">(R262+S262)/2</f>
        <v>5.6499999999999995E-2</v>
      </c>
      <c r="W262">
        <f t="shared" ref="W262:W325" si="19">-(T262+U262)/2</f>
        <v>576.5</v>
      </c>
    </row>
    <row r="263" spans="2:23">
      <c r="B263" s="114">
        <v>42346</v>
      </c>
      <c r="C263" s="115">
        <v>0.56527777777777777</v>
      </c>
      <c r="D263">
        <v>87.8</v>
      </c>
      <c r="E263">
        <v>2.77</v>
      </c>
      <c r="F263">
        <v>9.0999999999999998E-2</v>
      </c>
      <c r="G263">
        <v>0.216</v>
      </c>
      <c r="H263">
        <v>-880</v>
      </c>
      <c r="I263">
        <v>-1032</v>
      </c>
      <c r="J263">
        <f t="shared" si="16"/>
        <v>0.1535</v>
      </c>
      <c r="K263">
        <f t="shared" si="17"/>
        <v>956</v>
      </c>
      <c r="N263" s="114">
        <v>42346</v>
      </c>
      <c r="O263" s="115">
        <v>0.57778935185185187</v>
      </c>
      <c r="P263">
        <v>57.7</v>
      </c>
      <c r="Q263">
        <v>2.78</v>
      </c>
      <c r="R263">
        <v>0.04</v>
      </c>
      <c r="S263">
        <v>7.5999999999999998E-2</v>
      </c>
      <c r="T263">
        <v>-574</v>
      </c>
      <c r="U263">
        <v>-589</v>
      </c>
      <c r="V263">
        <f t="shared" si="18"/>
        <v>5.7999999999999996E-2</v>
      </c>
      <c r="W263">
        <f t="shared" si="19"/>
        <v>581.5</v>
      </c>
    </row>
    <row r="264" spans="2:23">
      <c r="B264" s="114">
        <v>42346</v>
      </c>
      <c r="C264" s="115">
        <v>0.56528935185185192</v>
      </c>
      <c r="D264">
        <v>88.2</v>
      </c>
      <c r="E264">
        <v>2.78</v>
      </c>
      <c r="F264">
        <v>9.0999999999999998E-2</v>
      </c>
      <c r="G264">
        <v>0.218</v>
      </c>
      <c r="H264">
        <v>-887</v>
      </c>
      <c r="I264">
        <v>-1038</v>
      </c>
      <c r="J264">
        <f t="shared" si="16"/>
        <v>0.1545</v>
      </c>
      <c r="K264">
        <f t="shared" si="17"/>
        <v>962.5</v>
      </c>
      <c r="N264" s="114">
        <v>42346</v>
      </c>
      <c r="O264" s="115">
        <v>0.57780092592592591</v>
      </c>
      <c r="P264">
        <v>58.5</v>
      </c>
      <c r="Q264">
        <v>2.78</v>
      </c>
      <c r="R264">
        <v>4.1000000000000002E-2</v>
      </c>
      <c r="S264">
        <v>7.6999999999999999E-2</v>
      </c>
      <c r="T264">
        <v>-578</v>
      </c>
      <c r="U264">
        <v>-594</v>
      </c>
      <c r="V264">
        <f t="shared" si="18"/>
        <v>5.8999999999999997E-2</v>
      </c>
      <c r="W264">
        <f t="shared" si="19"/>
        <v>586</v>
      </c>
    </row>
    <row r="265" spans="2:23">
      <c r="B265" s="114">
        <v>42346</v>
      </c>
      <c r="C265" s="115">
        <v>0.56528935185185192</v>
      </c>
      <c r="D265">
        <v>88.8</v>
      </c>
      <c r="E265">
        <v>2.78</v>
      </c>
      <c r="F265">
        <v>9.0999999999999998E-2</v>
      </c>
      <c r="G265">
        <v>0.219</v>
      </c>
      <c r="H265">
        <v>-891</v>
      </c>
      <c r="I265">
        <v>-1046</v>
      </c>
      <c r="J265">
        <f t="shared" si="16"/>
        <v>0.155</v>
      </c>
      <c r="K265">
        <f t="shared" si="17"/>
        <v>968.5</v>
      </c>
      <c r="N265" s="114">
        <v>42346</v>
      </c>
      <c r="O265" s="115">
        <v>0.57781249999999995</v>
      </c>
      <c r="P265">
        <v>59</v>
      </c>
      <c r="Q265">
        <v>2.78</v>
      </c>
      <c r="R265">
        <v>4.2000000000000003E-2</v>
      </c>
      <c r="S265">
        <v>7.8E-2</v>
      </c>
      <c r="T265">
        <v>-586</v>
      </c>
      <c r="U265">
        <v>-599</v>
      </c>
      <c r="V265">
        <f t="shared" si="18"/>
        <v>0.06</v>
      </c>
      <c r="W265">
        <f t="shared" si="19"/>
        <v>592.5</v>
      </c>
    </row>
    <row r="266" spans="2:23">
      <c r="B266" s="114">
        <v>42346</v>
      </c>
      <c r="C266" s="115">
        <v>0.56530092592592596</v>
      </c>
      <c r="D266">
        <v>89.2</v>
      </c>
      <c r="E266">
        <v>2.77</v>
      </c>
      <c r="F266">
        <v>9.1999999999999998E-2</v>
      </c>
      <c r="G266">
        <v>0.219</v>
      </c>
      <c r="H266">
        <v>-896</v>
      </c>
      <c r="I266">
        <v>-1050</v>
      </c>
      <c r="J266">
        <f t="shared" si="16"/>
        <v>0.1555</v>
      </c>
      <c r="K266">
        <f t="shared" si="17"/>
        <v>973</v>
      </c>
      <c r="N266" s="114">
        <v>42346</v>
      </c>
      <c r="O266" s="115">
        <v>0.57781249999999995</v>
      </c>
      <c r="P266">
        <v>59.7</v>
      </c>
      <c r="Q266">
        <v>2.78</v>
      </c>
      <c r="R266">
        <v>4.2000000000000003E-2</v>
      </c>
      <c r="S266">
        <v>7.8E-2</v>
      </c>
      <c r="T266">
        <v>-590</v>
      </c>
      <c r="U266">
        <v>-605</v>
      </c>
      <c r="V266">
        <f t="shared" si="18"/>
        <v>0.06</v>
      </c>
      <c r="W266">
        <f t="shared" si="19"/>
        <v>597.5</v>
      </c>
    </row>
    <row r="267" spans="2:23">
      <c r="B267" s="114">
        <v>42346</v>
      </c>
      <c r="C267" s="115">
        <v>0.5653125</v>
      </c>
      <c r="D267">
        <v>89.7</v>
      </c>
      <c r="E267">
        <v>2.77</v>
      </c>
      <c r="F267">
        <v>9.1999999999999998E-2</v>
      </c>
      <c r="G267">
        <v>0.221</v>
      </c>
      <c r="H267">
        <v>-899</v>
      </c>
      <c r="I267">
        <v>-1055</v>
      </c>
      <c r="J267">
        <f t="shared" si="16"/>
        <v>0.1565</v>
      </c>
      <c r="K267">
        <f t="shared" si="17"/>
        <v>977</v>
      </c>
      <c r="N267" s="114">
        <v>42346</v>
      </c>
      <c r="O267" s="115">
        <v>0.5778240740740741</v>
      </c>
      <c r="P267">
        <v>60.3</v>
      </c>
      <c r="Q267">
        <v>2.8</v>
      </c>
      <c r="R267">
        <v>4.2999999999999997E-2</v>
      </c>
      <c r="S267">
        <v>7.8E-2</v>
      </c>
      <c r="T267">
        <v>-598</v>
      </c>
      <c r="U267">
        <v>-611</v>
      </c>
      <c r="V267">
        <f t="shared" si="18"/>
        <v>6.0499999999999998E-2</v>
      </c>
      <c r="W267">
        <f t="shared" si="19"/>
        <v>604.5</v>
      </c>
    </row>
    <row r="268" spans="2:23">
      <c r="B268" s="114">
        <v>42346</v>
      </c>
      <c r="C268" s="115">
        <v>0.5653125</v>
      </c>
      <c r="D268">
        <v>90.3</v>
      </c>
      <c r="E268">
        <v>2.79</v>
      </c>
      <c r="F268">
        <v>9.2999999999999999E-2</v>
      </c>
      <c r="G268">
        <v>0.223</v>
      </c>
      <c r="H268">
        <v>-903</v>
      </c>
      <c r="I268">
        <v>-1063</v>
      </c>
      <c r="J268">
        <f t="shared" si="16"/>
        <v>0.158</v>
      </c>
      <c r="K268">
        <f t="shared" si="17"/>
        <v>983</v>
      </c>
      <c r="N268" s="114">
        <v>42346</v>
      </c>
      <c r="O268" s="115">
        <v>0.57783564814814814</v>
      </c>
      <c r="P268">
        <v>60.8</v>
      </c>
      <c r="Q268">
        <v>2.79</v>
      </c>
      <c r="R268">
        <v>4.4999999999999998E-2</v>
      </c>
      <c r="S268">
        <v>0.08</v>
      </c>
      <c r="T268">
        <v>-603</v>
      </c>
      <c r="U268">
        <v>-617</v>
      </c>
      <c r="V268">
        <f t="shared" si="18"/>
        <v>6.25E-2</v>
      </c>
      <c r="W268">
        <f t="shared" si="19"/>
        <v>610</v>
      </c>
    </row>
    <row r="269" spans="2:23">
      <c r="B269" s="114">
        <v>42346</v>
      </c>
      <c r="C269" s="115">
        <v>0.56532407407407403</v>
      </c>
      <c r="D269">
        <v>90.7</v>
      </c>
      <c r="E269">
        <v>2.78</v>
      </c>
      <c r="F269">
        <v>9.2999999999999999E-2</v>
      </c>
      <c r="G269">
        <v>0.22500000000000001</v>
      </c>
      <c r="H269">
        <v>-909</v>
      </c>
      <c r="I269">
        <v>-1071</v>
      </c>
      <c r="J269">
        <f t="shared" si="16"/>
        <v>0.159</v>
      </c>
      <c r="K269">
        <f t="shared" si="17"/>
        <v>990</v>
      </c>
      <c r="N269" s="114">
        <v>42346</v>
      </c>
      <c r="O269" s="115">
        <v>0.57783564814814814</v>
      </c>
      <c r="P269">
        <v>61.4</v>
      </c>
      <c r="Q269">
        <v>2.8</v>
      </c>
      <c r="R269">
        <v>4.3999999999999997E-2</v>
      </c>
      <c r="S269">
        <v>0.08</v>
      </c>
      <c r="T269">
        <v>-609</v>
      </c>
      <c r="U269">
        <v>-622</v>
      </c>
      <c r="V269">
        <f t="shared" si="18"/>
        <v>6.2E-2</v>
      </c>
      <c r="W269">
        <f t="shared" si="19"/>
        <v>615.5</v>
      </c>
    </row>
    <row r="270" spans="2:23">
      <c r="B270" s="114">
        <v>42346</v>
      </c>
      <c r="C270" s="115">
        <v>0.56533564814814818</v>
      </c>
      <c r="D270">
        <v>91.3</v>
      </c>
      <c r="E270">
        <v>2.79</v>
      </c>
      <c r="F270">
        <v>9.1999999999999998E-2</v>
      </c>
      <c r="G270">
        <v>0.22600000000000001</v>
      </c>
      <c r="H270">
        <v>-915</v>
      </c>
      <c r="I270">
        <v>-1076</v>
      </c>
      <c r="J270">
        <f t="shared" si="16"/>
        <v>0.159</v>
      </c>
      <c r="K270">
        <f t="shared" si="17"/>
        <v>995.5</v>
      </c>
      <c r="N270" s="114">
        <v>42346</v>
      </c>
      <c r="O270" s="115">
        <v>0.57784722222222229</v>
      </c>
      <c r="P270">
        <v>61.9</v>
      </c>
      <c r="Q270">
        <v>2.81</v>
      </c>
      <c r="R270">
        <v>4.4999999999999998E-2</v>
      </c>
      <c r="S270">
        <v>8.2000000000000003E-2</v>
      </c>
      <c r="T270">
        <v>-616</v>
      </c>
      <c r="U270">
        <v>-624</v>
      </c>
      <c r="V270">
        <f t="shared" si="18"/>
        <v>6.3500000000000001E-2</v>
      </c>
      <c r="W270">
        <f t="shared" si="19"/>
        <v>620</v>
      </c>
    </row>
    <row r="271" spans="2:23">
      <c r="B271" s="114">
        <v>42346</v>
      </c>
      <c r="C271" s="115">
        <v>0.56533564814814818</v>
      </c>
      <c r="D271">
        <v>91.5</v>
      </c>
      <c r="E271">
        <v>2.8</v>
      </c>
      <c r="F271">
        <v>9.4E-2</v>
      </c>
      <c r="G271">
        <v>0.22600000000000001</v>
      </c>
      <c r="H271">
        <v>-919</v>
      </c>
      <c r="I271">
        <v>-1082</v>
      </c>
      <c r="J271">
        <f t="shared" si="16"/>
        <v>0.16</v>
      </c>
      <c r="K271">
        <f t="shared" si="17"/>
        <v>1000.5</v>
      </c>
      <c r="N271" s="114">
        <v>42346</v>
      </c>
      <c r="O271" s="115">
        <v>0.57785879629629633</v>
      </c>
      <c r="P271">
        <v>62.6</v>
      </c>
      <c r="Q271">
        <v>2.81</v>
      </c>
      <c r="R271">
        <v>4.5999999999999999E-2</v>
      </c>
      <c r="S271">
        <v>8.3000000000000004E-2</v>
      </c>
      <c r="T271">
        <v>-619</v>
      </c>
      <c r="U271">
        <v>-631</v>
      </c>
      <c r="V271">
        <f t="shared" si="18"/>
        <v>6.4500000000000002E-2</v>
      </c>
      <c r="W271">
        <f t="shared" si="19"/>
        <v>625</v>
      </c>
    </row>
    <row r="272" spans="2:23">
      <c r="B272" s="114">
        <v>42346</v>
      </c>
      <c r="C272" s="115">
        <v>0.56534722222222222</v>
      </c>
      <c r="D272">
        <v>92</v>
      </c>
      <c r="E272">
        <v>2.8</v>
      </c>
      <c r="F272">
        <v>9.2999999999999999E-2</v>
      </c>
      <c r="G272">
        <v>0.22800000000000001</v>
      </c>
      <c r="H272">
        <v>-921</v>
      </c>
      <c r="I272">
        <v>-1090</v>
      </c>
      <c r="J272">
        <f t="shared" si="16"/>
        <v>0.1605</v>
      </c>
      <c r="K272">
        <f t="shared" si="17"/>
        <v>1005.5</v>
      </c>
      <c r="N272" s="114">
        <v>42346</v>
      </c>
      <c r="O272" s="115">
        <v>0.57785879629629633</v>
      </c>
      <c r="P272">
        <v>63.2</v>
      </c>
      <c r="Q272">
        <v>2.81</v>
      </c>
      <c r="R272">
        <v>4.5999999999999999E-2</v>
      </c>
      <c r="S272">
        <v>8.2000000000000003E-2</v>
      </c>
      <c r="T272">
        <v>-627</v>
      </c>
      <c r="U272">
        <v>-636</v>
      </c>
      <c r="V272">
        <f t="shared" si="18"/>
        <v>6.4000000000000001E-2</v>
      </c>
      <c r="W272">
        <f t="shared" si="19"/>
        <v>631.5</v>
      </c>
    </row>
    <row r="273" spans="2:23">
      <c r="B273" s="114">
        <v>42346</v>
      </c>
      <c r="C273" s="115">
        <v>0.56535879629629626</v>
      </c>
      <c r="D273">
        <v>92.5</v>
      </c>
      <c r="E273">
        <v>2.8</v>
      </c>
      <c r="F273">
        <v>9.4E-2</v>
      </c>
      <c r="G273">
        <v>0.22900000000000001</v>
      </c>
      <c r="H273">
        <v>-927</v>
      </c>
      <c r="I273">
        <v>-1094</v>
      </c>
      <c r="J273">
        <f t="shared" si="16"/>
        <v>0.1615</v>
      </c>
      <c r="K273">
        <f t="shared" si="17"/>
        <v>1010.5</v>
      </c>
      <c r="N273" s="114">
        <v>42346</v>
      </c>
      <c r="O273" s="115">
        <v>0.57787037037037037</v>
      </c>
      <c r="P273">
        <v>63.7</v>
      </c>
      <c r="Q273">
        <v>2.81</v>
      </c>
      <c r="R273">
        <v>4.7E-2</v>
      </c>
      <c r="S273">
        <v>8.4000000000000005E-2</v>
      </c>
      <c r="T273">
        <v>-633</v>
      </c>
      <c r="U273">
        <v>-641</v>
      </c>
      <c r="V273">
        <f t="shared" si="18"/>
        <v>6.5500000000000003E-2</v>
      </c>
      <c r="W273">
        <f t="shared" si="19"/>
        <v>637</v>
      </c>
    </row>
    <row r="274" spans="2:23">
      <c r="B274" s="114">
        <v>42346</v>
      </c>
      <c r="C274" s="115">
        <v>0.56535879629629626</v>
      </c>
      <c r="D274">
        <v>93.1</v>
      </c>
      <c r="E274">
        <v>2.8</v>
      </c>
      <c r="F274">
        <v>9.5000000000000001E-2</v>
      </c>
      <c r="G274">
        <v>0.22900000000000001</v>
      </c>
      <c r="H274">
        <v>-931</v>
      </c>
      <c r="I274">
        <v>-1100</v>
      </c>
      <c r="J274">
        <f t="shared" si="16"/>
        <v>0.16200000000000001</v>
      </c>
      <c r="K274">
        <f t="shared" si="17"/>
        <v>1015.5</v>
      </c>
      <c r="N274" s="114">
        <v>42346</v>
      </c>
      <c r="O274" s="115">
        <v>0.57788194444444441</v>
      </c>
      <c r="P274">
        <v>64.5</v>
      </c>
      <c r="Q274">
        <v>2.81</v>
      </c>
      <c r="R274">
        <v>4.8000000000000001E-2</v>
      </c>
      <c r="S274">
        <v>8.4000000000000005E-2</v>
      </c>
      <c r="T274">
        <v>-639</v>
      </c>
      <c r="U274">
        <v>-647</v>
      </c>
      <c r="V274">
        <f t="shared" si="18"/>
        <v>6.6000000000000003E-2</v>
      </c>
      <c r="W274">
        <f t="shared" si="19"/>
        <v>643</v>
      </c>
    </row>
    <row r="275" spans="2:23">
      <c r="B275" s="114">
        <v>42346</v>
      </c>
      <c r="C275" s="115">
        <v>0.56537037037037041</v>
      </c>
      <c r="D275">
        <v>93.5</v>
      </c>
      <c r="E275">
        <v>2.8</v>
      </c>
      <c r="F275">
        <v>9.5000000000000001E-2</v>
      </c>
      <c r="G275">
        <v>0.23100000000000001</v>
      </c>
      <c r="H275">
        <v>-939</v>
      </c>
      <c r="I275">
        <v>-1108</v>
      </c>
      <c r="J275">
        <f t="shared" si="16"/>
        <v>0.16300000000000001</v>
      </c>
      <c r="K275">
        <f t="shared" si="17"/>
        <v>1023.5</v>
      </c>
      <c r="N275" s="114">
        <v>42346</v>
      </c>
      <c r="O275" s="115">
        <v>0.57788194444444441</v>
      </c>
      <c r="P275">
        <v>64.8</v>
      </c>
      <c r="Q275">
        <v>2.82</v>
      </c>
      <c r="R275">
        <v>4.9000000000000002E-2</v>
      </c>
      <c r="S275">
        <v>8.5999999999999993E-2</v>
      </c>
      <c r="T275">
        <v>-645</v>
      </c>
      <c r="U275">
        <v>-652</v>
      </c>
      <c r="V275">
        <f t="shared" si="18"/>
        <v>6.7500000000000004E-2</v>
      </c>
      <c r="W275">
        <f t="shared" si="19"/>
        <v>648.5</v>
      </c>
    </row>
    <row r="276" spans="2:23">
      <c r="B276" s="114">
        <v>42346</v>
      </c>
      <c r="C276" s="115">
        <v>0.56538194444444445</v>
      </c>
      <c r="D276">
        <v>93.8</v>
      </c>
      <c r="E276">
        <v>2.81</v>
      </c>
      <c r="F276">
        <v>9.6000000000000002E-2</v>
      </c>
      <c r="G276">
        <v>0.23300000000000001</v>
      </c>
      <c r="H276">
        <v>-942</v>
      </c>
      <c r="I276">
        <v>-1115</v>
      </c>
      <c r="J276">
        <f t="shared" si="16"/>
        <v>0.16450000000000001</v>
      </c>
      <c r="K276">
        <f t="shared" si="17"/>
        <v>1028.5</v>
      </c>
      <c r="N276" s="114">
        <v>42346</v>
      </c>
      <c r="O276" s="115">
        <v>0.57789351851851845</v>
      </c>
      <c r="P276">
        <v>65.599999999999994</v>
      </c>
      <c r="Q276">
        <v>2.83</v>
      </c>
      <c r="R276">
        <v>0.05</v>
      </c>
      <c r="S276">
        <v>8.5999999999999993E-2</v>
      </c>
      <c r="T276">
        <v>-652</v>
      </c>
      <c r="U276">
        <v>-658</v>
      </c>
      <c r="V276">
        <f t="shared" si="18"/>
        <v>6.8000000000000005E-2</v>
      </c>
      <c r="W276">
        <f t="shared" si="19"/>
        <v>655</v>
      </c>
    </row>
    <row r="277" spans="2:23">
      <c r="B277" s="114">
        <v>42346</v>
      </c>
      <c r="C277" s="115">
        <v>0.56538194444444445</v>
      </c>
      <c r="D277">
        <v>94.5</v>
      </c>
      <c r="E277">
        <v>2.81</v>
      </c>
      <c r="F277">
        <v>9.6000000000000002E-2</v>
      </c>
      <c r="G277">
        <v>0.23400000000000001</v>
      </c>
      <c r="H277">
        <v>-947</v>
      </c>
      <c r="I277">
        <v>-1121</v>
      </c>
      <c r="J277">
        <f t="shared" si="16"/>
        <v>0.16500000000000001</v>
      </c>
      <c r="K277">
        <f t="shared" si="17"/>
        <v>1034</v>
      </c>
      <c r="N277" s="114">
        <v>42346</v>
      </c>
      <c r="O277" s="115">
        <v>0.5779050925925926</v>
      </c>
      <c r="P277">
        <v>65.900000000000006</v>
      </c>
      <c r="Q277">
        <v>2.82</v>
      </c>
      <c r="R277">
        <v>5.0999999999999997E-2</v>
      </c>
      <c r="S277">
        <v>8.6999999999999994E-2</v>
      </c>
      <c r="T277">
        <v>-659</v>
      </c>
      <c r="U277">
        <v>-661</v>
      </c>
      <c r="V277">
        <f t="shared" si="18"/>
        <v>6.8999999999999992E-2</v>
      </c>
      <c r="W277">
        <f t="shared" si="19"/>
        <v>660</v>
      </c>
    </row>
    <row r="278" spans="2:23">
      <c r="B278" s="114">
        <v>42346</v>
      </c>
      <c r="C278" s="115">
        <v>0.56539351851851849</v>
      </c>
      <c r="D278">
        <v>94.8</v>
      </c>
      <c r="E278">
        <v>2.81</v>
      </c>
      <c r="F278">
        <v>9.5000000000000001E-2</v>
      </c>
      <c r="G278">
        <v>0.23499999999999999</v>
      </c>
      <c r="H278">
        <v>-951</v>
      </c>
      <c r="I278">
        <v>-1124</v>
      </c>
      <c r="J278">
        <f t="shared" si="16"/>
        <v>0.16499999999999998</v>
      </c>
      <c r="K278">
        <f t="shared" si="17"/>
        <v>1037.5</v>
      </c>
      <c r="N278" s="114">
        <v>42346</v>
      </c>
      <c r="O278" s="115">
        <v>0.5779050925925926</v>
      </c>
      <c r="P278">
        <v>66.7</v>
      </c>
      <c r="Q278">
        <v>2.83</v>
      </c>
      <c r="R278">
        <v>5.0999999999999997E-2</v>
      </c>
      <c r="S278">
        <v>8.6999999999999994E-2</v>
      </c>
      <c r="T278">
        <v>-661</v>
      </c>
      <c r="U278">
        <v>-668</v>
      </c>
      <c r="V278">
        <f t="shared" si="18"/>
        <v>6.8999999999999992E-2</v>
      </c>
      <c r="W278">
        <f t="shared" si="19"/>
        <v>664.5</v>
      </c>
    </row>
    <row r="279" spans="2:23">
      <c r="B279" s="114">
        <v>42346</v>
      </c>
      <c r="C279" s="115">
        <v>0.56540509259259253</v>
      </c>
      <c r="D279">
        <v>95.3</v>
      </c>
      <c r="E279">
        <v>2.8</v>
      </c>
      <c r="F279">
        <v>9.6000000000000002E-2</v>
      </c>
      <c r="G279">
        <v>0.23699999999999999</v>
      </c>
      <c r="H279">
        <v>-952</v>
      </c>
      <c r="I279">
        <v>-1133</v>
      </c>
      <c r="J279">
        <f t="shared" si="16"/>
        <v>0.16649999999999998</v>
      </c>
      <c r="K279">
        <f t="shared" si="17"/>
        <v>1042.5</v>
      </c>
      <c r="N279" s="114">
        <v>42346</v>
      </c>
      <c r="O279" s="115">
        <v>0.57791666666666663</v>
      </c>
      <c r="P279">
        <v>67.3</v>
      </c>
      <c r="Q279">
        <v>2.83</v>
      </c>
      <c r="R279">
        <v>5.1999999999999998E-2</v>
      </c>
      <c r="S279">
        <v>8.7999999999999995E-2</v>
      </c>
      <c r="T279">
        <v>-671</v>
      </c>
      <c r="U279">
        <v>-673</v>
      </c>
      <c r="V279">
        <f t="shared" si="18"/>
        <v>6.9999999999999993E-2</v>
      </c>
      <c r="W279">
        <f t="shared" si="19"/>
        <v>672</v>
      </c>
    </row>
    <row r="280" spans="2:23">
      <c r="B280" s="114">
        <v>42346</v>
      </c>
      <c r="C280" s="115">
        <v>0.56540509259259253</v>
      </c>
      <c r="D280">
        <v>95.8</v>
      </c>
      <c r="E280">
        <v>2.82</v>
      </c>
      <c r="F280">
        <v>9.7000000000000003E-2</v>
      </c>
      <c r="G280">
        <v>0.23799999999999999</v>
      </c>
      <c r="H280">
        <v>-963</v>
      </c>
      <c r="I280">
        <v>-1139</v>
      </c>
      <c r="J280">
        <f t="shared" si="16"/>
        <v>0.16749999999999998</v>
      </c>
      <c r="K280">
        <f t="shared" si="17"/>
        <v>1051</v>
      </c>
      <c r="N280" s="114">
        <v>42346</v>
      </c>
      <c r="O280" s="115">
        <v>0.57791666666666663</v>
      </c>
      <c r="P280">
        <v>67.900000000000006</v>
      </c>
      <c r="Q280">
        <v>2.83</v>
      </c>
      <c r="R280">
        <v>5.2999999999999999E-2</v>
      </c>
      <c r="S280">
        <v>8.8999999999999996E-2</v>
      </c>
      <c r="T280">
        <v>-675</v>
      </c>
      <c r="U280">
        <v>-677</v>
      </c>
      <c r="V280">
        <f t="shared" si="18"/>
        <v>7.0999999999999994E-2</v>
      </c>
      <c r="W280">
        <f t="shared" si="19"/>
        <v>676</v>
      </c>
    </row>
    <row r="281" spans="2:23">
      <c r="B281" s="114">
        <v>42346</v>
      </c>
      <c r="C281" s="115">
        <v>0.56541666666666668</v>
      </c>
      <c r="D281">
        <v>96.4</v>
      </c>
      <c r="E281">
        <v>2.82</v>
      </c>
      <c r="F281">
        <v>9.7000000000000003E-2</v>
      </c>
      <c r="G281">
        <v>0.23899999999999999</v>
      </c>
      <c r="H281">
        <v>-964</v>
      </c>
      <c r="I281">
        <v>-1146</v>
      </c>
      <c r="J281">
        <f t="shared" si="16"/>
        <v>0.16799999999999998</v>
      </c>
      <c r="K281">
        <f t="shared" si="17"/>
        <v>1055</v>
      </c>
      <c r="N281" s="114">
        <v>42346</v>
      </c>
      <c r="O281" s="115">
        <v>0.57792824074074078</v>
      </c>
      <c r="P281">
        <v>68.400000000000006</v>
      </c>
      <c r="Q281">
        <v>2.84</v>
      </c>
      <c r="R281">
        <v>5.3999999999999999E-2</v>
      </c>
      <c r="S281">
        <v>0.09</v>
      </c>
      <c r="T281">
        <v>-682</v>
      </c>
      <c r="U281">
        <v>-682</v>
      </c>
      <c r="V281">
        <f t="shared" si="18"/>
        <v>7.1999999999999995E-2</v>
      </c>
      <c r="W281">
        <f t="shared" si="19"/>
        <v>682</v>
      </c>
    </row>
    <row r="282" spans="2:23">
      <c r="B282" s="114">
        <v>42346</v>
      </c>
      <c r="C282" s="115">
        <v>0.56542824074074072</v>
      </c>
      <c r="D282">
        <v>96.9</v>
      </c>
      <c r="E282">
        <v>2.82</v>
      </c>
      <c r="F282">
        <v>9.7000000000000003E-2</v>
      </c>
      <c r="G282">
        <v>0.24</v>
      </c>
      <c r="H282">
        <v>-969</v>
      </c>
      <c r="I282">
        <v>-1153</v>
      </c>
      <c r="J282">
        <f t="shared" si="16"/>
        <v>0.16849999999999998</v>
      </c>
      <c r="K282">
        <f t="shared" si="17"/>
        <v>1061</v>
      </c>
      <c r="N282" s="114">
        <v>42346</v>
      </c>
      <c r="O282" s="115">
        <v>0.57793981481481482</v>
      </c>
      <c r="P282">
        <v>68.900000000000006</v>
      </c>
      <c r="Q282">
        <v>2.84</v>
      </c>
      <c r="R282">
        <v>5.3999999999999999E-2</v>
      </c>
      <c r="S282">
        <v>9.1999999999999998E-2</v>
      </c>
      <c r="T282">
        <v>-688</v>
      </c>
      <c r="U282">
        <v>-688</v>
      </c>
      <c r="V282">
        <f t="shared" si="18"/>
        <v>7.2999999999999995E-2</v>
      </c>
      <c r="W282">
        <f t="shared" si="19"/>
        <v>688</v>
      </c>
    </row>
    <row r="283" spans="2:23">
      <c r="B283" s="114">
        <v>42346</v>
      </c>
      <c r="C283" s="115">
        <v>0.56542824074074072</v>
      </c>
      <c r="D283">
        <v>97</v>
      </c>
      <c r="E283">
        <v>2.83</v>
      </c>
      <c r="F283">
        <v>9.8000000000000004E-2</v>
      </c>
      <c r="G283">
        <v>0.24099999999999999</v>
      </c>
      <c r="H283">
        <v>-974</v>
      </c>
      <c r="I283">
        <v>-1160</v>
      </c>
      <c r="J283">
        <f t="shared" si="16"/>
        <v>0.16949999999999998</v>
      </c>
      <c r="K283">
        <f t="shared" si="17"/>
        <v>1067</v>
      </c>
      <c r="N283" s="114">
        <v>42346</v>
      </c>
      <c r="O283" s="115">
        <v>0.57793981481481482</v>
      </c>
      <c r="P283">
        <v>69.7</v>
      </c>
      <c r="Q283">
        <v>2.84</v>
      </c>
      <c r="R283">
        <v>5.6000000000000001E-2</v>
      </c>
      <c r="S283">
        <v>9.1999999999999998E-2</v>
      </c>
      <c r="T283">
        <v>-695</v>
      </c>
      <c r="U283">
        <v>-694</v>
      </c>
      <c r="V283">
        <f t="shared" si="18"/>
        <v>7.3999999999999996E-2</v>
      </c>
      <c r="W283">
        <f t="shared" si="19"/>
        <v>694.5</v>
      </c>
    </row>
    <row r="284" spans="2:23">
      <c r="B284" s="114">
        <v>42346</v>
      </c>
      <c r="C284" s="115">
        <v>0.56543981481481487</v>
      </c>
      <c r="D284">
        <v>97.9</v>
      </c>
      <c r="E284">
        <v>2.82</v>
      </c>
      <c r="F284">
        <v>9.9000000000000005E-2</v>
      </c>
      <c r="G284">
        <v>0.24199999999999999</v>
      </c>
      <c r="H284">
        <v>-978</v>
      </c>
      <c r="I284">
        <v>-1167</v>
      </c>
      <c r="J284">
        <f t="shared" si="16"/>
        <v>0.17049999999999998</v>
      </c>
      <c r="K284">
        <f t="shared" si="17"/>
        <v>1072.5</v>
      </c>
      <c r="N284" s="114">
        <v>42346</v>
      </c>
      <c r="O284" s="115">
        <v>0.57795138888888886</v>
      </c>
      <c r="P284">
        <v>70.099999999999994</v>
      </c>
      <c r="Q284">
        <v>2.86</v>
      </c>
      <c r="R284">
        <v>5.6000000000000001E-2</v>
      </c>
      <c r="S284">
        <v>9.1999999999999998E-2</v>
      </c>
      <c r="T284">
        <v>-702</v>
      </c>
      <c r="U284">
        <v>-696</v>
      </c>
      <c r="V284">
        <f t="shared" si="18"/>
        <v>7.3999999999999996E-2</v>
      </c>
      <c r="W284">
        <f t="shared" si="19"/>
        <v>699</v>
      </c>
    </row>
    <row r="285" spans="2:23">
      <c r="B285" s="114">
        <v>42346</v>
      </c>
      <c r="C285" s="115">
        <v>0.56545138888888891</v>
      </c>
      <c r="D285">
        <v>98</v>
      </c>
      <c r="E285">
        <v>2.82</v>
      </c>
      <c r="F285">
        <v>9.8000000000000004E-2</v>
      </c>
      <c r="G285">
        <v>0.24199999999999999</v>
      </c>
      <c r="H285">
        <v>-984</v>
      </c>
      <c r="I285">
        <v>-1171</v>
      </c>
      <c r="J285">
        <f t="shared" si="16"/>
        <v>0.16999999999999998</v>
      </c>
      <c r="K285">
        <f t="shared" si="17"/>
        <v>1077.5</v>
      </c>
      <c r="N285" s="114">
        <v>42346</v>
      </c>
      <c r="O285" s="115">
        <v>0.5779629629629629</v>
      </c>
      <c r="P285">
        <v>70.8</v>
      </c>
      <c r="Q285">
        <v>2.85</v>
      </c>
      <c r="R285">
        <v>5.6000000000000001E-2</v>
      </c>
      <c r="S285">
        <v>9.2999999999999999E-2</v>
      </c>
      <c r="T285">
        <v>-704</v>
      </c>
      <c r="U285">
        <v>-703</v>
      </c>
      <c r="V285">
        <f t="shared" si="18"/>
        <v>7.4499999999999997E-2</v>
      </c>
      <c r="W285">
        <f t="shared" si="19"/>
        <v>703.5</v>
      </c>
    </row>
    <row r="286" spans="2:23">
      <c r="B286" s="114">
        <v>42346</v>
      </c>
      <c r="C286" s="115">
        <v>0.56545138888888891</v>
      </c>
      <c r="D286">
        <v>98.6</v>
      </c>
      <c r="E286">
        <v>2.83</v>
      </c>
      <c r="F286">
        <v>9.9000000000000005E-2</v>
      </c>
      <c r="G286">
        <v>0.24399999999999999</v>
      </c>
      <c r="H286">
        <v>-987</v>
      </c>
      <c r="I286">
        <v>-1179</v>
      </c>
      <c r="J286">
        <f t="shared" si="16"/>
        <v>0.17149999999999999</v>
      </c>
      <c r="K286">
        <f t="shared" si="17"/>
        <v>1083</v>
      </c>
      <c r="N286" s="114">
        <v>42346</v>
      </c>
      <c r="O286" s="115">
        <v>0.5779629629629629</v>
      </c>
      <c r="P286">
        <v>71.5</v>
      </c>
      <c r="Q286">
        <v>2.85</v>
      </c>
      <c r="R286">
        <v>5.7000000000000002E-2</v>
      </c>
      <c r="S286">
        <v>9.4E-2</v>
      </c>
      <c r="T286">
        <v>-713</v>
      </c>
      <c r="U286">
        <v>-708</v>
      </c>
      <c r="V286">
        <f t="shared" si="18"/>
        <v>7.5499999999999998E-2</v>
      </c>
      <c r="W286">
        <f t="shared" si="19"/>
        <v>710.5</v>
      </c>
    </row>
    <row r="287" spans="2:23">
      <c r="B287" s="114">
        <v>42346</v>
      </c>
      <c r="C287" s="115">
        <v>0.56546296296296295</v>
      </c>
      <c r="D287">
        <v>99.1</v>
      </c>
      <c r="E287">
        <v>2.84</v>
      </c>
      <c r="F287">
        <v>0.1</v>
      </c>
      <c r="G287">
        <v>0.24399999999999999</v>
      </c>
      <c r="H287">
        <v>-994</v>
      </c>
      <c r="I287">
        <v>-1184</v>
      </c>
      <c r="J287">
        <f t="shared" si="16"/>
        <v>0.17199999999999999</v>
      </c>
      <c r="K287">
        <f t="shared" si="17"/>
        <v>1089</v>
      </c>
      <c r="N287" s="114">
        <v>42346</v>
      </c>
      <c r="O287" s="115">
        <v>0.57797453703703705</v>
      </c>
      <c r="P287">
        <v>72.099999999999994</v>
      </c>
      <c r="Q287">
        <v>2.87</v>
      </c>
      <c r="R287">
        <v>5.8000000000000003E-2</v>
      </c>
      <c r="S287">
        <v>9.4E-2</v>
      </c>
      <c r="T287">
        <v>-717</v>
      </c>
      <c r="U287">
        <v>-713</v>
      </c>
      <c r="V287">
        <f t="shared" si="18"/>
        <v>7.5999999999999998E-2</v>
      </c>
      <c r="W287">
        <f t="shared" si="19"/>
        <v>715</v>
      </c>
    </row>
    <row r="288" spans="2:23">
      <c r="B288" s="114">
        <v>42346</v>
      </c>
      <c r="C288" s="115">
        <v>0.56547453703703698</v>
      </c>
      <c r="D288">
        <v>99.8</v>
      </c>
      <c r="E288">
        <v>2.83</v>
      </c>
      <c r="F288">
        <v>0.1</v>
      </c>
      <c r="G288">
        <v>0.246</v>
      </c>
      <c r="H288">
        <v>-997</v>
      </c>
      <c r="I288">
        <v>-1191</v>
      </c>
      <c r="J288">
        <f t="shared" si="16"/>
        <v>0.17299999999999999</v>
      </c>
      <c r="K288">
        <f t="shared" si="17"/>
        <v>1094</v>
      </c>
      <c r="N288" s="114">
        <v>42346</v>
      </c>
      <c r="O288" s="115">
        <v>0.57798611111111109</v>
      </c>
      <c r="P288">
        <v>72.7</v>
      </c>
      <c r="Q288">
        <v>2.86</v>
      </c>
      <c r="R288">
        <v>5.8999999999999997E-2</v>
      </c>
      <c r="S288">
        <v>9.6000000000000002E-2</v>
      </c>
      <c r="T288">
        <v>-725</v>
      </c>
      <c r="U288">
        <v>-719</v>
      </c>
      <c r="V288">
        <f t="shared" si="18"/>
        <v>7.7499999999999999E-2</v>
      </c>
      <c r="W288">
        <f t="shared" si="19"/>
        <v>722</v>
      </c>
    </row>
    <row r="289" spans="2:23">
      <c r="B289" s="114">
        <v>42346</v>
      </c>
      <c r="C289" s="115">
        <v>0.56547453703703698</v>
      </c>
      <c r="D289">
        <v>100.2</v>
      </c>
      <c r="E289">
        <v>2.83</v>
      </c>
      <c r="F289">
        <v>0.10100000000000001</v>
      </c>
      <c r="G289">
        <v>0.249</v>
      </c>
      <c r="H289">
        <v>-1001</v>
      </c>
      <c r="I289">
        <v>-1198</v>
      </c>
      <c r="J289">
        <f t="shared" si="16"/>
        <v>0.17499999999999999</v>
      </c>
      <c r="K289">
        <f t="shared" si="17"/>
        <v>1099.5</v>
      </c>
      <c r="N289" s="114">
        <v>42346</v>
      </c>
      <c r="O289" s="115">
        <v>0.57798611111111109</v>
      </c>
      <c r="P289">
        <v>73.099999999999994</v>
      </c>
      <c r="Q289">
        <v>2.87</v>
      </c>
      <c r="R289">
        <v>0.06</v>
      </c>
      <c r="S289">
        <v>9.5000000000000001E-2</v>
      </c>
      <c r="T289">
        <v>-732</v>
      </c>
      <c r="U289">
        <v>-726</v>
      </c>
      <c r="V289">
        <f t="shared" si="18"/>
        <v>7.7499999999999999E-2</v>
      </c>
      <c r="W289">
        <f t="shared" si="19"/>
        <v>729</v>
      </c>
    </row>
    <row r="290" spans="2:23">
      <c r="B290" s="114">
        <v>42346</v>
      </c>
      <c r="C290" s="115">
        <v>0.56548611111111113</v>
      </c>
      <c r="D290">
        <v>100.5</v>
      </c>
      <c r="E290">
        <v>2.84</v>
      </c>
      <c r="F290">
        <v>0.10199999999999999</v>
      </c>
      <c r="G290">
        <v>0.25</v>
      </c>
      <c r="H290">
        <v>-1007</v>
      </c>
      <c r="I290">
        <v>-1206</v>
      </c>
      <c r="J290">
        <f t="shared" si="16"/>
        <v>0.17599999999999999</v>
      </c>
      <c r="K290">
        <f t="shared" si="17"/>
        <v>1106.5</v>
      </c>
      <c r="N290" s="114">
        <v>42346</v>
      </c>
      <c r="O290" s="115">
        <v>0.57799768518518524</v>
      </c>
      <c r="P290">
        <v>73.900000000000006</v>
      </c>
      <c r="Q290">
        <v>2.87</v>
      </c>
      <c r="R290">
        <v>0.06</v>
      </c>
      <c r="S290">
        <v>9.6000000000000002E-2</v>
      </c>
      <c r="T290">
        <v>-738</v>
      </c>
      <c r="U290">
        <v>-732</v>
      </c>
      <c r="V290">
        <f t="shared" si="18"/>
        <v>7.8E-2</v>
      </c>
      <c r="W290">
        <f t="shared" si="19"/>
        <v>735</v>
      </c>
    </row>
    <row r="291" spans="2:23">
      <c r="B291" s="114">
        <v>42346</v>
      </c>
      <c r="C291" s="115">
        <v>0.56549768518518517</v>
      </c>
      <c r="D291">
        <v>101.1</v>
      </c>
      <c r="E291">
        <v>2.85</v>
      </c>
      <c r="F291">
        <v>0.10199999999999999</v>
      </c>
      <c r="G291">
        <v>0.251</v>
      </c>
      <c r="H291">
        <v>-1012</v>
      </c>
      <c r="I291">
        <v>-1212</v>
      </c>
      <c r="J291">
        <f t="shared" si="16"/>
        <v>0.17649999999999999</v>
      </c>
      <c r="K291">
        <f t="shared" si="17"/>
        <v>1112</v>
      </c>
      <c r="N291" s="114">
        <v>42346</v>
      </c>
      <c r="O291" s="115">
        <v>0.57800925925925928</v>
      </c>
      <c r="P291">
        <v>74.400000000000006</v>
      </c>
      <c r="Q291">
        <v>2.87</v>
      </c>
      <c r="R291">
        <v>6.0999999999999999E-2</v>
      </c>
      <c r="S291">
        <v>9.7000000000000003E-2</v>
      </c>
      <c r="T291">
        <v>-744</v>
      </c>
      <c r="U291">
        <v>-734</v>
      </c>
      <c r="V291">
        <f t="shared" si="18"/>
        <v>7.9000000000000001E-2</v>
      </c>
      <c r="W291">
        <f t="shared" si="19"/>
        <v>739</v>
      </c>
    </row>
    <row r="292" spans="2:23">
      <c r="B292" s="114">
        <v>42346</v>
      </c>
      <c r="C292" s="115">
        <v>0.56549768518518517</v>
      </c>
      <c r="D292">
        <v>101.6</v>
      </c>
      <c r="E292">
        <v>2.84</v>
      </c>
      <c r="F292">
        <v>0.10100000000000001</v>
      </c>
      <c r="G292">
        <v>0.251</v>
      </c>
      <c r="H292">
        <v>-1017</v>
      </c>
      <c r="I292">
        <v>-1215</v>
      </c>
      <c r="J292">
        <f t="shared" si="16"/>
        <v>0.17599999999999999</v>
      </c>
      <c r="K292">
        <f t="shared" si="17"/>
        <v>1116</v>
      </c>
      <c r="N292" s="114">
        <v>42346</v>
      </c>
      <c r="O292" s="115">
        <v>0.57800925925925928</v>
      </c>
      <c r="P292">
        <v>74.900000000000006</v>
      </c>
      <c r="Q292">
        <v>2.88</v>
      </c>
      <c r="R292">
        <v>6.0999999999999999E-2</v>
      </c>
      <c r="S292">
        <v>9.8000000000000004E-2</v>
      </c>
      <c r="T292">
        <v>-750</v>
      </c>
      <c r="U292">
        <v>-741</v>
      </c>
      <c r="V292">
        <f t="shared" si="18"/>
        <v>7.9500000000000001E-2</v>
      </c>
      <c r="W292">
        <f t="shared" si="19"/>
        <v>745.5</v>
      </c>
    </row>
    <row r="293" spans="2:23">
      <c r="B293" s="114">
        <v>42346</v>
      </c>
      <c r="C293" s="115">
        <v>0.56550925925925932</v>
      </c>
      <c r="D293">
        <v>102</v>
      </c>
      <c r="E293">
        <v>2.85</v>
      </c>
      <c r="F293">
        <v>0.10199999999999999</v>
      </c>
      <c r="G293">
        <v>0.253</v>
      </c>
      <c r="H293">
        <v>-1021</v>
      </c>
      <c r="I293">
        <v>-1222</v>
      </c>
      <c r="J293">
        <f t="shared" si="16"/>
        <v>0.17749999999999999</v>
      </c>
      <c r="K293">
        <f t="shared" si="17"/>
        <v>1121.5</v>
      </c>
      <c r="N293" s="114">
        <v>42346</v>
      </c>
      <c r="O293" s="115">
        <v>0.57802083333333332</v>
      </c>
      <c r="P293">
        <v>75.8</v>
      </c>
      <c r="Q293">
        <v>2.88</v>
      </c>
      <c r="R293">
        <v>6.2E-2</v>
      </c>
      <c r="S293">
        <v>9.9000000000000005E-2</v>
      </c>
      <c r="T293">
        <v>-757</v>
      </c>
      <c r="U293">
        <v>-745</v>
      </c>
      <c r="V293">
        <f t="shared" si="18"/>
        <v>8.0500000000000002E-2</v>
      </c>
      <c r="W293">
        <f t="shared" si="19"/>
        <v>751</v>
      </c>
    </row>
    <row r="294" spans="2:23">
      <c r="B294" s="114">
        <v>42346</v>
      </c>
      <c r="C294" s="115">
        <v>0.56552083333333336</v>
      </c>
      <c r="D294">
        <v>102.6</v>
      </c>
      <c r="E294">
        <v>2.84</v>
      </c>
      <c r="F294">
        <v>0.10199999999999999</v>
      </c>
      <c r="G294">
        <v>0.254</v>
      </c>
      <c r="H294">
        <v>-1023</v>
      </c>
      <c r="I294">
        <v>-1229</v>
      </c>
      <c r="J294">
        <f t="shared" si="16"/>
        <v>0.17799999999999999</v>
      </c>
      <c r="K294">
        <f t="shared" si="17"/>
        <v>1126</v>
      </c>
      <c r="N294" s="114">
        <v>42346</v>
      </c>
      <c r="O294" s="115">
        <v>0.57803240740740736</v>
      </c>
      <c r="P294">
        <v>76.3</v>
      </c>
      <c r="Q294">
        <v>2.88</v>
      </c>
      <c r="R294">
        <v>6.3E-2</v>
      </c>
      <c r="S294">
        <v>0.1</v>
      </c>
      <c r="T294">
        <v>-762</v>
      </c>
      <c r="U294">
        <v>-752</v>
      </c>
      <c r="V294">
        <f t="shared" si="18"/>
        <v>8.1500000000000003E-2</v>
      </c>
      <c r="W294">
        <f t="shared" si="19"/>
        <v>757</v>
      </c>
    </row>
    <row r="295" spans="2:23">
      <c r="B295" s="114">
        <v>42346</v>
      </c>
      <c r="C295" s="115">
        <v>0.56552083333333336</v>
      </c>
      <c r="D295">
        <v>103.1</v>
      </c>
      <c r="E295">
        <v>2.85</v>
      </c>
      <c r="F295">
        <v>0.10199999999999999</v>
      </c>
      <c r="G295">
        <v>0.255</v>
      </c>
      <c r="H295">
        <v>-1029</v>
      </c>
      <c r="I295">
        <v>-1236</v>
      </c>
      <c r="J295">
        <f t="shared" si="16"/>
        <v>0.17849999999999999</v>
      </c>
      <c r="K295">
        <f t="shared" si="17"/>
        <v>1132.5</v>
      </c>
      <c r="N295" s="114">
        <v>42346</v>
      </c>
      <c r="O295" s="115">
        <v>0.57803240740740736</v>
      </c>
      <c r="P295">
        <v>77</v>
      </c>
      <c r="Q295">
        <v>2.89</v>
      </c>
      <c r="R295">
        <v>6.3E-2</v>
      </c>
      <c r="S295">
        <v>0.1</v>
      </c>
      <c r="T295">
        <v>-769</v>
      </c>
      <c r="U295">
        <v>-756</v>
      </c>
      <c r="V295">
        <f t="shared" si="18"/>
        <v>8.1500000000000003E-2</v>
      </c>
      <c r="W295">
        <f t="shared" si="19"/>
        <v>762.5</v>
      </c>
    </row>
    <row r="296" spans="2:23">
      <c r="B296" s="114">
        <v>42346</v>
      </c>
      <c r="C296" s="115">
        <v>0.5655324074074074</v>
      </c>
      <c r="D296">
        <v>103.6</v>
      </c>
      <c r="E296">
        <v>2.86</v>
      </c>
      <c r="F296">
        <v>0.10199999999999999</v>
      </c>
      <c r="G296">
        <v>0.25600000000000001</v>
      </c>
      <c r="H296">
        <v>-1036</v>
      </c>
      <c r="I296">
        <v>-1244</v>
      </c>
      <c r="J296">
        <f t="shared" si="16"/>
        <v>0.17899999999999999</v>
      </c>
      <c r="K296">
        <f t="shared" si="17"/>
        <v>1140</v>
      </c>
      <c r="N296" s="114">
        <v>42346</v>
      </c>
      <c r="O296" s="115">
        <v>0.57804398148148151</v>
      </c>
      <c r="P296">
        <v>77.5</v>
      </c>
      <c r="Q296">
        <v>2.89</v>
      </c>
      <c r="R296">
        <v>6.4000000000000001E-2</v>
      </c>
      <c r="S296">
        <v>0.10100000000000001</v>
      </c>
      <c r="T296">
        <v>-775</v>
      </c>
      <c r="U296">
        <v>-763</v>
      </c>
      <c r="V296">
        <f t="shared" si="18"/>
        <v>8.2500000000000004E-2</v>
      </c>
      <c r="W296">
        <f t="shared" si="19"/>
        <v>769</v>
      </c>
    </row>
    <row r="297" spans="2:23">
      <c r="B297" s="114">
        <v>42346</v>
      </c>
      <c r="C297" s="115">
        <v>0.5655324074074074</v>
      </c>
      <c r="D297">
        <v>103.8</v>
      </c>
      <c r="E297">
        <v>2.85</v>
      </c>
      <c r="F297">
        <v>0.10299999999999999</v>
      </c>
      <c r="G297">
        <v>0.25700000000000001</v>
      </c>
      <c r="H297">
        <v>-1039</v>
      </c>
      <c r="I297">
        <v>-1246</v>
      </c>
      <c r="J297">
        <f t="shared" si="16"/>
        <v>0.18</v>
      </c>
      <c r="K297">
        <f t="shared" si="17"/>
        <v>1142.5</v>
      </c>
      <c r="N297" s="114">
        <v>42346</v>
      </c>
      <c r="O297" s="115">
        <v>0.57805555555555554</v>
      </c>
      <c r="P297">
        <v>78.2</v>
      </c>
      <c r="Q297">
        <v>2.9</v>
      </c>
      <c r="R297">
        <v>6.5000000000000002E-2</v>
      </c>
      <c r="S297">
        <v>0.10199999999999999</v>
      </c>
      <c r="T297">
        <v>-782</v>
      </c>
      <c r="U297">
        <v>-769</v>
      </c>
      <c r="V297">
        <f t="shared" si="18"/>
        <v>8.3499999999999991E-2</v>
      </c>
      <c r="W297">
        <f t="shared" si="19"/>
        <v>775.5</v>
      </c>
    </row>
    <row r="298" spans="2:23">
      <c r="B298" s="114">
        <v>42346</v>
      </c>
      <c r="C298" s="115">
        <v>0.56554398148148144</v>
      </c>
      <c r="D298">
        <v>104.4</v>
      </c>
      <c r="E298">
        <v>2.86</v>
      </c>
      <c r="F298">
        <v>0.10299999999999999</v>
      </c>
      <c r="G298">
        <v>0.26100000000000001</v>
      </c>
      <c r="H298">
        <v>-1043</v>
      </c>
      <c r="I298">
        <v>-1256</v>
      </c>
      <c r="J298">
        <f t="shared" si="16"/>
        <v>0.182</v>
      </c>
      <c r="K298">
        <f t="shared" si="17"/>
        <v>1149.5</v>
      </c>
      <c r="N298" s="114">
        <v>42346</v>
      </c>
      <c r="O298" s="115">
        <v>0.57805555555555554</v>
      </c>
      <c r="P298">
        <v>78.599999999999994</v>
      </c>
      <c r="Q298">
        <v>2.89</v>
      </c>
      <c r="R298">
        <v>6.6000000000000003E-2</v>
      </c>
      <c r="S298">
        <v>0.10199999999999999</v>
      </c>
      <c r="T298">
        <v>-788</v>
      </c>
      <c r="U298">
        <v>-773</v>
      </c>
      <c r="V298">
        <f t="shared" si="18"/>
        <v>8.3999999999999991E-2</v>
      </c>
      <c r="W298">
        <f t="shared" si="19"/>
        <v>780.5</v>
      </c>
    </row>
    <row r="299" spans="2:23">
      <c r="B299" s="114">
        <v>42346</v>
      </c>
      <c r="C299" s="115">
        <v>0.56555555555555559</v>
      </c>
      <c r="D299">
        <v>104.9</v>
      </c>
      <c r="E299">
        <v>2.87</v>
      </c>
      <c r="F299">
        <v>0.10299999999999999</v>
      </c>
      <c r="G299">
        <v>0.25900000000000001</v>
      </c>
      <c r="H299">
        <v>-1048</v>
      </c>
      <c r="I299">
        <v>-1261</v>
      </c>
      <c r="J299">
        <f t="shared" si="16"/>
        <v>0.18099999999999999</v>
      </c>
      <c r="K299">
        <f t="shared" si="17"/>
        <v>1154.5</v>
      </c>
      <c r="N299" s="114">
        <v>42346</v>
      </c>
      <c r="O299" s="115">
        <v>0.57806712962962969</v>
      </c>
      <c r="P299">
        <v>79.3</v>
      </c>
      <c r="Q299">
        <v>2.9</v>
      </c>
      <c r="R299">
        <v>6.7000000000000004E-2</v>
      </c>
      <c r="S299">
        <v>0.104</v>
      </c>
      <c r="T299">
        <v>-791</v>
      </c>
      <c r="U299">
        <v>-781</v>
      </c>
      <c r="V299">
        <f t="shared" si="18"/>
        <v>8.5499999999999993E-2</v>
      </c>
      <c r="W299">
        <f t="shared" si="19"/>
        <v>786</v>
      </c>
    </row>
    <row r="300" spans="2:23">
      <c r="B300" s="114">
        <v>42346</v>
      </c>
      <c r="C300" s="115">
        <v>0.56555555555555559</v>
      </c>
      <c r="D300">
        <v>105.4</v>
      </c>
      <c r="E300">
        <v>2.86</v>
      </c>
      <c r="F300">
        <v>0.10299999999999999</v>
      </c>
      <c r="G300">
        <v>0.26200000000000001</v>
      </c>
      <c r="H300">
        <v>-1051</v>
      </c>
      <c r="I300">
        <v>-1269</v>
      </c>
      <c r="J300">
        <f t="shared" si="16"/>
        <v>0.1825</v>
      </c>
      <c r="K300">
        <f t="shared" si="17"/>
        <v>1160</v>
      </c>
      <c r="N300" s="114">
        <v>42346</v>
      </c>
      <c r="O300" s="115">
        <v>0.57807870370370373</v>
      </c>
      <c r="P300">
        <v>80</v>
      </c>
      <c r="Q300">
        <v>2.91</v>
      </c>
      <c r="R300">
        <v>6.7000000000000004E-2</v>
      </c>
      <c r="S300">
        <v>0.104</v>
      </c>
      <c r="T300">
        <v>-801</v>
      </c>
      <c r="U300">
        <v>-784</v>
      </c>
      <c r="V300">
        <f t="shared" si="18"/>
        <v>8.5499999999999993E-2</v>
      </c>
      <c r="W300">
        <f t="shared" si="19"/>
        <v>792.5</v>
      </c>
    </row>
    <row r="301" spans="2:23">
      <c r="B301" s="114">
        <v>42346</v>
      </c>
      <c r="C301" s="115">
        <v>0.56556712962962963</v>
      </c>
      <c r="D301">
        <v>106</v>
      </c>
      <c r="E301">
        <v>2.87</v>
      </c>
      <c r="F301">
        <v>0.10299999999999999</v>
      </c>
      <c r="G301">
        <v>0.26400000000000001</v>
      </c>
      <c r="H301">
        <v>-1058</v>
      </c>
      <c r="I301">
        <v>-1276</v>
      </c>
      <c r="J301">
        <f t="shared" si="16"/>
        <v>0.1835</v>
      </c>
      <c r="K301">
        <f t="shared" si="17"/>
        <v>1167</v>
      </c>
      <c r="N301" s="114">
        <v>42346</v>
      </c>
      <c r="O301" s="115">
        <v>0.57807870370370373</v>
      </c>
      <c r="P301">
        <v>80.599999999999994</v>
      </c>
      <c r="Q301">
        <v>2.91</v>
      </c>
      <c r="R301">
        <v>6.9000000000000006E-2</v>
      </c>
      <c r="S301">
        <v>0.105</v>
      </c>
      <c r="T301">
        <v>-805</v>
      </c>
      <c r="U301">
        <v>-789</v>
      </c>
      <c r="V301">
        <f t="shared" si="18"/>
        <v>8.6999999999999994E-2</v>
      </c>
      <c r="W301">
        <f t="shared" si="19"/>
        <v>797</v>
      </c>
    </row>
    <row r="302" spans="2:23">
      <c r="B302" s="114">
        <v>42346</v>
      </c>
      <c r="C302" s="115">
        <v>0.56557870370370367</v>
      </c>
      <c r="D302">
        <v>106.1</v>
      </c>
      <c r="E302">
        <v>2.87</v>
      </c>
      <c r="F302">
        <v>0.104</v>
      </c>
      <c r="G302">
        <v>0.26400000000000001</v>
      </c>
      <c r="H302">
        <v>-1062</v>
      </c>
      <c r="I302">
        <v>-1282</v>
      </c>
      <c r="J302">
        <f t="shared" si="16"/>
        <v>0.184</v>
      </c>
      <c r="K302">
        <f t="shared" si="17"/>
        <v>1172</v>
      </c>
      <c r="N302" s="114">
        <v>42346</v>
      </c>
      <c r="O302" s="115">
        <v>0.57809027777777777</v>
      </c>
      <c r="P302">
        <v>81.2</v>
      </c>
      <c r="Q302">
        <v>2.91</v>
      </c>
      <c r="R302">
        <v>7.0000000000000007E-2</v>
      </c>
      <c r="S302">
        <v>0.107</v>
      </c>
      <c r="T302">
        <v>-811</v>
      </c>
      <c r="U302">
        <v>-794</v>
      </c>
      <c r="V302">
        <f t="shared" si="18"/>
        <v>8.8499999999999995E-2</v>
      </c>
      <c r="W302">
        <f t="shared" si="19"/>
        <v>802.5</v>
      </c>
    </row>
    <row r="303" spans="2:23">
      <c r="B303" s="114">
        <v>42346</v>
      </c>
      <c r="C303" s="115">
        <v>0.56557870370370367</v>
      </c>
      <c r="D303">
        <v>106.9</v>
      </c>
      <c r="E303">
        <v>2.88</v>
      </c>
      <c r="F303">
        <v>0.104</v>
      </c>
      <c r="G303">
        <v>0.26500000000000001</v>
      </c>
      <c r="H303">
        <v>-1066</v>
      </c>
      <c r="I303">
        <v>-1289</v>
      </c>
      <c r="J303">
        <f t="shared" si="16"/>
        <v>0.1845</v>
      </c>
      <c r="K303">
        <f t="shared" si="17"/>
        <v>1177.5</v>
      </c>
      <c r="N303" s="114">
        <v>42346</v>
      </c>
      <c r="O303" s="115">
        <v>0.57810185185185181</v>
      </c>
      <c r="P303">
        <v>81.8</v>
      </c>
      <c r="Q303">
        <v>2.91</v>
      </c>
      <c r="R303">
        <v>7.0999999999999994E-2</v>
      </c>
      <c r="S303">
        <v>0.106</v>
      </c>
      <c r="T303">
        <v>-819</v>
      </c>
      <c r="U303">
        <v>-800</v>
      </c>
      <c r="V303">
        <f t="shared" si="18"/>
        <v>8.8499999999999995E-2</v>
      </c>
      <c r="W303">
        <f t="shared" si="19"/>
        <v>809.5</v>
      </c>
    </row>
    <row r="304" spans="2:23">
      <c r="B304" s="114">
        <v>42346</v>
      </c>
      <c r="C304" s="115">
        <v>0.56559027777777782</v>
      </c>
      <c r="D304">
        <v>107.3</v>
      </c>
      <c r="E304">
        <v>2.88</v>
      </c>
      <c r="F304">
        <v>0.105</v>
      </c>
      <c r="G304">
        <v>0.26700000000000002</v>
      </c>
      <c r="H304">
        <v>-1072</v>
      </c>
      <c r="I304">
        <v>-1293</v>
      </c>
      <c r="J304">
        <f t="shared" si="16"/>
        <v>0.186</v>
      </c>
      <c r="K304">
        <f t="shared" si="17"/>
        <v>1182.5</v>
      </c>
      <c r="N304" s="114">
        <v>42346</v>
      </c>
      <c r="O304" s="115">
        <v>0.57810185185185181</v>
      </c>
      <c r="P304">
        <v>82.5</v>
      </c>
      <c r="Q304">
        <v>2.91</v>
      </c>
      <c r="R304">
        <v>7.0999999999999994E-2</v>
      </c>
      <c r="S304">
        <v>0.108</v>
      </c>
      <c r="T304">
        <v>-826</v>
      </c>
      <c r="U304">
        <v>-807</v>
      </c>
      <c r="V304">
        <f t="shared" si="18"/>
        <v>8.9499999999999996E-2</v>
      </c>
      <c r="W304">
        <f t="shared" si="19"/>
        <v>816.5</v>
      </c>
    </row>
    <row r="305" spans="2:23">
      <c r="B305" s="114">
        <v>42346</v>
      </c>
      <c r="C305" s="115">
        <v>0.56560185185185186</v>
      </c>
      <c r="D305">
        <v>107.7</v>
      </c>
      <c r="E305">
        <v>2.88</v>
      </c>
      <c r="F305">
        <v>0.105</v>
      </c>
      <c r="G305">
        <v>0.26700000000000002</v>
      </c>
      <c r="H305">
        <v>-1074</v>
      </c>
      <c r="I305">
        <v>-1301</v>
      </c>
      <c r="J305">
        <f t="shared" si="16"/>
        <v>0.186</v>
      </c>
      <c r="K305">
        <f t="shared" si="17"/>
        <v>1187.5</v>
      </c>
      <c r="N305" s="114">
        <v>42346</v>
      </c>
      <c r="O305" s="115">
        <v>0.57811342592592596</v>
      </c>
      <c r="P305">
        <v>82.9</v>
      </c>
      <c r="Q305">
        <v>2.93</v>
      </c>
      <c r="R305">
        <v>7.0999999999999994E-2</v>
      </c>
      <c r="S305">
        <v>0.108</v>
      </c>
      <c r="T305">
        <v>-833</v>
      </c>
      <c r="U305">
        <v>-810</v>
      </c>
      <c r="V305">
        <f t="shared" si="18"/>
        <v>8.9499999999999996E-2</v>
      </c>
      <c r="W305">
        <f t="shared" si="19"/>
        <v>821.5</v>
      </c>
    </row>
    <row r="306" spans="2:23">
      <c r="B306" s="114">
        <v>42346</v>
      </c>
      <c r="C306" s="115">
        <v>0.56560185185185186</v>
      </c>
      <c r="D306">
        <v>108.1</v>
      </c>
      <c r="E306">
        <v>2.88</v>
      </c>
      <c r="F306">
        <v>0.105</v>
      </c>
      <c r="G306">
        <v>0.26900000000000002</v>
      </c>
      <c r="H306">
        <v>-1084</v>
      </c>
      <c r="I306">
        <v>-1308</v>
      </c>
      <c r="J306">
        <f t="shared" si="16"/>
        <v>0.187</v>
      </c>
      <c r="K306">
        <f t="shared" si="17"/>
        <v>1196</v>
      </c>
      <c r="N306" s="114">
        <v>42346</v>
      </c>
      <c r="O306" s="115">
        <v>0.578125</v>
      </c>
      <c r="P306">
        <v>83.5</v>
      </c>
      <c r="Q306">
        <v>2.92</v>
      </c>
      <c r="R306">
        <v>7.2999999999999995E-2</v>
      </c>
      <c r="S306">
        <v>0.109</v>
      </c>
      <c r="T306">
        <v>-836</v>
      </c>
      <c r="U306">
        <v>-818</v>
      </c>
      <c r="V306">
        <f t="shared" si="18"/>
        <v>9.0999999999999998E-2</v>
      </c>
      <c r="W306">
        <f t="shared" si="19"/>
        <v>827</v>
      </c>
    </row>
    <row r="307" spans="2:23">
      <c r="B307" s="114">
        <v>42346</v>
      </c>
      <c r="C307" s="115">
        <v>0.56561342592592589</v>
      </c>
      <c r="D307">
        <v>108.7</v>
      </c>
      <c r="E307">
        <v>2.89</v>
      </c>
      <c r="F307">
        <v>0.106</v>
      </c>
      <c r="G307">
        <v>0.27</v>
      </c>
      <c r="H307">
        <v>-1085</v>
      </c>
      <c r="I307">
        <v>-1314</v>
      </c>
      <c r="J307">
        <f t="shared" si="16"/>
        <v>0.188</v>
      </c>
      <c r="K307">
        <f t="shared" si="17"/>
        <v>1199.5</v>
      </c>
      <c r="N307" s="114">
        <v>42346</v>
      </c>
      <c r="O307" s="115">
        <v>0.578125</v>
      </c>
      <c r="P307">
        <v>84.3</v>
      </c>
      <c r="Q307">
        <v>2.94</v>
      </c>
      <c r="R307">
        <v>7.2999999999999995E-2</v>
      </c>
      <c r="S307">
        <v>0.109</v>
      </c>
      <c r="T307">
        <v>-844</v>
      </c>
      <c r="U307">
        <v>-821</v>
      </c>
      <c r="V307">
        <f t="shared" si="18"/>
        <v>9.0999999999999998E-2</v>
      </c>
      <c r="W307">
        <f t="shared" si="19"/>
        <v>832.5</v>
      </c>
    </row>
    <row r="308" spans="2:23">
      <c r="B308" s="114">
        <v>42346</v>
      </c>
      <c r="C308" s="115">
        <v>0.56562499999999993</v>
      </c>
      <c r="D308">
        <v>109.2</v>
      </c>
      <c r="E308">
        <v>2.9</v>
      </c>
      <c r="F308">
        <v>0.106</v>
      </c>
      <c r="G308">
        <v>0.27100000000000002</v>
      </c>
      <c r="H308">
        <v>-1091</v>
      </c>
      <c r="I308">
        <v>-1320</v>
      </c>
      <c r="J308">
        <f t="shared" si="16"/>
        <v>0.1885</v>
      </c>
      <c r="K308">
        <f t="shared" si="17"/>
        <v>1205.5</v>
      </c>
      <c r="N308" s="114">
        <v>42346</v>
      </c>
      <c r="O308" s="115">
        <v>0.57813657407407404</v>
      </c>
      <c r="P308">
        <v>84.9</v>
      </c>
      <c r="Q308">
        <v>2.93</v>
      </c>
      <c r="R308">
        <v>7.4999999999999997E-2</v>
      </c>
      <c r="S308">
        <v>0.111</v>
      </c>
      <c r="T308">
        <v>-849</v>
      </c>
      <c r="U308">
        <v>-826</v>
      </c>
      <c r="V308">
        <f t="shared" si="18"/>
        <v>9.2999999999999999E-2</v>
      </c>
      <c r="W308">
        <f t="shared" si="19"/>
        <v>837.5</v>
      </c>
    </row>
    <row r="309" spans="2:23">
      <c r="B309" s="114">
        <v>42346</v>
      </c>
      <c r="C309" s="115">
        <v>0.56562499999999993</v>
      </c>
      <c r="D309">
        <v>109.5</v>
      </c>
      <c r="E309">
        <v>2.89</v>
      </c>
      <c r="F309">
        <v>0.107</v>
      </c>
      <c r="G309">
        <v>0.27400000000000002</v>
      </c>
      <c r="H309">
        <v>-1095</v>
      </c>
      <c r="I309">
        <v>-1327</v>
      </c>
      <c r="J309">
        <f t="shared" si="16"/>
        <v>0.1905</v>
      </c>
      <c r="K309">
        <f t="shared" si="17"/>
        <v>1211</v>
      </c>
      <c r="N309" s="114">
        <v>42346</v>
      </c>
      <c r="O309" s="115">
        <v>0.57814814814814819</v>
      </c>
      <c r="P309">
        <v>85.5</v>
      </c>
      <c r="Q309">
        <v>2.93</v>
      </c>
      <c r="R309">
        <v>7.3999999999999996E-2</v>
      </c>
      <c r="S309">
        <v>0.111</v>
      </c>
      <c r="T309">
        <v>-856</v>
      </c>
      <c r="U309">
        <v>-833</v>
      </c>
      <c r="V309">
        <f t="shared" si="18"/>
        <v>9.2499999999999999E-2</v>
      </c>
      <c r="W309">
        <f t="shared" si="19"/>
        <v>844.5</v>
      </c>
    </row>
    <row r="310" spans="2:23">
      <c r="B310" s="114">
        <v>42346</v>
      </c>
      <c r="C310" s="115">
        <v>0.56563657407407408</v>
      </c>
      <c r="D310">
        <v>110.2</v>
      </c>
      <c r="E310">
        <v>2.9</v>
      </c>
      <c r="F310">
        <v>0.107</v>
      </c>
      <c r="G310">
        <v>0.27500000000000002</v>
      </c>
      <c r="H310">
        <v>-1098</v>
      </c>
      <c r="I310">
        <v>-1334</v>
      </c>
      <c r="J310">
        <f t="shared" si="16"/>
        <v>0.191</v>
      </c>
      <c r="K310">
        <f t="shared" si="17"/>
        <v>1216</v>
      </c>
      <c r="N310" s="114">
        <v>42346</v>
      </c>
      <c r="O310" s="115">
        <v>0.57814814814814819</v>
      </c>
      <c r="P310">
        <v>85.9</v>
      </c>
      <c r="Q310">
        <v>2.93</v>
      </c>
      <c r="R310">
        <v>7.4999999999999997E-2</v>
      </c>
      <c r="S310">
        <v>0.112</v>
      </c>
      <c r="T310">
        <v>-863</v>
      </c>
      <c r="U310">
        <v>-839</v>
      </c>
      <c r="V310">
        <f t="shared" si="18"/>
        <v>9.35E-2</v>
      </c>
      <c r="W310">
        <f t="shared" si="19"/>
        <v>851</v>
      </c>
    </row>
    <row r="311" spans="2:23">
      <c r="B311" s="114">
        <v>42346</v>
      </c>
      <c r="C311" s="115">
        <v>0.56564814814814812</v>
      </c>
      <c r="D311">
        <v>110.6</v>
      </c>
      <c r="E311">
        <v>2.9</v>
      </c>
      <c r="F311">
        <v>0.107</v>
      </c>
      <c r="G311">
        <v>0.27600000000000002</v>
      </c>
      <c r="H311">
        <v>-1104</v>
      </c>
      <c r="I311">
        <v>-1339</v>
      </c>
      <c r="J311">
        <f t="shared" si="16"/>
        <v>0.1915</v>
      </c>
      <c r="K311">
        <f t="shared" si="17"/>
        <v>1221.5</v>
      </c>
      <c r="N311" s="114">
        <v>42346</v>
      </c>
      <c r="O311" s="115">
        <v>0.57815972222222223</v>
      </c>
      <c r="P311">
        <v>86.7</v>
      </c>
      <c r="Q311">
        <v>2.95</v>
      </c>
      <c r="R311">
        <v>7.5999999999999998E-2</v>
      </c>
      <c r="S311">
        <v>0.113</v>
      </c>
      <c r="T311">
        <v>-869</v>
      </c>
      <c r="U311">
        <v>-844</v>
      </c>
      <c r="V311">
        <f t="shared" si="18"/>
        <v>9.4500000000000001E-2</v>
      </c>
      <c r="W311">
        <f t="shared" si="19"/>
        <v>856.5</v>
      </c>
    </row>
    <row r="312" spans="2:23">
      <c r="B312" s="114">
        <v>42346</v>
      </c>
      <c r="C312" s="115">
        <v>0.56564814814814812</v>
      </c>
      <c r="D312">
        <v>111.1</v>
      </c>
      <c r="E312">
        <v>2.91</v>
      </c>
      <c r="F312">
        <v>0.108</v>
      </c>
      <c r="G312">
        <v>0.27600000000000002</v>
      </c>
      <c r="H312">
        <v>-1107</v>
      </c>
      <c r="I312">
        <v>-1345</v>
      </c>
      <c r="J312">
        <f t="shared" si="16"/>
        <v>0.192</v>
      </c>
      <c r="K312">
        <f t="shared" si="17"/>
        <v>1226</v>
      </c>
      <c r="N312" s="114">
        <v>42346</v>
      </c>
      <c r="O312" s="115">
        <v>0.57815972222222223</v>
      </c>
      <c r="P312">
        <v>87.2</v>
      </c>
      <c r="Q312">
        <v>2.94</v>
      </c>
      <c r="R312">
        <v>7.6999999999999999E-2</v>
      </c>
      <c r="S312">
        <v>0.113</v>
      </c>
      <c r="T312">
        <v>-876</v>
      </c>
      <c r="U312">
        <v>-847</v>
      </c>
      <c r="V312">
        <f t="shared" si="18"/>
        <v>9.5000000000000001E-2</v>
      </c>
      <c r="W312">
        <f t="shared" si="19"/>
        <v>861.5</v>
      </c>
    </row>
    <row r="313" spans="2:23">
      <c r="B313" s="114">
        <v>42346</v>
      </c>
      <c r="C313" s="115">
        <v>0.56565972222222227</v>
      </c>
      <c r="D313">
        <v>111.6</v>
      </c>
      <c r="E313">
        <v>2.9</v>
      </c>
      <c r="F313">
        <v>0.109</v>
      </c>
      <c r="G313">
        <v>0.27800000000000002</v>
      </c>
      <c r="H313">
        <v>-1113</v>
      </c>
      <c r="I313">
        <v>-1353</v>
      </c>
      <c r="J313">
        <f t="shared" si="16"/>
        <v>0.19350000000000001</v>
      </c>
      <c r="K313">
        <f t="shared" si="17"/>
        <v>1233</v>
      </c>
      <c r="N313" s="114">
        <v>42346</v>
      </c>
      <c r="O313" s="115">
        <v>0.57817129629629627</v>
      </c>
      <c r="P313">
        <v>87.8</v>
      </c>
      <c r="Q313">
        <v>2.94</v>
      </c>
      <c r="R313">
        <v>7.6999999999999999E-2</v>
      </c>
      <c r="S313">
        <v>0.11600000000000001</v>
      </c>
      <c r="T313">
        <v>-879</v>
      </c>
      <c r="U313">
        <v>-853</v>
      </c>
      <c r="V313">
        <f t="shared" si="18"/>
        <v>9.6500000000000002E-2</v>
      </c>
      <c r="W313">
        <f t="shared" si="19"/>
        <v>866</v>
      </c>
    </row>
    <row r="314" spans="2:23">
      <c r="B314" s="114">
        <v>42346</v>
      </c>
      <c r="C314" s="115">
        <v>0.56567129629629631</v>
      </c>
      <c r="D314">
        <v>112.2</v>
      </c>
      <c r="E314">
        <v>2.91</v>
      </c>
      <c r="F314">
        <v>0.109</v>
      </c>
      <c r="G314">
        <v>0.27800000000000002</v>
      </c>
      <c r="H314">
        <v>-1117</v>
      </c>
      <c r="I314">
        <v>-1361</v>
      </c>
      <c r="J314">
        <f t="shared" si="16"/>
        <v>0.19350000000000001</v>
      </c>
      <c r="K314">
        <f t="shared" si="17"/>
        <v>1239</v>
      </c>
      <c r="N314" s="114">
        <v>42346</v>
      </c>
      <c r="O314" s="115">
        <v>0.57818287037037031</v>
      </c>
      <c r="P314">
        <v>88.6</v>
      </c>
      <c r="Q314">
        <v>2.95</v>
      </c>
      <c r="R314">
        <v>7.8E-2</v>
      </c>
      <c r="S314">
        <v>0.114</v>
      </c>
      <c r="T314">
        <v>-888</v>
      </c>
      <c r="U314">
        <v>-859</v>
      </c>
      <c r="V314">
        <f t="shared" si="18"/>
        <v>9.6000000000000002E-2</v>
      </c>
      <c r="W314">
        <f t="shared" si="19"/>
        <v>873.5</v>
      </c>
    </row>
    <row r="315" spans="2:23">
      <c r="B315" s="114">
        <v>42346</v>
      </c>
      <c r="C315" s="115">
        <v>0.56567129629629631</v>
      </c>
      <c r="D315">
        <v>112.7</v>
      </c>
      <c r="E315">
        <v>2.92</v>
      </c>
      <c r="F315">
        <v>0.11</v>
      </c>
      <c r="G315">
        <v>0.28000000000000003</v>
      </c>
      <c r="H315">
        <v>-1123</v>
      </c>
      <c r="I315">
        <v>-1366</v>
      </c>
      <c r="J315">
        <f t="shared" si="16"/>
        <v>0.19500000000000001</v>
      </c>
      <c r="K315">
        <f t="shared" si="17"/>
        <v>1244.5</v>
      </c>
      <c r="N315" s="114">
        <v>42346</v>
      </c>
      <c r="O315" s="115">
        <v>0.57818287037037031</v>
      </c>
      <c r="P315">
        <v>89.2</v>
      </c>
      <c r="Q315">
        <v>2.95</v>
      </c>
      <c r="R315">
        <v>7.9000000000000001E-2</v>
      </c>
      <c r="S315">
        <v>0.11600000000000001</v>
      </c>
      <c r="T315">
        <v>-894</v>
      </c>
      <c r="U315">
        <v>-865</v>
      </c>
      <c r="V315">
        <f t="shared" si="18"/>
        <v>9.7500000000000003E-2</v>
      </c>
      <c r="W315">
        <f t="shared" si="19"/>
        <v>879.5</v>
      </c>
    </row>
    <row r="316" spans="2:23">
      <c r="B316" s="114">
        <v>42346</v>
      </c>
      <c r="C316" s="115">
        <v>0.56568287037037035</v>
      </c>
      <c r="D316">
        <v>112.9</v>
      </c>
      <c r="E316">
        <v>2.92</v>
      </c>
      <c r="F316">
        <v>0.11</v>
      </c>
      <c r="G316">
        <v>0.28199999999999997</v>
      </c>
      <c r="H316">
        <v>-1126</v>
      </c>
      <c r="I316">
        <v>-1374</v>
      </c>
      <c r="J316">
        <f t="shared" si="16"/>
        <v>0.19599999999999998</v>
      </c>
      <c r="K316">
        <f t="shared" si="17"/>
        <v>1250</v>
      </c>
      <c r="N316" s="114">
        <v>42346</v>
      </c>
      <c r="O316" s="115">
        <v>0.57819444444444446</v>
      </c>
      <c r="P316">
        <v>89.9</v>
      </c>
      <c r="Q316">
        <v>2.97</v>
      </c>
      <c r="R316">
        <v>7.9000000000000001E-2</v>
      </c>
      <c r="S316">
        <v>0.11799999999999999</v>
      </c>
      <c r="T316">
        <v>-900</v>
      </c>
      <c r="U316">
        <v>-870</v>
      </c>
      <c r="V316">
        <f t="shared" si="18"/>
        <v>9.8500000000000004E-2</v>
      </c>
      <c r="W316">
        <f t="shared" si="19"/>
        <v>885</v>
      </c>
    </row>
    <row r="317" spans="2:23">
      <c r="B317" s="114">
        <v>42346</v>
      </c>
      <c r="C317" s="115">
        <v>0.56569444444444439</v>
      </c>
      <c r="D317">
        <v>113.4</v>
      </c>
      <c r="E317">
        <v>2.92</v>
      </c>
      <c r="F317">
        <v>0.111</v>
      </c>
      <c r="G317">
        <v>0.28199999999999997</v>
      </c>
      <c r="H317">
        <v>-1134</v>
      </c>
      <c r="I317">
        <v>-1381</v>
      </c>
      <c r="J317">
        <f t="shared" si="16"/>
        <v>0.19649999999999998</v>
      </c>
      <c r="K317">
        <f t="shared" si="17"/>
        <v>1257.5</v>
      </c>
      <c r="N317" s="114">
        <v>42346</v>
      </c>
      <c r="O317" s="115">
        <v>0.57820601851851849</v>
      </c>
      <c r="P317">
        <v>90.2</v>
      </c>
      <c r="Q317">
        <v>2.95</v>
      </c>
      <c r="R317">
        <v>8.1000000000000003E-2</v>
      </c>
      <c r="S317">
        <v>0.11700000000000001</v>
      </c>
      <c r="T317">
        <v>-907</v>
      </c>
      <c r="U317">
        <v>-876</v>
      </c>
      <c r="V317">
        <f t="shared" si="18"/>
        <v>9.9000000000000005E-2</v>
      </c>
      <c r="W317">
        <f t="shared" si="19"/>
        <v>891.5</v>
      </c>
    </row>
    <row r="318" spans="2:23">
      <c r="B318" s="114">
        <v>42346</v>
      </c>
      <c r="C318" s="115">
        <v>0.56569444444444439</v>
      </c>
      <c r="D318">
        <v>114</v>
      </c>
      <c r="E318">
        <v>2.93</v>
      </c>
      <c r="F318">
        <v>0.11</v>
      </c>
      <c r="G318">
        <v>0.28399999999999997</v>
      </c>
      <c r="H318">
        <v>-1137</v>
      </c>
      <c r="I318">
        <v>-1384</v>
      </c>
      <c r="J318">
        <f t="shared" si="16"/>
        <v>0.19699999999999998</v>
      </c>
      <c r="K318">
        <f t="shared" si="17"/>
        <v>1260.5</v>
      </c>
      <c r="N318" s="114">
        <v>42346</v>
      </c>
      <c r="O318" s="115">
        <v>0.57820601851851849</v>
      </c>
      <c r="P318">
        <v>91</v>
      </c>
      <c r="Q318">
        <v>2.97</v>
      </c>
      <c r="R318">
        <v>8.2000000000000003E-2</v>
      </c>
      <c r="S318">
        <v>0.11899999999999999</v>
      </c>
      <c r="T318">
        <v>-913</v>
      </c>
      <c r="U318">
        <v>-881</v>
      </c>
      <c r="V318">
        <f t="shared" si="18"/>
        <v>0.10050000000000001</v>
      </c>
      <c r="W318">
        <f t="shared" si="19"/>
        <v>897</v>
      </c>
    </row>
    <row r="319" spans="2:23">
      <c r="B319" s="114">
        <v>42346</v>
      </c>
      <c r="C319" s="115">
        <v>0.56570601851851854</v>
      </c>
      <c r="D319">
        <v>114.5</v>
      </c>
      <c r="E319">
        <v>2.92</v>
      </c>
      <c r="F319">
        <v>0.11</v>
      </c>
      <c r="G319">
        <v>0.28399999999999997</v>
      </c>
      <c r="H319">
        <v>-1141</v>
      </c>
      <c r="I319">
        <v>-1392</v>
      </c>
      <c r="J319">
        <f t="shared" si="16"/>
        <v>0.19699999999999998</v>
      </c>
      <c r="K319">
        <f t="shared" si="17"/>
        <v>1266.5</v>
      </c>
      <c r="N319" s="114">
        <v>42346</v>
      </c>
      <c r="O319" s="115">
        <v>0.57821759259259264</v>
      </c>
      <c r="P319">
        <v>91.5</v>
      </c>
      <c r="Q319">
        <v>2.96</v>
      </c>
      <c r="R319">
        <v>8.2000000000000003E-2</v>
      </c>
      <c r="S319">
        <v>0.11899999999999999</v>
      </c>
      <c r="T319">
        <v>-920</v>
      </c>
      <c r="U319">
        <v>-885</v>
      </c>
      <c r="V319">
        <f t="shared" si="18"/>
        <v>0.10050000000000001</v>
      </c>
      <c r="W319">
        <f t="shared" si="19"/>
        <v>902.5</v>
      </c>
    </row>
    <row r="320" spans="2:23">
      <c r="B320" s="114">
        <v>42346</v>
      </c>
      <c r="C320" s="115">
        <v>0.56571759259259258</v>
      </c>
      <c r="D320">
        <v>115</v>
      </c>
      <c r="E320">
        <v>2.93</v>
      </c>
      <c r="F320">
        <v>0.11</v>
      </c>
      <c r="G320">
        <v>0.28599999999999998</v>
      </c>
      <c r="H320">
        <v>-1145</v>
      </c>
      <c r="I320">
        <v>-1399</v>
      </c>
      <c r="J320">
        <f t="shared" si="16"/>
        <v>0.19799999999999998</v>
      </c>
      <c r="K320">
        <f t="shared" si="17"/>
        <v>1272</v>
      </c>
      <c r="N320" s="114">
        <v>42346</v>
      </c>
      <c r="O320" s="115">
        <v>0.57822916666666668</v>
      </c>
      <c r="P320">
        <v>92.1</v>
      </c>
      <c r="Q320">
        <v>2.96</v>
      </c>
      <c r="R320">
        <v>8.4000000000000005E-2</v>
      </c>
      <c r="S320">
        <v>0.121</v>
      </c>
      <c r="T320">
        <v>-925</v>
      </c>
      <c r="U320">
        <v>-891</v>
      </c>
      <c r="V320">
        <f t="shared" si="18"/>
        <v>0.10250000000000001</v>
      </c>
      <c r="W320">
        <f t="shared" si="19"/>
        <v>908</v>
      </c>
    </row>
    <row r="321" spans="2:23">
      <c r="B321" s="114">
        <v>42346</v>
      </c>
      <c r="C321" s="115">
        <v>0.56571759259259258</v>
      </c>
      <c r="D321">
        <v>115.5</v>
      </c>
      <c r="E321">
        <v>2.94</v>
      </c>
      <c r="F321">
        <v>0.111</v>
      </c>
      <c r="G321">
        <v>0.28699999999999998</v>
      </c>
      <c r="H321">
        <v>-1151</v>
      </c>
      <c r="I321">
        <v>-1406</v>
      </c>
      <c r="J321">
        <f t="shared" si="16"/>
        <v>0.19899999999999998</v>
      </c>
      <c r="K321">
        <f t="shared" si="17"/>
        <v>1278.5</v>
      </c>
      <c r="N321" s="114">
        <v>42346</v>
      </c>
      <c r="O321" s="115">
        <v>0.57822916666666668</v>
      </c>
      <c r="P321">
        <v>92.9</v>
      </c>
      <c r="Q321">
        <v>2.97</v>
      </c>
      <c r="R321">
        <v>8.3000000000000004E-2</v>
      </c>
      <c r="S321">
        <v>0.12</v>
      </c>
      <c r="T321">
        <v>-932</v>
      </c>
      <c r="U321">
        <v>-897</v>
      </c>
      <c r="V321">
        <f t="shared" si="18"/>
        <v>0.10150000000000001</v>
      </c>
      <c r="W321">
        <f t="shared" si="19"/>
        <v>914.5</v>
      </c>
    </row>
    <row r="322" spans="2:23">
      <c r="B322" s="114">
        <v>42346</v>
      </c>
      <c r="C322" s="115">
        <v>0.56572916666666673</v>
      </c>
      <c r="D322">
        <v>115.9</v>
      </c>
      <c r="E322">
        <v>2.94</v>
      </c>
      <c r="F322">
        <v>0.112</v>
      </c>
      <c r="G322">
        <v>0.28799999999999998</v>
      </c>
      <c r="H322">
        <v>-1157</v>
      </c>
      <c r="I322">
        <v>-1415</v>
      </c>
      <c r="J322">
        <f t="shared" si="16"/>
        <v>0.19999999999999998</v>
      </c>
      <c r="K322">
        <f t="shared" si="17"/>
        <v>1286</v>
      </c>
      <c r="N322" s="114">
        <v>42346</v>
      </c>
      <c r="O322" s="115">
        <v>0.57824074074074072</v>
      </c>
      <c r="P322">
        <v>93.5</v>
      </c>
      <c r="Q322">
        <v>2.98</v>
      </c>
      <c r="R322">
        <v>8.4000000000000005E-2</v>
      </c>
      <c r="S322">
        <v>0.122</v>
      </c>
      <c r="T322">
        <v>-938</v>
      </c>
      <c r="U322">
        <v>-903</v>
      </c>
      <c r="V322">
        <f t="shared" si="18"/>
        <v>0.10300000000000001</v>
      </c>
      <c r="W322">
        <f t="shared" si="19"/>
        <v>920.5</v>
      </c>
    </row>
    <row r="323" spans="2:23">
      <c r="B323" s="114">
        <v>42346</v>
      </c>
      <c r="C323" s="115">
        <v>0.56574074074074077</v>
      </c>
      <c r="D323">
        <v>116.4</v>
      </c>
      <c r="E323">
        <v>2.93</v>
      </c>
      <c r="F323">
        <v>0.113</v>
      </c>
      <c r="G323">
        <v>0.28899999999999998</v>
      </c>
      <c r="H323">
        <v>-1161</v>
      </c>
      <c r="I323">
        <v>-1417</v>
      </c>
      <c r="J323">
        <f t="shared" si="16"/>
        <v>0.20099999999999998</v>
      </c>
      <c r="K323">
        <f t="shared" si="17"/>
        <v>1289</v>
      </c>
      <c r="N323" s="114">
        <v>42346</v>
      </c>
      <c r="O323" s="115">
        <v>0.57825231481481476</v>
      </c>
      <c r="P323">
        <v>94.2</v>
      </c>
      <c r="Q323">
        <v>2.98</v>
      </c>
      <c r="R323">
        <v>8.5999999999999993E-2</v>
      </c>
      <c r="S323">
        <v>0.122</v>
      </c>
      <c r="T323">
        <v>-945</v>
      </c>
      <c r="U323">
        <v>-908</v>
      </c>
      <c r="V323">
        <f t="shared" si="18"/>
        <v>0.104</v>
      </c>
      <c r="W323">
        <f t="shared" si="19"/>
        <v>926.5</v>
      </c>
    </row>
    <row r="324" spans="2:23">
      <c r="B324" s="114">
        <v>42346</v>
      </c>
      <c r="C324" s="115">
        <v>0.56574074074074077</v>
      </c>
      <c r="D324">
        <v>116.7</v>
      </c>
      <c r="E324">
        <v>2.94</v>
      </c>
      <c r="F324">
        <v>0.113</v>
      </c>
      <c r="G324">
        <v>0.28999999999999998</v>
      </c>
      <c r="H324">
        <v>-1165</v>
      </c>
      <c r="I324">
        <v>-1425</v>
      </c>
      <c r="J324">
        <f t="shared" si="16"/>
        <v>0.20149999999999998</v>
      </c>
      <c r="K324">
        <f t="shared" si="17"/>
        <v>1295</v>
      </c>
      <c r="N324" s="114">
        <v>42346</v>
      </c>
      <c r="O324" s="115">
        <v>0.57825231481481476</v>
      </c>
      <c r="P324">
        <v>94.5</v>
      </c>
      <c r="Q324">
        <v>2.98</v>
      </c>
      <c r="R324">
        <v>8.5999999999999993E-2</v>
      </c>
      <c r="S324">
        <v>0.123</v>
      </c>
      <c r="T324">
        <v>-951</v>
      </c>
      <c r="U324">
        <v>-914</v>
      </c>
      <c r="V324">
        <f t="shared" si="18"/>
        <v>0.1045</v>
      </c>
      <c r="W324">
        <f t="shared" si="19"/>
        <v>932.5</v>
      </c>
    </row>
    <row r="325" spans="2:23">
      <c r="B325" s="114">
        <v>42346</v>
      </c>
      <c r="C325" s="115">
        <v>0.56575231481481481</v>
      </c>
      <c r="D325">
        <v>117.3</v>
      </c>
      <c r="E325">
        <v>2.95</v>
      </c>
      <c r="F325">
        <v>0.113</v>
      </c>
      <c r="G325">
        <v>0.29199999999999998</v>
      </c>
      <c r="H325">
        <v>-1168</v>
      </c>
      <c r="I325">
        <v>-1431</v>
      </c>
      <c r="J325">
        <f t="shared" si="16"/>
        <v>0.20249999999999999</v>
      </c>
      <c r="K325">
        <f t="shared" si="17"/>
        <v>1299.5</v>
      </c>
      <c r="N325" s="114">
        <v>42346</v>
      </c>
      <c r="O325" s="115">
        <v>0.57826388888888891</v>
      </c>
      <c r="P325">
        <v>95.3</v>
      </c>
      <c r="Q325">
        <v>2.98</v>
      </c>
      <c r="R325">
        <v>8.5999999999999993E-2</v>
      </c>
      <c r="S325">
        <v>0.123</v>
      </c>
      <c r="T325">
        <v>-958</v>
      </c>
      <c r="U325">
        <v>-919</v>
      </c>
      <c r="V325">
        <f t="shared" si="18"/>
        <v>0.1045</v>
      </c>
      <c r="W325">
        <f t="shared" si="19"/>
        <v>938.5</v>
      </c>
    </row>
    <row r="326" spans="2:23">
      <c r="B326" s="114">
        <v>42346</v>
      </c>
      <c r="C326" s="115">
        <v>0.56576388888888884</v>
      </c>
      <c r="D326">
        <v>117.8</v>
      </c>
      <c r="E326">
        <v>2.95</v>
      </c>
      <c r="F326">
        <v>0.113</v>
      </c>
      <c r="G326">
        <v>0.29399999999999998</v>
      </c>
      <c r="H326">
        <v>-1173</v>
      </c>
      <c r="I326">
        <v>-1438</v>
      </c>
      <c r="J326">
        <f t="shared" ref="J326:J389" si="20">(F326+G326)/2</f>
        <v>0.20349999999999999</v>
      </c>
      <c r="K326">
        <f t="shared" ref="K326:K389" si="21">-(H326+I326)/2</f>
        <v>1305.5</v>
      </c>
      <c r="N326" s="114">
        <v>42346</v>
      </c>
      <c r="O326" s="115">
        <v>0.57827546296296295</v>
      </c>
      <c r="P326">
        <v>95.9</v>
      </c>
      <c r="Q326">
        <v>2.99</v>
      </c>
      <c r="R326">
        <v>8.6999999999999994E-2</v>
      </c>
      <c r="S326">
        <v>0.124</v>
      </c>
      <c r="T326">
        <v>-965</v>
      </c>
      <c r="U326">
        <v>-924</v>
      </c>
      <c r="V326">
        <f t="shared" ref="V326:V389" si="22">(R326+S326)/2</f>
        <v>0.1055</v>
      </c>
      <c r="W326">
        <f t="shared" ref="W326:W389" si="23">-(T326+U326)/2</f>
        <v>944.5</v>
      </c>
    </row>
    <row r="327" spans="2:23">
      <c r="B327" s="114">
        <v>42346</v>
      </c>
      <c r="C327" s="115">
        <v>0.56576388888888884</v>
      </c>
      <c r="D327">
        <v>118.3</v>
      </c>
      <c r="E327">
        <v>2.95</v>
      </c>
      <c r="F327">
        <v>0.115</v>
      </c>
      <c r="G327">
        <v>0.29399999999999998</v>
      </c>
      <c r="H327">
        <v>-1181</v>
      </c>
      <c r="I327">
        <v>-1445</v>
      </c>
      <c r="J327">
        <f t="shared" si="20"/>
        <v>0.20449999999999999</v>
      </c>
      <c r="K327">
        <f t="shared" si="21"/>
        <v>1313</v>
      </c>
      <c r="N327" s="114">
        <v>42346</v>
      </c>
      <c r="O327" s="115">
        <v>0.57827546296296295</v>
      </c>
      <c r="P327">
        <v>96.6</v>
      </c>
      <c r="Q327">
        <v>2.99</v>
      </c>
      <c r="R327">
        <v>8.7999999999999995E-2</v>
      </c>
      <c r="S327">
        <v>0.125</v>
      </c>
      <c r="T327">
        <v>-969</v>
      </c>
      <c r="U327">
        <v>-928</v>
      </c>
      <c r="V327">
        <f t="shared" si="22"/>
        <v>0.1065</v>
      </c>
      <c r="W327">
        <f t="shared" si="23"/>
        <v>948.5</v>
      </c>
    </row>
    <row r="328" spans="2:23">
      <c r="B328" s="114">
        <v>42346</v>
      </c>
      <c r="C328" s="115">
        <v>0.56577546296296299</v>
      </c>
      <c r="D328">
        <v>118.7</v>
      </c>
      <c r="E328">
        <v>2.95</v>
      </c>
      <c r="F328">
        <v>0.115</v>
      </c>
      <c r="G328">
        <v>0.29499999999999998</v>
      </c>
      <c r="H328">
        <v>-1184</v>
      </c>
      <c r="I328">
        <v>-1448</v>
      </c>
      <c r="J328">
        <f t="shared" si="20"/>
        <v>0.20499999999999999</v>
      </c>
      <c r="K328">
        <f t="shared" si="21"/>
        <v>1316</v>
      </c>
      <c r="N328" s="114">
        <v>42346</v>
      </c>
      <c r="O328" s="115">
        <v>0.5782870370370371</v>
      </c>
      <c r="P328">
        <v>97.2</v>
      </c>
      <c r="Q328">
        <v>2.99</v>
      </c>
      <c r="R328">
        <v>8.8999999999999996E-2</v>
      </c>
      <c r="S328">
        <v>0.125</v>
      </c>
      <c r="T328">
        <v>-976</v>
      </c>
      <c r="U328">
        <v>-936</v>
      </c>
      <c r="V328">
        <f t="shared" si="22"/>
        <v>0.107</v>
      </c>
      <c r="W328">
        <f t="shared" si="23"/>
        <v>956</v>
      </c>
    </row>
    <row r="329" spans="2:23">
      <c r="B329" s="114">
        <v>42346</v>
      </c>
      <c r="C329" s="115">
        <v>0.56577546296296299</v>
      </c>
      <c r="D329">
        <v>119.2</v>
      </c>
      <c r="E329">
        <v>2.96</v>
      </c>
      <c r="F329">
        <v>0.115</v>
      </c>
      <c r="G329">
        <v>0.29799999999999999</v>
      </c>
      <c r="H329">
        <v>-1187</v>
      </c>
      <c r="I329">
        <v>-1458</v>
      </c>
      <c r="J329">
        <f t="shared" si="20"/>
        <v>0.20649999999999999</v>
      </c>
      <c r="K329">
        <f t="shared" si="21"/>
        <v>1322.5</v>
      </c>
      <c r="N329" s="114">
        <v>42346</v>
      </c>
      <c r="O329" s="115">
        <v>0.57829861111111114</v>
      </c>
      <c r="P329">
        <v>97.9</v>
      </c>
      <c r="Q329">
        <v>2.99</v>
      </c>
      <c r="R329">
        <v>9.0999999999999998E-2</v>
      </c>
      <c r="S329">
        <v>0.126</v>
      </c>
      <c r="T329">
        <v>-983</v>
      </c>
      <c r="U329">
        <v>-941</v>
      </c>
      <c r="V329">
        <f t="shared" si="22"/>
        <v>0.1085</v>
      </c>
      <c r="W329">
        <f t="shared" si="23"/>
        <v>962</v>
      </c>
    </row>
    <row r="330" spans="2:23">
      <c r="B330" s="114">
        <v>42346</v>
      </c>
      <c r="C330" s="115">
        <v>0.56578703703703703</v>
      </c>
      <c r="D330">
        <v>119.7</v>
      </c>
      <c r="E330">
        <v>2.95</v>
      </c>
      <c r="F330">
        <v>0.11600000000000001</v>
      </c>
      <c r="G330">
        <v>0.29799999999999999</v>
      </c>
      <c r="H330">
        <v>-1194</v>
      </c>
      <c r="I330">
        <v>-1463</v>
      </c>
      <c r="J330">
        <f t="shared" si="20"/>
        <v>0.20699999999999999</v>
      </c>
      <c r="K330">
        <f t="shared" si="21"/>
        <v>1328.5</v>
      </c>
      <c r="N330" s="114">
        <v>42346</v>
      </c>
      <c r="O330" s="115">
        <v>0.57829861111111114</v>
      </c>
      <c r="P330">
        <v>98.5</v>
      </c>
      <c r="Q330">
        <v>3.01</v>
      </c>
      <c r="R330">
        <v>0.09</v>
      </c>
      <c r="S330">
        <v>0.128</v>
      </c>
      <c r="T330">
        <v>-990</v>
      </c>
      <c r="U330">
        <v>-947</v>
      </c>
      <c r="V330">
        <f t="shared" si="22"/>
        <v>0.109</v>
      </c>
      <c r="W330">
        <f t="shared" si="23"/>
        <v>968.5</v>
      </c>
    </row>
    <row r="331" spans="2:23">
      <c r="B331" s="114">
        <v>42346</v>
      </c>
      <c r="C331" s="115">
        <v>0.56579861111111118</v>
      </c>
      <c r="D331">
        <v>120.2</v>
      </c>
      <c r="E331">
        <v>2.96</v>
      </c>
      <c r="F331">
        <v>0.11600000000000001</v>
      </c>
      <c r="G331">
        <v>0.29899999999999999</v>
      </c>
      <c r="H331">
        <v>-1196</v>
      </c>
      <c r="I331">
        <v>-1470</v>
      </c>
      <c r="J331">
        <f t="shared" si="20"/>
        <v>0.20749999999999999</v>
      </c>
      <c r="K331">
        <f t="shared" si="21"/>
        <v>1333</v>
      </c>
      <c r="N331" s="114">
        <v>42346</v>
      </c>
      <c r="O331" s="115">
        <v>0.57831018518518518</v>
      </c>
      <c r="P331">
        <v>99</v>
      </c>
      <c r="Q331">
        <v>3</v>
      </c>
      <c r="R331">
        <v>9.0999999999999998E-2</v>
      </c>
      <c r="S331">
        <v>0.129</v>
      </c>
      <c r="T331">
        <v>-996</v>
      </c>
      <c r="U331">
        <v>-952</v>
      </c>
      <c r="V331">
        <f t="shared" si="22"/>
        <v>0.11</v>
      </c>
      <c r="W331">
        <f t="shared" si="23"/>
        <v>974</v>
      </c>
    </row>
    <row r="332" spans="2:23">
      <c r="B332" s="114">
        <v>42346</v>
      </c>
      <c r="C332" s="115">
        <v>0.56579861111111118</v>
      </c>
      <c r="D332">
        <v>120.7</v>
      </c>
      <c r="E332">
        <v>2.97</v>
      </c>
      <c r="F332">
        <v>0.11600000000000001</v>
      </c>
      <c r="G332">
        <v>0.30099999999999999</v>
      </c>
      <c r="H332">
        <v>-1205</v>
      </c>
      <c r="I332">
        <v>-1477</v>
      </c>
      <c r="J332">
        <f t="shared" si="20"/>
        <v>0.20849999999999999</v>
      </c>
      <c r="K332">
        <f t="shared" si="21"/>
        <v>1341</v>
      </c>
      <c r="N332" s="114">
        <v>42346</v>
      </c>
      <c r="O332" s="115">
        <v>0.57832175925925922</v>
      </c>
      <c r="P332">
        <v>99.6</v>
      </c>
      <c r="Q332">
        <v>3</v>
      </c>
      <c r="R332">
        <v>9.2999999999999999E-2</v>
      </c>
      <c r="S332">
        <v>0.13</v>
      </c>
      <c r="T332">
        <v>-1002</v>
      </c>
      <c r="U332">
        <v>-957</v>
      </c>
      <c r="V332">
        <f t="shared" si="22"/>
        <v>0.1115</v>
      </c>
      <c r="W332">
        <f t="shared" si="23"/>
        <v>979.5</v>
      </c>
    </row>
    <row r="333" spans="2:23">
      <c r="B333" s="114">
        <v>42346</v>
      </c>
      <c r="C333" s="115">
        <v>0.56581018518518522</v>
      </c>
      <c r="D333">
        <v>120.9</v>
      </c>
      <c r="E333">
        <v>2.97</v>
      </c>
      <c r="F333">
        <v>0.11700000000000001</v>
      </c>
      <c r="G333">
        <v>0.30099999999999999</v>
      </c>
      <c r="H333">
        <v>-1208</v>
      </c>
      <c r="I333">
        <v>-1483</v>
      </c>
      <c r="J333">
        <f t="shared" si="20"/>
        <v>0.20899999999999999</v>
      </c>
      <c r="K333">
        <f t="shared" si="21"/>
        <v>1345.5</v>
      </c>
      <c r="N333" s="114">
        <v>42346</v>
      </c>
      <c r="O333" s="115">
        <v>0.57832175925925922</v>
      </c>
      <c r="P333">
        <v>100.4</v>
      </c>
      <c r="Q333">
        <v>3.01</v>
      </c>
      <c r="R333">
        <v>9.1999999999999998E-2</v>
      </c>
      <c r="S333">
        <v>0.13</v>
      </c>
      <c r="T333">
        <v>-1009</v>
      </c>
      <c r="U333">
        <v>-962</v>
      </c>
      <c r="V333">
        <f t="shared" si="22"/>
        <v>0.111</v>
      </c>
      <c r="W333">
        <f t="shared" si="23"/>
        <v>985.5</v>
      </c>
    </row>
    <row r="334" spans="2:23">
      <c r="B334" s="114">
        <v>42346</v>
      </c>
      <c r="C334" s="115">
        <v>0.56582175925925926</v>
      </c>
      <c r="D334">
        <v>121.8</v>
      </c>
      <c r="E334">
        <v>2.96</v>
      </c>
      <c r="F334">
        <v>0.11600000000000001</v>
      </c>
      <c r="G334">
        <v>0.30199999999999999</v>
      </c>
      <c r="H334">
        <v>-1213</v>
      </c>
      <c r="I334">
        <v>-1490</v>
      </c>
      <c r="J334">
        <f t="shared" si="20"/>
        <v>0.20899999999999999</v>
      </c>
      <c r="K334">
        <f t="shared" si="21"/>
        <v>1351.5</v>
      </c>
      <c r="N334" s="114">
        <v>42346</v>
      </c>
      <c r="O334" s="115">
        <v>0.57833333333333337</v>
      </c>
      <c r="P334">
        <v>101</v>
      </c>
      <c r="Q334">
        <v>3.02</v>
      </c>
      <c r="R334">
        <v>9.4E-2</v>
      </c>
      <c r="S334">
        <v>0.13200000000000001</v>
      </c>
      <c r="T334">
        <v>-1013</v>
      </c>
      <c r="U334">
        <v>-967</v>
      </c>
      <c r="V334">
        <f t="shared" si="22"/>
        <v>0.113</v>
      </c>
      <c r="W334">
        <f t="shared" si="23"/>
        <v>990</v>
      </c>
    </row>
    <row r="335" spans="2:23">
      <c r="B335" s="114">
        <v>42346</v>
      </c>
      <c r="C335" s="115">
        <v>0.56582175925925926</v>
      </c>
      <c r="D335">
        <v>121.9</v>
      </c>
      <c r="E335">
        <v>2.97</v>
      </c>
      <c r="F335">
        <v>0.11799999999999999</v>
      </c>
      <c r="G335">
        <v>0.30299999999999999</v>
      </c>
      <c r="H335">
        <v>-1217</v>
      </c>
      <c r="I335">
        <v>-1493</v>
      </c>
      <c r="J335">
        <f t="shared" si="20"/>
        <v>0.21049999999999999</v>
      </c>
      <c r="K335">
        <f t="shared" si="21"/>
        <v>1355</v>
      </c>
      <c r="N335" s="114">
        <v>42346</v>
      </c>
      <c r="O335" s="115">
        <v>0.5783449074074074</v>
      </c>
      <c r="P335">
        <v>101.6</v>
      </c>
      <c r="Q335">
        <v>3.01</v>
      </c>
      <c r="R335">
        <v>9.4E-2</v>
      </c>
      <c r="S335">
        <v>0.13100000000000001</v>
      </c>
      <c r="T335">
        <v>-1021</v>
      </c>
      <c r="U335">
        <v>-975</v>
      </c>
      <c r="V335">
        <f t="shared" si="22"/>
        <v>0.1125</v>
      </c>
      <c r="W335">
        <f t="shared" si="23"/>
        <v>998</v>
      </c>
    </row>
    <row r="336" spans="2:23">
      <c r="B336" s="114">
        <v>42346</v>
      </c>
      <c r="C336" s="115">
        <v>0.5658333333333333</v>
      </c>
      <c r="D336">
        <v>122.5</v>
      </c>
      <c r="E336">
        <v>2.97</v>
      </c>
      <c r="F336">
        <v>0.11700000000000001</v>
      </c>
      <c r="G336">
        <v>0.30399999999999999</v>
      </c>
      <c r="H336">
        <v>-1220</v>
      </c>
      <c r="I336">
        <v>-1502</v>
      </c>
      <c r="J336">
        <f t="shared" si="20"/>
        <v>0.21049999999999999</v>
      </c>
      <c r="K336">
        <f t="shared" si="21"/>
        <v>1361</v>
      </c>
      <c r="N336" s="114">
        <v>42346</v>
      </c>
      <c r="O336" s="115">
        <v>0.5783449074074074</v>
      </c>
      <c r="P336">
        <v>102.3</v>
      </c>
      <c r="Q336">
        <v>3.02</v>
      </c>
      <c r="R336">
        <v>9.5000000000000001E-2</v>
      </c>
      <c r="S336">
        <v>0.13200000000000001</v>
      </c>
      <c r="T336">
        <v>-1029</v>
      </c>
      <c r="U336">
        <v>-979</v>
      </c>
      <c r="V336">
        <f t="shared" si="22"/>
        <v>0.1135</v>
      </c>
      <c r="W336">
        <f t="shared" si="23"/>
        <v>1004</v>
      </c>
    </row>
    <row r="337" spans="2:23">
      <c r="B337" s="114">
        <v>42346</v>
      </c>
      <c r="C337" s="115">
        <v>0.56584490740740734</v>
      </c>
      <c r="D337">
        <v>123</v>
      </c>
      <c r="E337">
        <v>2.97</v>
      </c>
      <c r="F337">
        <v>0.11899999999999999</v>
      </c>
      <c r="G337">
        <v>0.30599999999999999</v>
      </c>
      <c r="H337">
        <v>-1226</v>
      </c>
      <c r="I337">
        <v>-1509</v>
      </c>
      <c r="J337">
        <f t="shared" si="20"/>
        <v>0.21249999999999999</v>
      </c>
      <c r="K337">
        <f t="shared" si="21"/>
        <v>1367.5</v>
      </c>
      <c r="N337" s="114">
        <v>42346</v>
      </c>
      <c r="O337" s="115">
        <v>0.57835648148148155</v>
      </c>
      <c r="P337">
        <v>103</v>
      </c>
      <c r="Q337">
        <v>3.02</v>
      </c>
      <c r="R337">
        <v>9.7000000000000003E-2</v>
      </c>
      <c r="S337">
        <v>0.13300000000000001</v>
      </c>
      <c r="T337">
        <v>-1034</v>
      </c>
      <c r="U337">
        <v>-985</v>
      </c>
      <c r="V337">
        <f t="shared" si="22"/>
        <v>0.115</v>
      </c>
      <c r="W337">
        <f t="shared" si="23"/>
        <v>1009.5</v>
      </c>
    </row>
    <row r="338" spans="2:23">
      <c r="B338" s="114">
        <v>42346</v>
      </c>
      <c r="C338" s="115">
        <v>0.56584490740740734</v>
      </c>
      <c r="D338">
        <v>123.6</v>
      </c>
      <c r="E338">
        <v>2.99</v>
      </c>
      <c r="F338">
        <v>0.11899999999999999</v>
      </c>
      <c r="G338">
        <v>0.308</v>
      </c>
      <c r="H338">
        <v>-1232</v>
      </c>
      <c r="I338">
        <v>-1515</v>
      </c>
      <c r="J338">
        <f t="shared" si="20"/>
        <v>0.2135</v>
      </c>
      <c r="K338">
        <f t="shared" si="21"/>
        <v>1373.5</v>
      </c>
      <c r="N338" s="114">
        <v>42346</v>
      </c>
      <c r="O338" s="115">
        <v>0.57836805555555559</v>
      </c>
      <c r="P338">
        <v>103.3</v>
      </c>
      <c r="Q338">
        <v>3.02</v>
      </c>
      <c r="R338">
        <v>9.7000000000000003E-2</v>
      </c>
      <c r="S338">
        <v>0.13500000000000001</v>
      </c>
      <c r="T338">
        <v>-1042</v>
      </c>
      <c r="U338">
        <v>-990</v>
      </c>
      <c r="V338">
        <f t="shared" si="22"/>
        <v>0.11600000000000001</v>
      </c>
      <c r="W338">
        <f t="shared" si="23"/>
        <v>1016</v>
      </c>
    </row>
    <row r="339" spans="2:23">
      <c r="B339" s="114">
        <v>42346</v>
      </c>
      <c r="C339" s="115">
        <v>0.56585648148148149</v>
      </c>
      <c r="D339">
        <v>124.1</v>
      </c>
      <c r="E339">
        <v>2.99</v>
      </c>
      <c r="F339">
        <v>0.11899999999999999</v>
      </c>
      <c r="G339">
        <v>0.308</v>
      </c>
      <c r="H339">
        <v>-1235</v>
      </c>
      <c r="I339">
        <v>-1522</v>
      </c>
      <c r="J339">
        <f t="shared" si="20"/>
        <v>0.2135</v>
      </c>
      <c r="K339">
        <f t="shared" si="21"/>
        <v>1378.5</v>
      </c>
      <c r="N339" s="114">
        <v>42346</v>
      </c>
      <c r="O339" s="115">
        <v>0.57836805555555559</v>
      </c>
      <c r="P339">
        <v>104.1</v>
      </c>
      <c r="Q339">
        <v>3.03</v>
      </c>
      <c r="R339">
        <v>9.7000000000000003E-2</v>
      </c>
      <c r="S339">
        <v>0.13500000000000001</v>
      </c>
      <c r="T339">
        <v>-1047</v>
      </c>
      <c r="U339">
        <v>-996</v>
      </c>
      <c r="V339">
        <f t="shared" si="22"/>
        <v>0.11600000000000001</v>
      </c>
      <c r="W339">
        <f t="shared" si="23"/>
        <v>1021.5</v>
      </c>
    </row>
    <row r="340" spans="2:23">
      <c r="B340" s="114">
        <v>42346</v>
      </c>
      <c r="C340" s="115">
        <v>0.56586805555555553</v>
      </c>
      <c r="D340">
        <v>124.4</v>
      </c>
      <c r="E340">
        <v>2.99</v>
      </c>
      <c r="F340">
        <v>0.12</v>
      </c>
      <c r="G340">
        <v>0.31</v>
      </c>
      <c r="H340">
        <v>-1240</v>
      </c>
      <c r="I340">
        <v>-1526</v>
      </c>
      <c r="J340">
        <f t="shared" si="20"/>
        <v>0.215</v>
      </c>
      <c r="K340">
        <f t="shared" si="21"/>
        <v>1383</v>
      </c>
      <c r="N340" s="114">
        <v>42346</v>
      </c>
      <c r="O340" s="115">
        <v>0.57837962962962963</v>
      </c>
      <c r="P340">
        <v>104.7</v>
      </c>
      <c r="Q340">
        <v>3.03</v>
      </c>
      <c r="R340">
        <v>9.9000000000000005E-2</v>
      </c>
      <c r="S340">
        <v>0.13500000000000001</v>
      </c>
      <c r="T340">
        <v>-1054</v>
      </c>
      <c r="U340">
        <v>-1001</v>
      </c>
      <c r="V340">
        <f t="shared" si="22"/>
        <v>0.11700000000000001</v>
      </c>
      <c r="W340">
        <f t="shared" si="23"/>
        <v>1027.5</v>
      </c>
    </row>
    <row r="341" spans="2:23">
      <c r="B341" s="114">
        <v>42346</v>
      </c>
      <c r="C341" s="115">
        <v>0.56586805555555553</v>
      </c>
      <c r="D341">
        <v>124.8</v>
      </c>
      <c r="E341">
        <v>2.99</v>
      </c>
      <c r="F341">
        <v>0.12</v>
      </c>
      <c r="G341">
        <v>0.312</v>
      </c>
      <c r="H341">
        <v>-1242</v>
      </c>
      <c r="I341">
        <v>-1536</v>
      </c>
      <c r="J341">
        <f t="shared" si="20"/>
        <v>0.216</v>
      </c>
      <c r="K341">
        <f t="shared" si="21"/>
        <v>1389</v>
      </c>
      <c r="N341" s="114">
        <v>42346</v>
      </c>
      <c r="O341" s="115">
        <v>0.57839120370370367</v>
      </c>
      <c r="P341">
        <v>105.4</v>
      </c>
      <c r="Q341">
        <v>3.03</v>
      </c>
      <c r="R341">
        <v>9.9000000000000005E-2</v>
      </c>
      <c r="S341">
        <v>0.13700000000000001</v>
      </c>
      <c r="T341">
        <v>-1060</v>
      </c>
      <c r="U341">
        <v>-1008</v>
      </c>
      <c r="V341">
        <f t="shared" si="22"/>
        <v>0.11800000000000001</v>
      </c>
      <c r="W341">
        <f t="shared" si="23"/>
        <v>1034</v>
      </c>
    </row>
    <row r="342" spans="2:23">
      <c r="B342" s="114">
        <v>42346</v>
      </c>
      <c r="C342" s="115">
        <v>0.56587962962962968</v>
      </c>
      <c r="D342">
        <v>125.5</v>
      </c>
      <c r="E342">
        <v>2.99</v>
      </c>
      <c r="F342">
        <v>0.12</v>
      </c>
      <c r="G342">
        <v>0.313</v>
      </c>
      <c r="H342">
        <v>-1249</v>
      </c>
      <c r="I342">
        <v>-1540</v>
      </c>
      <c r="J342">
        <f t="shared" si="20"/>
        <v>0.2165</v>
      </c>
      <c r="K342">
        <f t="shared" si="21"/>
        <v>1394.5</v>
      </c>
      <c r="N342" s="114">
        <v>42346</v>
      </c>
      <c r="O342" s="115">
        <v>0.57839120370370367</v>
      </c>
      <c r="P342">
        <v>106</v>
      </c>
      <c r="Q342">
        <v>3.03</v>
      </c>
      <c r="R342">
        <v>0.1</v>
      </c>
      <c r="S342">
        <v>0.13800000000000001</v>
      </c>
      <c r="T342">
        <v>-1066</v>
      </c>
      <c r="U342">
        <v>-1013</v>
      </c>
      <c r="V342">
        <f t="shared" si="22"/>
        <v>0.11900000000000001</v>
      </c>
      <c r="W342">
        <f t="shared" si="23"/>
        <v>1039.5</v>
      </c>
    </row>
    <row r="343" spans="2:23">
      <c r="B343" s="114">
        <v>42346</v>
      </c>
      <c r="C343" s="115">
        <v>0.56589120370370372</v>
      </c>
      <c r="D343">
        <v>126</v>
      </c>
      <c r="E343">
        <v>3</v>
      </c>
      <c r="F343">
        <v>0.121</v>
      </c>
      <c r="G343">
        <v>0.315</v>
      </c>
      <c r="H343">
        <v>-1255</v>
      </c>
      <c r="I343">
        <v>-1548</v>
      </c>
      <c r="J343">
        <f t="shared" si="20"/>
        <v>0.218</v>
      </c>
      <c r="K343">
        <f t="shared" si="21"/>
        <v>1401.5</v>
      </c>
      <c r="N343" s="114">
        <v>42346</v>
      </c>
      <c r="O343" s="115">
        <v>0.57840277777777771</v>
      </c>
      <c r="P343">
        <v>106.6</v>
      </c>
      <c r="Q343">
        <v>3.04</v>
      </c>
      <c r="R343">
        <v>0.10199999999999999</v>
      </c>
      <c r="S343">
        <v>0.13800000000000001</v>
      </c>
      <c r="T343">
        <v>-1072</v>
      </c>
      <c r="U343">
        <v>-1018</v>
      </c>
      <c r="V343">
        <f t="shared" si="22"/>
        <v>0.12</v>
      </c>
      <c r="W343">
        <f t="shared" si="23"/>
        <v>1045</v>
      </c>
    </row>
    <row r="344" spans="2:23">
      <c r="B344" s="114">
        <v>42346</v>
      </c>
      <c r="C344" s="115">
        <v>0.56589120370370372</v>
      </c>
      <c r="D344">
        <v>126.4</v>
      </c>
      <c r="E344">
        <v>2.99</v>
      </c>
      <c r="F344">
        <v>0.121</v>
      </c>
      <c r="G344">
        <v>0.314</v>
      </c>
      <c r="H344">
        <v>-1257</v>
      </c>
      <c r="I344">
        <v>-1554</v>
      </c>
      <c r="J344">
        <f t="shared" si="20"/>
        <v>0.2175</v>
      </c>
      <c r="K344">
        <f t="shared" si="21"/>
        <v>1405.5</v>
      </c>
      <c r="N344" s="114">
        <v>42346</v>
      </c>
      <c r="O344" s="115">
        <v>0.57840277777777771</v>
      </c>
      <c r="P344">
        <v>107.3</v>
      </c>
      <c r="Q344">
        <v>3.05</v>
      </c>
      <c r="R344">
        <v>0.10199999999999999</v>
      </c>
      <c r="S344">
        <v>0.14000000000000001</v>
      </c>
      <c r="T344">
        <v>-1078</v>
      </c>
      <c r="U344">
        <v>-1025</v>
      </c>
      <c r="V344">
        <f t="shared" si="22"/>
        <v>0.121</v>
      </c>
      <c r="W344">
        <f t="shared" si="23"/>
        <v>1051.5</v>
      </c>
    </row>
    <row r="345" spans="2:23">
      <c r="B345" s="114">
        <v>42346</v>
      </c>
      <c r="C345" s="115">
        <v>0.56590277777777775</v>
      </c>
      <c r="D345">
        <v>126.7</v>
      </c>
      <c r="E345">
        <v>2.99</v>
      </c>
      <c r="F345">
        <v>0.122</v>
      </c>
      <c r="G345">
        <v>0.316</v>
      </c>
      <c r="H345">
        <v>-1263</v>
      </c>
      <c r="I345">
        <v>-1560</v>
      </c>
      <c r="J345">
        <f t="shared" si="20"/>
        <v>0.219</v>
      </c>
      <c r="K345">
        <f t="shared" si="21"/>
        <v>1411.5</v>
      </c>
      <c r="N345" s="114">
        <v>42346</v>
      </c>
      <c r="O345" s="115">
        <v>0.57841435185185186</v>
      </c>
      <c r="P345">
        <v>107.7</v>
      </c>
      <c r="Q345">
        <v>3.05</v>
      </c>
      <c r="R345">
        <v>0.10199999999999999</v>
      </c>
      <c r="S345">
        <v>0.14000000000000001</v>
      </c>
      <c r="T345">
        <v>-1086</v>
      </c>
      <c r="U345">
        <v>-1029</v>
      </c>
      <c r="V345">
        <f t="shared" si="22"/>
        <v>0.121</v>
      </c>
      <c r="W345">
        <f t="shared" si="23"/>
        <v>1057.5</v>
      </c>
    </row>
    <row r="346" spans="2:23">
      <c r="B346" s="114">
        <v>42346</v>
      </c>
      <c r="C346" s="115">
        <v>0.56591435185185179</v>
      </c>
      <c r="D346">
        <v>127.4</v>
      </c>
      <c r="E346">
        <v>3.01</v>
      </c>
      <c r="F346">
        <v>0.121</v>
      </c>
      <c r="G346">
        <v>0.317</v>
      </c>
      <c r="H346">
        <v>-1267</v>
      </c>
      <c r="I346">
        <v>-1568</v>
      </c>
      <c r="J346">
        <f t="shared" si="20"/>
        <v>0.219</v>
      </c>
      <c r="K346">
        <f t="shared" si="21"/>
        <v>1417.5</v>
      </c>
      <c r="N346" s="114">
        <v>42346</v>
      </c>
      <c r="O346" s="115">
        <v>0.5784259259259259</v>
      </c>
      <c r="P346">
        <v>108.4</v>
      </c>
      <c r="Q346">
        <v>3.05</v>
      </c>
      <c r="R346">
        <v>0.10199999999999999</v>
      </c>
      <c r="S346">
        <v>0.14099999999999999</v>
      </c>
      <c r="T346">
        <v>-1091</v>
      </c>
      <c r="U346">
        <v>-1036</v>
      </c>
      <c r="V346">
        <f t="shared" si="22"/>
        <v>0.1215</v>
      </c>
      <c r="W346">
        <f t="shared" si="23"/>
        <v>1063.5</v>
      </c>
    </row>
    <row r="347" spans="2:23">
      <c r="B347" s="114">
        <v>42346</v>
      </c>
      <c r="C347" s="115">
        <v>0.56591435185185179</v>
      </c>
      <c r="D347">
        <v>127.8</v>
      </c>
      <c r="E347">
        <v>3</v>
      </c>
      <c r="F347">
        <v>0.122</v>
      </c>
      <c r="G347">
        <v>0.318</v>
      </c>
      <c r="H347">
        <v>-1272</v>
      </c>
      <c r="I347">
        <v>-1572</v>
      </c>
      <c r="J347">
        <f t="shared" si="20"/>
        <v>0.22</v>
      </c>
      <c r="K347">
        <f t="shared" si="21"/>
        <v>1422</v>
      </c>
      <c r="N347" s="114">
        <v>42346</v>
      </c>
      <c r="O347" s="115">
        <v>0.5784259259259259</v>
      </c>
      <c r="P347">
        <v>109.1</v>
      </c>
      <c r="Q347">
        <v>3.04</v>
      </c>
      <c r="R347">
        <v>0.10299999999999999</v>
      </c>
      <c r="S347">
        <v>0.14199999999999999</v>
      </c>
      <c r="T347">
        <v>-1098</v>
      </c>
      <c r="U347">
        <v>-1041</v>
      </c>
      <c r="V347">
        <f t="shared" si="22"/>
        <v>0.1225</v>
      </c>
      <c r="W347">
        <f t="shared" si="23"/>
        <v>1069.5</v>
      </c>
    </row>
    <row r="348" spans="2:23">
      <c r="B348" s="114">
        <v>42346</v>
      </c>
      <c r="C348" s="115">
        <v>0.56592592592592594</v>
      </c>
      <c r="D348">
        <v>128.30000000000001</v>
      </c>
      <c r="E348">
        <v>3.02</v>
      </c>
      <c r="F348">
        <v>0.123</v>
      </c>
      <c r="G348">
        <v>0.31900000000000001</v>
      </c>
      <c r="H348">
        <v>-1277</v>
      </c>
      <c r="I348">
        <v>-1581</v>
      </c>
      <c r="J348">
        <f t="shared" si="20"/>
        <v>0.221</v>
      </c>
      <c r="K348">
        <f t="shared" si="21"/>
        <v>1429</v>
      </c>
      <c r="N348" s="114">
        <v>42346</v>
      </c>
      <c r="O348" s="115">
        <v>0.57843750000000005</v>
      </c>
      <c r="P348">
        <v>109.7</v>
      </c>
      <c r="Q348">
        <v>3.05</v>
      </c>
      <c r="R348">
        <v>0.104</v>
      </c>
      <c r="S348">
        <v>0.14299999999999999</v>
      </c>
      <c r="T348">
        <v>-1104</v>
      </c>
      <c r="U348">
        <v>-1047</v>
      </c>
      <c r="V348">
        <f t="shared" si="22"/>
        <v>0.1235</v>
      </c>
      <c r="W348">
        <f t="shared" si="23"/>
        <v>1075.5</v>
      </c>
    </row>
    <row r="349" spans="2:23">
      <c r="B349" s="114">
        <v>42346</v>
      </c>
      <c r="C349" s="115">
        <v>0.56593749999999998</v>
      </c>
      <c r="D349">
        <v>128.80000000000001</v>
      </c>
      <c r="E349">
        <v>3.01</v>
      </c>
      <c r="F349">
        <v>0.123</v>
      </c>
      <c r="G349">
        <v>0.32</v>
      </c>
      <c r="H349">
        <v>-1281</v>
      </c>
      <c r="I349">
        <v>-1586</v>
      </c>
      <c r="J349">
        <f t="shared" si="20"/>
        <v>0.2215</v>
      </c>
      <c r="K349">
        <f t="shared" si="21"/>
        <v>1433.5</v>
      </c>
      <c r="N349" s="114">
        <v>42346</v>
      </c>
      <c r="O349" s="115">
        <v>0.57844907407407409</v>
      </c>
      <c r="P349">
        <v>110.5</v>
      </c>
      <c r="Q349">
        <v>3.05</v>
      </c>
      <c r="R349">
        <v>0.105</v>
      </c>
      <c r="S349">
        <v>0.14299999999999999</v>
      </c>
      <c r="T349">
        <v>-1111</v>
      </c>
      <c r="U349">
        <v>-1052</v>
      </c>
      <c r="V349">
        <f t="shared" si="22"/>
        <v>0.124</v>
      </c>
      <c r="W349">
        <f t="shared" si="23"/>
        <v>1081.5</v>
      </c>
    </row>
    <row r="350" spans="2:23">
      <c r="B350" s="114">
        <v>42346</v>
      </c>
      <c r="C350" s="115">
        <v>0.56593749999999998</v>
      </c>
      <c r="D350">
        <v>129.30000000000001</v>
      </c>
      <c r="E350">
        <v>3.01</v>
      </c>
      <c r="F350">
        <v>0.122</v>
      </c>
      <c r="G350">
        <v>0.32200000000000001</v>
      </c>
      <c r="H350">
        <v>-1286</v>
      </c>
      <c r="I350">
        <v>-1594</v>
      </c>
      <c r="J350">
        <f t="shared" si="20"/>
        <v>0.222</v>
      </c>
      <c r="K350">
        <f t="shared" si="21"/>
        <v>1440</v>
      </c>
      <c r="N350" s="114">
        <v>42346</v>
      </c>
      <c r="O350" s="115">
        <v>0.57844907407407409</v>
      </c>
      <c r="P350">
        <v>110.9</v>
      </c>
      <c r="Q350">
        <v>3.06</v>
      </c>
      <c r="R350">
        <v>0.106</v>
      </c>
      <c r="S350">
        <v>0.14499999999999999</v>
      </c>
      <c r="T350">
        <v>-1118</v>
      </c>
      <c r="U350">
        <v>-1055</v>
      </c>
      <c r="V350">
        <f t="shared" si="22"/>
        <v>0.1255</v>
      </c>
      <c r="W350">
        <f t="shared" si="23"/>
        <v>1086.5</v>
      </c>
    </row>
    <row r="351" spans="2:23">
      <c r="B351" s="114">
        <v>42346</v>
      </c>
      <c r="C351" s="115">
        <v>0.56594907407407413</v>
      </c>
      <c r="D351">
        <v>129.6</v>
      </c>
      <c r="E351">
        <v>3.01</v>
      </c>
      <c r="F351">
        <v>0.123</v>
      </c>
      <c r="G351">
        <v>0.32500000000000001</v>
      </c>
      <c r="H351">
        <v>-1291</v>
      </c>
      <c r="I351">
        <v>-1601</v>
      </c>
      <c r="J351">
        <f t="shared" si="20"/>
        <v>0.224</v>
      </c>
      <c r="K351">
        <f t="shared" si="21"/>
        <v>1446</v>
      </c>
      <c r="N351" s="114">
        <v>42346</v>
      </c>
      <c r="O351" s="115">
        <v>0.57846064814814813</v>
      </c>
      <c r="P351">
        <v>111.6</v>
      </c>
      <c r="Q351">
        <v>3.06</v>
      </c>
      <c r="R351">
        <v>0.107</v>
      </c>
      <c r="S351">
        <v>0.14499999999999999</v>
      </c>
      <c r="T351">
        <v>-1122</v>
      </c>
      <c r="U351">
        <v>-1064</v>
      </c>
      <c r="V351">
        <f t="shared" si="22"/>
        <v>0.126</v>
      </c>
      <c r="W351">
        <f t="shared" si="23"/>
        <v>1093</v>
      </c>
    </row>
    <row r="352" spans="2:23">
      <c r="B352" s="114">
        <v>42346</v>
      </c>
      <c r="C352" s="115">
        <v>0.56596064814814817</v>
      </c>
      <c r="D352">
        <v>130</v>
      </c>
      <c r="E352">
        <v>3.02</v>
      </c>
      <c r="F352">
        <v>0.123</v>
      </c>
      <c r="G352">
        <v>0.32500000000000001</v>
      </c>
      <c r="H352">
        <v>-1294</v>
      </c>
      <c r="I352">
        <v>-1607</v>
      </c>
      <c r="J352">
        <f t="shared" si="20"/>
        <v>0.224</v>
      </c>
      <c r="K352">
        <f t="shared" si="21"/>
        <v>1450.5</v>
      </c>
      <c r="N352" s="114">
        <v>42346</v>
      </c>
      <c r="O352" s="115">
        <v>0.57847222222222217</v>
      </c>
      <c r="P352">
        <v>112.3</v>
      </c>
      <c r="Q352">
        <v>3.06</v>
      </c>
      <c r="R352">
        <v>0.108</v>
      </c>
      <c r="S352">
        <v>0.14599999999999999</v>
      </c>
      <c r="T352">
        <v>-1131</v>
      </c>
      <c r="U352">
        <v>-1068</v>
      </c>
      <c r="V352">
        <f t="shared" si="22"/>
        <v>0.127</v>
      </c>
      <c r="W352">
        <f t="shared" si="23"/>
        <v>1099.5</v>
      </c>
    </row>
    <row r="353" spans="2:23">
      <c r="B353" s="114">
        <v>42346</v>
      </c>
      <c r="C353" s="115">
        <v>0.56596064814814817</v>
      </c>
      <c r="D353">
        <v>130.6</v>
      </c>
      <c r="E353">
        <v>3.03</v>
      </c>
      <c r="F353">
        <v>0.124</v>
      </c>
      <c r="G353">
        <v>0.32600000000000001</v>
      </c>
      <c r="H353">
        <v>-1302</v>
      </c>
      <c r="I353">
        <v>-1614</v>
      </c>
      <c r="J353">
        <f t="shared" si="20"/>
        <v>0.22500000000000001</v>
      </c>
      <c r="K353">
        <f t="shared" si="21"/>
        <v>1458</v>
      </c>
      <c r="N353" s="114">
        <v>42346</v>
      </c>
      <c r="O353" s="115">
        <v>0.57847222222222217</v>
      </c>
      <c r="P353">
        <v>112.9</v>
      </c>
      <c r="Q353">
        <v>3.06</v>
      </c>
      <c r="R353">
        <v>0.108</v>
      </c>
      <c r="S353">
        <v>0.14599999999999999</v>
      </c>
      <c r="T353">
        <v>-1136</v>
      </c>
      <c r="U353">
        <v>-1074</v>
      </c>
      <c r="V353">
        <f t="shared" si="22"/>
        <v>0.127</v>
      </c>
      <c r="W353">
        <f t="shared" si="23"/>
        <v>1105</v>
      </c>
    </row>
    <row r="354" spans="2:23">
      <c r="B354" s="114">
        <v>42346</v>
      </c>
      <c r="C354" s="115">
        <v>0.56597222222222221</v>
      </c>
      <c r="D354">
        <v>131.1</v>
      </c>
      <c r="E354">
        <v>3.03</v>
      </c>
      <c r="F354">
        <v>0.125</v>
      </c>
      <c r="G354">
        <v>0.32800000000000001</v>
      </c>
      <c r="H354">
        <v>-1305</v>
      </c>
      <c r="I354">
        <v>-1618</v>
      </c>
      <c r="J354">
        <f t="shared" si="20"/>
        <v>0.22650000000000001</v>
      </c>
      <c r="K354">
        <f t="shared" si="21"/>
        <v>1461.5</v>
      </c>
      <c r="N354" s="114">
        <v>42346</v>
      </c>
      <c r="O354" s="115">
        <v>0.57848379629629632</v>
      </c>
      <c r="P354">
        <v>113.5</v>
      </c>
      <c r="Q354">
        <v>3.07</v>
      </c>
      <c r="R354">
        <v>0.109</v>
      </c>
      <c r="S354">
        <v>0.14799999999999999</v>
      </c>
      <c r="T354">
        <v>-1142</v>
      </c>
      <c r="U354">
        <v>-1080</v>
      </c>
      <c r="V354">
        <f t="shared" si="22"/>
        <v>0.1285</v>
      </c>
      <c r="W354">
        <f t="shared" si="23"/>
        <v>1111</v>
      </c>
    </row>
    <row r="355" spans="2:23">
      <c r="B355" s="114">
        <v>42346</v>
      </c>
      <c r="C355" s="115">
        <v>0.56598379629629625</v>
      </c>
      <c r="D355">
        <v>131.6</v>
      </c>
      <c r="E355">
        <v>3.03</v>
      </c>
      <c r="F355">
        <v>0.126</v>
      </c>
      <c r="G355">
        <v>0.32800000000000001</v>
      </c>
      <c r="H355">
        <v>-1309</v>
      </c>
      <c r="I355">
        <v>-1624</v>
      </c>
      <c r="J355">
        <f t="shared" si="20"/>
        <v>0.22700000000000001</v>
      </c>
      <c r="K355">
        <f t="shared" si="21"/>
        <v>1466.5</v>
      </c>
      <c r="N355" s="114">
        <v>42346</v>
      </c>
      <c r="O355" s="115">
        <v>0.57849537037037035</v>
      </c>
      <c r="P355">
        <v>114</v>
      </c>
      <c r="Q355">
        <v>3.08</v>
      </c>
      <c r="R355">
        <v>0.111</v>
      </c>
      <c r="S355">
        <v>0.14799999999999999</v>
      </c>
      <c r="T355">
        <v>-1150</v>
      </c>
      <c r="U355">
        <v>-1085</v>
      </c>
      <c r="V355">
        <f t="shared" si="22"/>
        <v>0.1295</v>
      </c>
      <c r="W355">
        <f t="shared" si="23"/>
        <v>1117.5</v>
      </c>
    </row>
    <row r="356" spans="2:23">
      <c r="B356" s="114">
        <v>42346</v>
      </c>
      <c r="C356" s="115">
        <v>0.56598379629629625</v>
      </c>
      <c r="D356">
        <v>132.1</v>
      </c>
      <c r="E356">
        <v>3.03</v>
      </c>
      <c r="F356">
        <v>0.126</v>
      </c>
      <c r="G356">
        <v>0.32900000000000001</v>
      </c>
      <c r="H356">
        <v>-1313</v>
      </c>
      <c r="I356">
        <v>-1632</v>
      </c>
      <c r="J356">
        <f t="shared" si="20"/>
        <v>0.22750000000000001</v>
      </c>
      <c r="K356">
        <f t="shared" si="21"/>
        <v>1472.5</v>
      </c>
      <c r="N356" s="114">
        <v>42346</v>
      </c>
      <c r="O356" s="115">
        <v>0.57849537037037035</v>
      </c>
      <c r="P356">
        <v>114.9</v>
      </c>
      <c r="Q356">
        <v>3.07</v>
      </c>
      <c r="R356">
        <v>0.111</v>
      </c>
      <c r="S356">
        <v>0.14799999999999999</v>
      </c>
      <c r="T356">
        <v>-1157</v>
      </c>
      <c r="U356">
        <v>-1091</v>
      </c>
      <c r="V356">
        <f t="shared" si="22"/>
        <v>0.1295</v>
      </c>
      <c r="W356">
        <f t="shared" si="23"/>
        <v>1124</v>
      </c>
    </row>
    <row r="357" spans="2:23">
      <c r="B357" s="114">
        <v>42346</v>
      </c>
      <c r="C357" s="115">
        <v>0.5659953703703704</v>
      </c>
      <c r="D357">
        <v>132.6</v>
      </c>
      <c r="E357">
        <v>3.03</v>
      </c>
      <c r="F357">
        <v>0.126</v>
      </c>
      <c r="G357">
        <v>0.33100000000000002</v>
      </c>
      <c r="H357">
        <v>-1317</v>
      </c>
      <c r="I357">
        <v>-1639</v>
      </c>
      <c r="J357">
        <f t="shared" si="20"/>
        <v>0.22850000000000001</v>
      </c>
      <c r="K357">
        <f t="shared" si="21"/>
        <v>1478</v>
      </c>
      <c r="N357" s="114">
        <v>42346</v>
      </c>
      <c r="O357" s="115">
        <v>0.5785069444444445</v>
      </c>
      <c r="P357">
        <v>115.4</v>
      </c>
      <c r="Q357">
        <v>3.08</v>
      </c>
      <c r="R357">
        <v>0.112</v>
      </c>
      <c r="S357">
        <v>0.14899999999999999</v>
      </c>
      <c r="T357">
        <v>-1164</v>
      </c>
      <c r="U357">
        <v>-1095</v>
      </c>
      <c r="V357">
        <f t="shared" si="22"/>
        <v>0.1305</v>
      </c>
      <c r="W357">
        <f t="shared" si="23"/>
        <v>1129.5</v>
      </c>
    </row>
    <row r="358" spans="2:23">
      <c r="B358" s="114">
        <v>42346</v>
      </c>
      <c r="C358" s="115">
        <v>0.56600694444444444</v>
      </c>
      <c r="D358">
        <v>133.1</v>
      </c>
      <c r="E358">
        <v>3.03</v>
      </c>
      <c r="F358">
        <v>0.126</v>
      </c>
      <c r="G358">
        <v>0.33200000000000002</v>
      </c>
      <c r="H358">
        <v>-1323</v>
      </c>
      <c r="I358">
        <v>-1646</v>
      </c>
      <c r="J358">
        <f t="shared" si="20"/>
        <v>0.22900000000000001</v>
      </c>
      <c r="K358">
        <f t="shared" si="21"/>
        <v>1484.5</v>
      </c>
      <c r="N358" s="114">
        <v>42346</v>
      </c>
      <c r="O358" s="115">
        <v>0.57851851851851854</v>
      </c>
      <c r="P358">
        <v>116</v>
      </c>
      <c r="Q358">
        <v>3.08</v>
      </c>
      <c r="R358">
        <v>0.113</v>
      </c>
      <c r="S358">
        <v>0.15</v>
      </c>
      <c r="T358">
        <v>-1168</v>
      </c>
      <c r="U358">
        <v>-1102</v>
      </c>
      <c r="V358">
        <f t="shared" si="22"/>
        <v>0.13150000000000001</v>
      </c>
      <c r="W358">
        <f t="shared" si="23"/>
        <v>1135</v>
      </c>
    </row>
    <row r="359" spans="2:23">
      <c r="B359" s="114">
        <v>42346</v>
      </c>
      <c r="C359" s="115">
        <v>0.56600694444444444</v>
      </c>
      <c r="D359">
        <v>133.5</v>
      </c>
      <c r="E359">
        <v>3.04</v>
      </c>
      <c r="F359">
        <v>0.126</v>
      </c>
      <c r="G359">
        <v>0.33200000000000002</v>
      </c>
      <c r="H359">
        <v>-1330</v>
      </c>
      <c r="I359">
        <v>-1651</v>
      </c>
      <c r="J359">
        <f t="shared" si="20"/>
        <v>0.22900000000000001</v>
      </c>
      <c r="K359">
        <f t="shared" si="21"/>
        <v>1490.5</v>
      </c>
      <c r="N359" s="114">
        <v>42346</v>
      </c>
      <c r="O359" s="115">
        <v>0.57851851851851854</v>
      </c>
      <c r="P359">
        <v>116.7</v>
      </c>
      <c r="Q359">
        <v>3.08</v>
      </c>
      <c r="R359">
        <v>0.114</v>
      </c>
      <c r="S359">
        <v>0.152</v>
      </c>
      <c r="T359">
        <v>-1176</v>
      </c>
      <c r="U359">
        <v>-1108</v>
      </c>
      <c r="V359">
        <f t="shared" si="22"/>
        <v>0.13300000000000001</v>
      </c>
      <c r="W359">
        <f t="shared" si="23"/>
        <v>1142</v>
      </c>
    </row>
    <row r="360" spans="2:23">
      <c r="B360" s="114">
        <v>42346</v>
      </c>
      <c r="C360" s="115">
        <v>0.56601851851851859</v>
      </c>
      <c r="D360">
        <v>133.80000000000001</v>
      </c>
      <c r="E360">
        <v>3.04</v>
      </c>
      <c r="F360">
        <v>0.127</v>
      </c>
      <c r="G360">
        <v>0.33500000000000002</v>
      </c>
      <c r="H360">
        <v>-1333</v>
      </c>
      <c r="I360">
        <v>-1657</v>
      </c>
      <c r="J360">
        <f t="shared" si="20"/>
        <v>0.23100000000000001</v>
      </c>
      <c r="K360">
        <f t="shared" si="21"/>
        <v>1495</v>
      </c>
      <c r="N360" s="114">
        <v>42346</v>
      </c>
      <c r="O360" s="115">
        <v>0.57853009259259258</v>
      </c>
      <c r="P360">
        <v>117.3</v>
      </c>
      <c r="Q360">
        <v>3.09</v>
      </c>
      <c r="R360">
        <v>0.114</v>
      </c>
      <c r="S360">
        <v>0.152</v>
      </c>
      <c r="T360">
        <v>-1181</v>
      </c>
      <c r="U360">
        <v>-1112</v>
      </c>
      <c r="V360">
        <f t="shared" si="22"/>
        <v>0.13300000000000001</v>
      </c>
      <c r="W360">
        <f t="shared" si="23"/>
        <v>1146.5</v>
      </c>
    </row>
    <row r="361" spans="2:23">
      <c r="B361" s="114">
        <v>42346</v>
      </c>
      <c r="C361" s="115">
        <v>0.56601851851851859</v>
      </c>
      <c r="D361">
        <v>134.4</v>
      </c>
      <c r="E361">
        <v>3.05</v>
      </c>
      <c r="F361">
        <v>0.127</v>
      </c>
      <c r="G361">
        <v>0.33700000000000002</v>
      </c>
      <c r="H361">
        <v>-1337</v>
      </c>
      <c r="I361">
        <v>-1664</v>
      </c>
      <c r="J361">
        <f t="shared" si="20"/>
        <v>0.23200000000000001</v>
      </c>
      <c r="K361">
        <f t="shared" si="21"/>
        <v>1500.5</v>
      </c>
      <c r="N361" s="114">
        <v>42346</v>
      </c>
      <c r="O361" s="115">
        <v>0.57854166666666662</v>
      </c>
      <c r="P361">
        <v>118</v>
      </c>
      <c r="Q361">
        <v>3.09</v>
      </c>
      <c r="R361">
        <v>0.115</v>
      </c>
      <c r="S361">
        <v>0.153</v>
      </c>
      <c r="T361">
        <v>-1188</v>
      </c>
      <c r="U361">
        <v>-1119</v>
      </c>
      <c r="V361">
        <f t="shared" si="22"/>
        <v>0.13400000000000001</v>
      </c>
      <c r="W361">
        <f t="shared" si="23"/>
        <v>1153.5</v>
      </c>
    </row>
    <row r="362" spans="2:23">
      <c r="B362" s="114">
        <v>42346</v>
      </c>
      <c r="C362" s="115">
        <v>0.56603009259259263</v>
      </c>
      <c r="D362">
        <v>134.9</v>
      </c>
      <c r="E362">
        <v>3.05</v>
      </c>
      <c r="F362">
        <v>0.129</v>
      </c>
      <c r="G362">
        <v>0.33800000000000002</v>
      </c>
      <c r="H362">
        <v>-1341</v>
      </c>
      <c r="I362">
        <v>-1672</v>
      </c>
      <c r="J362">
        <f t="shared" si="20"/>
        <v>0.23350000000000001</v>
      </c>
      <c r="K362">
        <f t="shared" si="21"/>
        <v>1506.5</v>
      </c>
      <c r="N362" s="114">
        <v>42346</v>
      </c>
      <c r="O362" s="115">
        <v>0.57854166666666662</v>
      </c>
      <c r="P362">
        <v>118.3</v>
      </c>
      <c r="Q362">
        <v>3.09</v>
      </c>
      <c r="R362">
        <v>0.11600000000000001</v>
      </c>
      <c r="S362">
        <v>0.155</v>
      </c>
      <c r="T362">
        <v>-1195</v>
      </c>
      <c r="U362">
        <v>-1123</v>
      </c>
      <c r="V362">
        <f t="shared" si="22"/>
        <v>0.13550000000000001</v>
      </c>
      <c r="W362">
        <f t="shared" si="23"/>
        <v>1159</v>
      </c>
    </row>
    <row r="363" spans="2:23">
      <c r="B363" s="114">
        <v>42346</v>
      </c>
      <c r="C363" s="115">
        <v>0.56604166666666667</v>
      </c>
      <c r="D363">
        <v>135.4</v>
      </c>
      <c r="E363">
        <v>3.05</v>
      </c>
      <c r="F363">
        <v>0.129</v>
      </c>
      <c r="G363">
        <v>0.33900000000000002</v>
      </c>
      <c r="H363">
        <v>-1347</v>
      </c>
      <c r="I363">
        <v>-1678</v>
      </c>
      <c r="J363">
        <f t="shared" si="20"/>
        <v>0.23400000000000001</v>
      </c>
      <c r="K363">
        <f t="shared" si="21"/>
        <v>1512.5</v>
      </c>
      <c r="N363" s="114">
        <v>42346</v>
      </c>
      <c r="O363" s="115">
        <v>0.57855324074074077</v>
      </c>
      <c r="P363">
        <v>119.2</v>
      </c>
      <c r="Q363">
        <v>3.1</v>
      </c>
      <c r="R363">
        <v>0.11700000000000001</v>
      </c>
      <c r="S363">
        <v>0.154</v>
      </c>
      <c r="T363">
        <v>-1199</v>
      </c>
      <c r="U363">
        <v>-1131</v>
      </c>
      <c r="V363">
        <f t="shared" si="22"/>
        <v>0.13550000000000001</v>
      </c>
      <c r="W363">
        <f t="shared" si="23"/>
        <v>1165</v>
      </c>
    </row>
    <row r="364" spans="2:23">
      <c r="B364" s="114">
        <v>42346</v>
      </c>
      <c r="C364" s="115">
        <v>0.56604166666666667</v>
      </c>
      <c r="D364">
        <v>135.80000000000001</v>
      </c>
      <c r="E364">
        <v>3.06</v>
      </c>
      <c r="F364">
        <v>0.129</v>
      </c>
      <c r="G364">
        <v>0.33900000000000002</v>
      </c>
      <c r="H364">
        <v>-1352</v>
      </c>
      <c r="I364">
        <v>-1682</v>
      </c>
      <c r="J364">
        <f t="shared" si="20"/>
        <v>0.23400000000000001</v>
      </c>
      <c r="K364">
        <f t="shared" si="21"/>
        <v>1517</v>
      </c>
      <c r="N364" s="114">
        <v>42346</v>
      </c>
      <c r="O364" s="115">
        <v>0.57856481481481481</v>
      </c>
      <c r="P364">
        <v>119.8</v>
      </c>
      <c r="Q364">
        <v>3.1</v>
      </c>
      <c r="R364">
        <v>0.11799999999999999</v>
      </c>
      <c r="S364">
        <v>0.156</v>
      </c>
      <c r="T364">
        <v>-1208</v>
      </c>
      <c r="U364">
        <v>-1134</v>
      </c>
      <c r="V364">
        <f t="shared" si="22"/>
        <v>0.13700000000000001</v>
      </c>
      <c r="W364">
        <f t="shared" si="23"/>
        <v>1171</v>
      </c>
    </row>
    <row r="365" spans="2:23">
      <c r="B365" s="114">
        <v>42346</v>
      </c>
      <c r="C365" s="115">
        <v>0.5660532407407407</v>
      </c>
      <c r="D365">
        <v>136.30000000000001</v>
      </c>
      <c r="E365">
        <v>3.06</v>
      </c>
      <c r="F365">
        <v>0.13</v>
      </c>
      <c r="G365">
        <v>0.34200000000000003</v>
      </c>
      <c r="H365">
        <v>-1354</v>
      </c>
      <c r="I365">
        <v>-1691</v>
      </c>
      <c r="J365">
        <f t="shared" si="20"/>
        <v>0.23600000000000002</v>
      </c>
      <c r="K365">
        <f t="shared" si="21"/>
        <v>1522.5</v>
      </c>
      <c r="N365" s="114">
        <v>42346</v>
      </c>
      <c r="O365" s="115">
        <v>0.57856481481481481</v>
      </c>
      <c r="P365">
        <v>120.4</v>
      </c>
      <c r="Q365">
        <v>3.1</v>
      </c>
      <c r="R365">
        <v>0.11799999999999999</v>
      </c>
      <c r="S365">
        <v>0.157</v>
      </c>
      <c r="T365">
        <v>-1212</v>
      </c>
      <c r="U365">
        <v>-1140</v>
      </c>
      <c r="V365">
        <f t="shared" si="22"/>
        <v>0.13750000000000001</v>
      </c>
      <c r="W365">
        <f t="shared" si="23"/>
        <v>1176</v>
      </c>
    </row>
    <row r="366" spans="2:23">
      <c r="B366" s="114">
        <v>42346</v>
      </c>
      <c r="C366" s="115">
        <v>0.56606481481481474</v>
      </c>
      <c r="D366">
        <v>136.80000000000001</v>
      </c>
      <c r="E366">
        <v>3.06</v>
      </c>
      <c r="F366">
        <v>0.13</v>
      </c>
      <c r="G366">
        <v>0.34100000000000003</v>
      </c>
      <c r="H366">
        <v>-1363</v>
      </c>
      <c r="I366">
        <v>-1697</v>
      </c>
      <c r="J366">
        <f t="shared" si="20"/>
        <v>0.23550000000000001</v>
      </c>
      <c r="K366">
        <f t="shared" si="21"/>
        <v>1530</v>
      </c>
      <c r="N366" s="114">
        <v>42346</v>
      </c>
      <c r="O366" s="115">
        <v>0.57857638888888896</v>
      </c>
      <c r="P366">
        <v>121.2</v>
      </c>
      <c r="Q366">
        <v>3.1</v>
      </c>
      <c r="R366">
        <v>0.11899999999999999</v>
      </c>
      <c r="S366">
        <v>0.157</v>
      </c>
      <c r="T366">
        <v>-1220</v>
      </c>
      <c r="U366">
        <v>-1148</v>
      </c>
      <c r="V366">
        <f t="shared" si="22"/>
        <v>0.13800000000000001</v>
      </c>
      <c r="W366">
        <f t="shared" si="23"/>
        <v>1184</v>
      </c>
    </row>
    <row r="367" spans="2:23">
      <c r="B367" s="114">
        <v>42346</v>
      </c>
      <c r="C367" s="115">
        <v>0.56606481481481474</v>
      </c>
      <c r="D367">
        <v>137.30000000000001</v>
      </c>
      <c r="E367">
        <v>3.06</v>
      </c>
      <c r="F367">
        <v>0.13</v>
      </c>
      <c r="G367">
        <v>0.34300000000000003</v>
      </c>
      <c r="H367">
        <v>-1365</v>
      </c>
      <c r="I367">
        <v>-1703</v>
      </c>
      <c r="J367">
        <f t="shared" si="20"/>
        <v>0.23650000000000002</v>
      </c>
      <c r="K367">
        <f t="shared" si="21"/>
        <v>1534</v>
      </c>
      <c r="N367" s="114">
        <v>42346</v>
      </c>
      <c r="O367" s="115">
        <v>0.578587962962963</v>
      </c>
      <c r="P367">
        <v>121.5</v>
      </c>
      <c r="Q367">
        <v>3.11</v>
      </c>
      <c r="R367">
        <v>0.12</v>
      </c>
      <c r="S367">
        <v>0.158</v>
      </c>
      <c r="T367">
        <v>-1227</v>
      </c>
      <c r="U367">
        <v>-1152</v>
      </c>
      <c r="V367">
        <f t="shared" si="22"/>
        <v>0.13900000000000001</v>
      </c>
      <c r="W367">
        <f t="shared" si="23"/>
        <v>1189.5</v>
      </c>
    </row>
    <row r="368" spans="2:23">
      <c r="B368" s="114">
        <v>42346</v>
      </c>
      <c r="C368" s="115">
        <v>0.56607638888888889</v>
      </c>
      <c r="D368">
        <v>137.80000000000001</v>
      </c>
      <c r="E368">
        <v>3.06</v>
      </c>
      <c r="F368">
        <v>0.13</v>
      </c>
      <c r="G368">
        <v>0.34399999999999997</v>
      </c>
      <c r="H368">
        <v>-1369</v>
      </c>
      <c r="I368">
        <v>-1711</v>
      </c>
      <c r="J368">
        <f t="shared" si="20"/>
        <v>0.23699999999999999</v>
      </c>
      <c r="K368">
        <f t="shared" si="21"/>
        <v>1540</v>
      </c>
      <c r="N368" s="114">
        <v>42346</v>
      </c>
      <c r="O368" s="115">
        <v>0.578587962962963</v>
      </c>
      <c r="P368">
        <v>122.4</v>
      </c>
      <c r="Q368">
        <v>3.11</v>
      </c>
      <c r="R368">
        <v>0.121</v>
      </c>
      <c r="S368">
        <v>0.159</v>
      </c>
      <c r="T368">
        <v>-1234</v>
      </c>
      <c r="U368">
        <v>-1159</v>
      </c>
      <c r="V368">
        <f t="shared" si="22"/>
        <v>0.14000000000000001</v>
      </c>
      <c r="W368">
        <f t="shared" si="23"/>
        <v>1196.5</v>
      </c>
    </row>
    <row r="369" spans="2:23">
      <c r="B369" s="114">
        <v>42346</v>
      </c>
      <c r="C369" s="115">
        <v>0.56608796296296293</v>
      </c>
      <c r="D369">
        <v>138</v>
      </c>
      <c r="E369">
        <v>3.06</v>
      </c>
      <c r="F369">
        <v>0.13100000000000001</v>
      </c>
      <c r="G369">
        <v>0.34399999999999997</v>
      </c>
      <c r="H369">
        <v>-1377</v>
      </c>
      <c r="I369">
        <v>-1718</v>
      </c>
      <c r="J369">
        <f t="shared" si="20"/>
        <v>0.23749999999999999</v>
      </c>
      <c r="K369">
        <f t="shared" si="21"/>
        <v>1547.5</v>
      </c>
      <c r="N369" s="114">
        <v>42346</v>
      </c>
      <c r="O369" s="115">
        <v>0.57859953703703704</v>
      </c>
      <c r="P369">
        <v>122.9</v>
      </c>
      <c r="Q369">
        <v>3.11</v>
      </c>
      <c r="R369">
        <v>0.122</v>
      </c>
      <c r="S369">
        <v>0.159</v>
      </c>
      <c r="T369">
        <v>-1240</v>
      </c>
      <c r="U369">
        <v>-1161</v>
      </c>
      <c r="V369">
        <f t="shared" si="22"/>
        <v>0.14050000000000001</v>
      </c>
      <c r="W369">
        <f t="shared" si="23"/>
        <v>1200.5</v>
      </c>
    </row>
    <row r="370" spans="2:23">
      <c r="B370" s="114">
        <v>42346</v>
      </c>
      <c r="C370" s="115">
        <v>0.56608796296296293</v>
      </c>
      <c r="D370">
        <v>138.69999999999999</v>
      </c>
      <c r="E370">
        <v>3.07</v>
      </c>
      <c r="F370">
        <v>0.13100000000000001</v>
      </c>
      <c r="G370">
        <v>0.34599999999999997</v>
      </c>
      <c r="H370">
        <v>-1381</v>
      </c>
      <c r="I370">
        <v>-1723</v>
      </c>
      <c r="J370">
        <f t="shared" si="20"/>
        <v>0.23849999999999999</v>
      </c>
      <c r="K370">
        <f t="shared" si="21"/>
        <v>1552</v>
      </c>
      <c r="N370" s="114">
        <v>42346</v>
      </c>
      <c r="O370" s="115">
        <v>0.57861111111111108</v>
      </c>
      <c r="P370">
        <v>123.5</v>
      </c>
      <c r="Q370">
        <v>3.11</v>
      </c>
      <c r="R370">
        <v>0.124</v>
      </c>
      <c r="S370">
        <v>0.16</v>
      </c>
      <c r="T370">
        <v>-1245</v>
      </c>
      <c r="U370">
        <v>-1169</v>
      </c>
      <c r="V370">
        <f t="shared" si="22"/>
        <v>0.14200000000000002</v>
      </c>
      <c r="W370">
        <f t="shared" si="23"/>
        <v>1207</v>
      </c>
    </row>
    <row r="371" spans="2:23">
      <c r="B371" s="114">
        <v>42346</v>
      </c>
      <c r="C371" s="115">
        <v>0.56609953703703708</v>
      </c>
      <c r="D371">
        <v>139.1</v>
      </c>
      <c r="E371">
        <v>3.07</v>
      </c>
      <c r="F371">
        <v>0.13200000000000001</v>
      </c>
      <c r="G371">
        <v>0.34699999999999998</v>
      </c>
      <c r="H371">
        <v>-1386</v>
      </c>
      <c r="I371">
        <v>-1730</v>
      </c>
      <c r="J371">
        <f t="shared" si="20"/>
        <v>0.23949999999999999</v>
      </c>
      <c r="K371">
        <f t="shared" si="21"/>
        <v>1558</v>
      </c>
      <c r="N371" s="114">
        <v>42346</v>
      </c>
      <c r="O371" s="115">
        <v>0.57861111111111108</v>
      </c>
      <c r="P371">
        <v>124.2</v>
      </c>
      <c r="Q371">
        <v>3.13</v>
      </c>
      <c r="R371">
        <v>0.123</v>
      </c>
      <c r="S371">
        <v>0.16</v>
      </c>
      <c r="T371">
        <v>-1254</v>
      </c>
      <c r="U371">
        <v>-1174</v>
      </c>
      <c r="V371">
        <f t="shared" si="22"/>
        <v>0.14150000000000001</v>
      </c>
      <c r="W371">
        <f t="shared" si="23"/>
        <v>1214</v>
      </c>
    </row>
    <row r="372" spans="2:23">
      <c r="B372" s="114">
        <v>42346</v>
      </c>
      <c r="C372" s="115">
        <v>0.56611111111111112</v>
      </c>
      <c r="D372">
        <v>139.6</v>
      </c>
      <c r="E372">
        <v>3.07</v>
      </c>
      <c r="F372">
        <v>0.13200000000000001</v>
      </c>
      <c r="G372">
        <v>0.35</v>
      </c>
      <c r="H372">
        <v>-1389</v>
      </c>
      <c r="I372">
        <v>-1736</v>
      </c>
      <c r="J372">
        <f t="shared" si="20"/>
        <v>0.24099999999999999</v>
      </c>
      <c r="K372">
        <f t="shared" si="21"/>
        <v>1562.5</v>
      </c>
      <c r="N372" s="114">
        <v>42346</v>
      </c>
      <c r="O372" s="115">
        <v>0.57862268518518511</v>
      </c>
      <c r="P372">
        <v>124.8</v>
      </c>
      <c r="Q372">
        <v>3.12</v>
      </c>
      <c r="R372">
        <v>0.124</v>
      </c>
      <c r="S372">
        <v>0.161</v>
      </c>
      <c r="T372">
        <v>-1259</v>
      </c>
      <c r="U372">
        <v>-1181</v>
      </c>
      <c r="V372">
        <f t="shared" si="22"/>
        <v>0.14250000000000002</v>
      </c>
      <c r="W372">
        <f t="shared" si="23"/>
        <v>1220</v>
      </c>
    </row>
    <row r="373" spans="2:23">
      <c r="B373" s="114">
        <v>42346</v>
      </c>
      <c r="C373" s="115">
        <v>0.56611111111111112</v>
      </c>
      <c r="D373">
        <v>140.1</v>
      </c>
      <c r="E373">
        <v>3.07</v>
      </c>
      <c r="F373">
        <v>0.13300000000000001</v>
      </c>
      <c r="G373">
        <v>0.35</v>
      </c>
      <c r="H373">
        <v>-1394</v>
      </c>
      <c r="I373">
        <v>-1743</v>
      </c>
      <c r="J373">
        <f t="shared" si="20"/>
        <v>0.24149999999999999</v>
      </c>
      <c r="K373">
        <f t="shared" si="21"/>
        <v>1568.5</v>
      </c>
      <c r="N373" s="114">
        <v>42346</v>
      </c>
      <c r="O373" s="115">
        <v>0.57863425925925926</v>
      </c>
      <c r="P373">
        <v>125.6</v>
      </c>
      <c r="Q373">
        <v>3.12</v>
      </c>
      <c r="R373">
        <v>0.125</v>
      </c>
      <c r="S373">
        <v>0.16200000000000001</v>
      </c>
      <c r="T373">
        <v>-1266</v>
      </c>
      <c r="U373">
        <v>-1186</v>
      </c>
      <c r="V373">
        <f t="shared" si="22"/>
        <v>0.14350000000000002</v>
      </c>
      <c r="W373">
        <f t="shared" si="23"/>
        <v>1226</v>
      </c>
    </row>
    <row r="374" spans="2:23">
      <c r="B374" s="114">
        <v>42346</v>
      </c>
      <c r="C374" s="115">
        <v>0.56612268518518516</v>
      </c>
      <c r="D374">
        <v>140.6</v>
      </c>
      <c r="E374">
        <v>3.08</v>
      </c>
      <c r="F374">
        <v>0.13300000000000001</v>
      </c>
      <c r="G374">
        <v>0.35099999999999998</v>
      </c>
      <c r="H374">
        <v>-1402</v>
      </c>
      <c r="I374">
        <v>-1751</v>
      </c>
      <c r="J374">
        <f t="shared" si="20"/>
        <v>0.24199999999999999</v>
      </c>
      <c r="K374">
        <f t="shared" si="21"/>
        <v>1576.5</v>
      </c>
      <c r="N374" s="114">
        <v>42346</v>
      </c>
      <c r="O374" s="115">
        <v>0.57863425925925926</v>
      </c>
      <c r="P374">
        <v>126</v>
      </c>
      <c r="Q374">
        <v>3.12</v>
      </c>
      <c r="R374">
        <v>0.126</v>
      </c>
      <c r="S374">
        <v>0.16200000000000001</v>
      </c>
      <c r="T374">
        <v>-1273</v>
      </c>
      <c r="U374">
        <v>-1192</v>
      </c>
      <c r="V374">
        <f t="shared" si="22"/>
        <v>0.14400000000000002</v>
      </c>
      <c r="W374">
        <f t="shared" si="23"/>
        <v>1232.5</v>
      </c>
    </row>
    <row r="375" spans="2:23">
      <c r="B375" s="114">
        <v>42346</v>
      </c>
      <c r="C375" s="115">
        <v>0.5661342592592592</v>
      </c>
      <c r="D375">
        <v>141.1</v>
      </c>
      <c r="E375">
        <v>3.09</v>
      </c>
      <c r="F375">
        <v>0.13200000000000001</v>
      </c>
      <c r="G375">
        <v>0.35199999999999998</v>
      </c>
      <c r="H375">
        <v>-1404</v>
      </c>
      <c r="I375">
        <v>-1756</v>
      </c>
      <c r="J375">
        <f t="shared" si="20"/>
        <v>0.24199999999999999</v>
      </c>
      <c r="K375">
        <f t="shared" si="21"/>
        <v>1580</v>
      </c>
      <c r="N375" s="114">
        <v>42346</v>
      </c>
      <c r="O375" s="115">
        <v>0.5786458333333333</v>
      </c>
      <c r="P375">
        <v>126.9</v>
      </c>
      <c r="Q375">
        <v>3.13</v>
      </c>
      <c r="R375">
        <v>0.127</v>
      </c>
      <c r="S375">
        <v>0.16500000000000001</v>
      </c>
      <c r="T375">
        <v>-1280</v>
      </c>
      <c r="U375">
        <v>-1198</v>
      </c>
      <c r="V375">
        <f t="shared" si="22"/>
        <v>0.14600000000000002</v>
      </c>
      <c r="W375">
        <f t="shared" si="23"/>
        <v>1239</v>
      </c>
    </row>
    <row r="376" spans="2:23">
      <c r="B376" s="114">
        <v>42346</v>
      </c>
      <c r="C376" s="115">
        <v>0.5661342592592592</v>
      </c>
      <c r="D376">
        <v>141.4</v>
      </c>
      <c r="E376">
        <v>3.08</v>
      </c>
      <c r="F376">
        <v>0.13400000000000001</v>
      </c>
      <c r="G376">
        <v>0.35299999999999998</v>
      </c>
      <c r="H376">
        <v>-1410</v>
      </c>
      <c r="I376">
        <v>-1760</v>
      </c>
      <c r="J376">
        <f t="shared" si="20"/>
        <v>0.24349999999999999</v>
      </c>
      <c r="K376">
        <f t="shared" si="21"/>
        <v>1585</v>
      </c>
      <c r="N376" s="114">
        <v>42346</v>
      </c>
      <c r="O376" s="115">
        <v>0.5786458333333333</v>
      </c>
      <c r="P376">
        <v>127.4</v>
      </c>
      <c r="Q376">
        <v>3.13</v>
      </c>
      <c r="R376">
        <v>0.129</v>
      </c>
      <c r="S376">
        <v>0.16500000000000001</v>
      </c>
      <c r="T376">
        <v>-1286</v>
      </c>
      <c r="U376">
        <v>-1202</v>
      </c>
      <c r="V376">
        <f t="shared" si="22"/>
        <v>0.14700000000000002</v>
      </c>
      <c r="W376">
        <f t="shared" si="23"/>
        <v>1244</v>
      </c>
    </row>
    <row r="377" spans="2:23">
      <c r="B377" s="114">
        <v>42346</v>
      </c>
      <c r="C377" s="115">
        <v>0.56614583333333335</v>
      </c>
      <c r="D377">
        <v>141.9</v>
      </c>
      <c r="E377">
        <v>3.08</v>
      </c>
      <c r="F377">
        <v>0.13500000000000001</v>
      </c>
      <c r="G377">
        <v>0.35399999999999998</v>
      </c>
      <c r="H377">
        <v>-1412</v>
      </c>
      <c r="I377">
        <v>-1769</v>
      </c>
      <c r="J377">
        <f t="shared" si="20"/>
        <v>0.2445</v>
      </c>
      <c r="K377">
        <f t="shared" si="21"/>
        <v>1590.5</v>
      </c>
      <c r="N377" s="114">
        <v>42346</v>
      </c>
      <c r="O377" s="115">
        <v>0.57865740740740745</v>
      </c>
      <c r="P377">
        <v>128</v>
      </c>
      <c r="Q377">
        <v>3.13</v>
      </c>
      <c r="R377">
        <v>0.129</v>
      </c>
      <c r="S377">
        <v>0.16700000000000001</v>
      </c>
      <c r="T377">
        <v>-1291</v>
      </c>
      <c r="U377">
        <v>-1208</v>
      </c>
      <c r="V377">
        <f t="shared" si="22"/>
        <v>0.14800000000000002</v>
      </c>
      <c r="W377">
        <f t="shared" si="23"/>
        <v>1249.5</v>
      </c>
    </row>
    <row r="378" spans="2:23">
      <c r="B378" s="114">
        <v>42346</v>
      </c>
      <c r="C378" s="115">
        <v>0.56615740740740739</v>
      </c>
      <c r="D378">
        <v>142.4</v>
      </c>
      <c r="E378">
        <v>3.08</v>
      </c>
      <c r="F378">
        <v>0.13500000000000001</v>
      </c>
      <c r="G378">
        <v>0.35499999999999998</v>
      </c>
      <c r="H378">
        <v>-1418</v>
      </c>
      <c r="I378">
        <v>-1774</v>
      </c>
      <c r="J378">
        <f t="shared" si="20"/>
        <v>0.245</v>
      </c>
      <c r="K378">
        <f t="shared" si="21"/>
        <v>1596</v>
      </c>
      <c r="N378" s="114">
        <v>42346</v>
      </c>
      <c r="O378" s="115">
        <v>0.57866898148148149</v>
      </c>
      <c r="P378">
        <v>128.80000000000001</v>
      </c>
      <c r="Q378">
        <v>3.14</v>
      </c>
      <c r="R378">
        <v>0.13</v>
      </c>
      <c r="S378">
        <v>0.16600000000000001</v>
      </c>
      <c r="T378">
        <v>-1299</v>
      </c>
      <c r="U378">
        <v>-1215</v>
      </c>
      <c r="V378">
        <f t="shared" si="22"/>
        <v>0.14800000000000002</v>
      </c>
      <c r="W378">
        <f t="shared" si="23"/>
        <v>1257</v>
      </c>
    </row>
    <row r="379" spans="2:23">
      <c r="B379" s="114">
        <v>42346</v>
      </c>
      <c r="C379" s="115">
        <v>0.56615740740740739</v>
      </c>
      <c r="D379">
        <v>142.80000000000001</v>
      </c>
      <c r="E379">
        <v>3.08</v>
      </c>
      <c r="F379">
        <v>0.13400000000000001</v>
      </c>
      <c r="G379">
        <v>0.35599999999999998</v>
      </c>
      <c r="H379">
        <v>-1425</v>
      </c>
      <c r="I379">
        <v>-1782</v>
      </c>
      <c r="J379">
        <f t="shared" si="20"/>
        <v>0.245</v>
      </c>
      <c r="K379">
        <f t="shared" si="21"/>
        <v>1603.5</v>
      </c>
      <c r="N379" s="114">
        <v>42346</v>
      </c>
      <c r="O379" s="115">
        <v>0.57866898148148149</v>
      </c>
      <c r="P379">
        <v>129.4</v>
      </c>
      <c r="Q379">
        <v>3.14</v>
      </c>
      <c r="R379">
        <v>0.13100000000000001</v>
      </c>
      <c r="S379">
        <v>0.16700000000000001</v>
      </c>
      <c r="T379">
        <v>-1304</v>
      </c>
      <c r="U379">
        <v>-1221</v>
      </c>
      <c r="V379">
        <f t="shared" si="22"/>
        <v>0.14900000000000002</v>
      </c>
      <c r="W379">
        <f t="shared" si="23"/>
        <v>1262.5</v>
      </c>
    </row>
    <row r="380" spans="2:23">
      <c r="B380" s="114">
        <v>42346</v>
      </c>
      <c r="C380" s="115">
        <v>0.56616898148148154</v>
      </c>
      <c r="D380">
        <v>143.4</v>
      </c>
      <c r="E380">
        <v>3.1</v>
      </c>
      <c r="F380">
        <v>0.13600000000000001</v>
      </c>
      <c r="G380">
        <v>0.35799999999999998</v>
      </c>
      <c r="H380">
        <v>-1428</v>
      </c>
      <c r="I380">
        <v>-1789</v>
      </c>
      <c r="J380">
        <f t="shared" si="20"/>
        <v>0.247</v>
      </c>
      <c r="K380">
        <f t="shared" si="21"/>
        <v>1608.5</v>
      </c>
      <c r="N380" s="114">
        <v>42346</v>
      </c>
      <c r="O380" s="115">
        <v>0.57868055555555553</v>
      </c>
      <c r="P380">
        <v>130</v>
      </c>
      <c r="Q380">
        <v>3.14</v>
      </c>
      <c r="R380">
        <v>0.13200000000000001</v>
      </c>
      <c r="S380">
        <v>0.16800000000000001</v>
      </c>
      <c r="T380">
        <v>-1312</v>
      </c>
      <c r="U380">
        <v>-1226</v>
      </c>
      <c r="V380">
        <f t="shared" si="22"/>
        <v>0.15000000000000002</v>
      </c>
      <c r="W380">
        <f t="shared" si="23"/>
        <v>1269</v>
      </c>
    </row>
    <row r="381" spans="2:23">
      <c r="B381" s="114">
        <v>42346</v>
      </c>
      <c r="C381" s="115">
        <v>0.56618055555555558</v>
      </c>
      <c r="D381">
        <v>143.69999999999999</v>
      </c>
      <c r="E381">
        <v>3.1</v>
      </c>
      <c r="F381">
        <v>0.13600000000000001</v>
      </c>
      <c r="G381">
        <v>0.36</v>
      </c>
      <c r="H381">
        <v>-1434</v>
      </c>
      <c r="I381">
        <v>-1795</v>
      </c>
      <c r="J381">
        <f t="shared" si="20"/>
        <v>0.248</v>
      </c>
      <c r="K381">
        <f t="shared" si="21"/>
        <v>1614.5</v>
      </c>
      <c r="N381" s="114">
        <v>42346</v>
      </c>
      <c r="O381" s="115">
        <v>0.57869212962962957</v>
      </c>
      <c r="P381">
        <v>130.5</v>
      </c>
      <c r="Q381">
        <v>3.15</v>
      </c>
      <c r="R381">
        <v>0.13200000000000001</v>
      </c>
      <c r="S381">
        <v>0.16800000000000001</v>
      </c>
      <c r="T381">
        <v>-1318</v>
      </c>
      <c r="U381">
        <v>-1232</v>
      </c>
      <c r="V381">
        <f t="shared" si="22"/>
        <v>0.15000000000000002</v>
      </c>
      <c r="W381">
        <f t="shared" si="23"/>
        <v>1275</v>
      </c>
    </row>
    <row r="382" spans="2:23">
      <c r="B382" s="114">
        <v>42346</v>
      </c>
      <c r="C382" s="115">
        <v>0.56618055555555558</v>
      </c>
      <c r="D382">
        <v>144.30000000000001</v>
      </c>
      <c r="E382">
        <v>3.09</v>
      </c>
      <c r="F382">
        <v>0.13600000000000001</v>
      </c>
      <c r="G382">
        <v>0.36099999999999999</v>
      </c>
      <c r="H382">
        <v>-1439</v>
      </c>
      <c r="I382">
        <v>-1802</v>
      </c>
      <c r="J382">
        <f t="shared" si="20"/>
        <v>0.2485</v>
      </c>
      <c r="K382">
        <f t="shared" si="21"/>
        <v>1620.5</v>
      </c>
      <c r="N382" s="114">
        <v>42346</v>
      </c>
      <c r="O382" s="115">
        <v>0.57869212962962957</v>
      </c>
      <c r="P382">
        <v>131.1</v>
      </c>
      <c r="Q382">
        <v>3.15</v>
      </c>
      <c r="R382">
        <v>0.13400000000000001</v>
      </c>
      <c r="S382">
        <v>0.16900000000000001</v>
      </c>
      <c r="T382">
        <v>-1326</v>
      </c>
      <c r="U382">
        <v>-1238</v>
      </c>
      <c r="V382">
        <f t="shared" si="22"/>
        <v>0.15150000000000002</v>
      </c>
      <c r="W382">
        <f t="shared" si="23"/>
        <v>1282</v>
      </c>
    </row>
    <row r="383" spans="2:23">
      <c r="B383" s="114">
        <v>42346</v>
      </c>
      <c r="C383" s="115">
        <v>0.56619212962962961</v>
      </c>
      <c r="D383">
        <v>144.80000000000001</v>
      </c>
      <c r="E383">
        <v>3.11</v>
      </c>
      <c r="F383">
        <v>0.13700000000000001</v>
      </c>
      <c r="G383">
        <v>0.36199999999999999</v>
      </c>
      <c r="H383">
        <v>-1442</v>
      </c>
      <c r="I383">
        <v>-1807</v>
      </c>
      <c r="J383">
        <f t="shared" si="20"/>
        <v>0.2495</v>
      </c>
      <c r="K383">
        <f t="shared" si="21"/>
        <v>1624.5</v>
      </c>
      <c r="N383" s="114">
        <v>42346</v>
      </c>
      <c r="O383" s="115">
        <v>0.57870370370370372</v>
      </c>
      <c r="P383">
        <v>131.9</v>
      </c>
      <c r="Q383">
        <v>3.16</v>
      </c>
      <c r="R383">
        <v>0.13400000000000001</v>
      </c>
      <c r="S383">
        <v>0.17</v>
      </c>
      <c r="T383">
        <v>-1331</v>
      </c>
      <c r="U383">
        <v>-1243</v>
      </c>
      <c r="V383">
        <f t="shared" si="22"/>
        <v>0.15200000000000002</v>
      </c>
      <c r="W383">
        <f t="shared" si="23"/>
        <v>1287</v>
      </c>
    </row>
    <row r="384" spans="2:23">
      <c r="B384" s="114">
        <v>42346</v>
      </c>
      <c r="C384" s="115">
        <v>0.56620370370370365</v>
      </c>
      <c r="D384">
        <v>145.1</v>
      </c>
      <c r="E384">
        <v>3.1</v>
      </c>
      <c r="F384">
        <v>0.13600000000000001</v>
      </c>
      <c r="G384">
        <v>0.36199999999999999</v>
      </c>
      <c r="H384">
        <v>-1446</v>
      </c>
      <c r="I384">
        <v>-1814</v>
      </c>
      <c r="J384">
        <f t="shared" si="20"/>
        <v>0.249</v>
      </c>
      <c r="K384">
        <f t="shared" si="21"/>
        <v>1630</v>
      </c>
      <c r="N384" s="114">
        <v>42346</v>
      </c>
      <c r="O384" s="115">
        <v>0.57871527777777776</v>
      </c>
      <c r="P384">
        <v>132.6</v>
      </c>
      <c r="Q384">
        <v>3.17</v>
      </c>
      <c r="R384">
        <v>0.13500000000000001</v>
      </c>
      <c r="S384">
        <v>0.17100000000000001</v>
      </c>
      <c r="T384">
        <v>-1337</v>
      </c>
      <c r="U384">
        <v>-1248</v>
      </c>
      <c r="V384">
        <f t="shared" si="22"/>
        <v>0.15300000000000002</v>
      </c>
      <c r="W384">
        <f t="shared" si="23"/>
        <v>1292.5</v>
      </c>
    </row>
    <row r="385" spans="2:23">
      <c r="B385" s="114">
        <v>42346</v>
      </c>
      <c r="C385" s="115">
        <v>0.56620370370370365</v>
      </c>
      <c r="D385">
        <v>145.80000000000001</v>
      </c>
      <c r="E385">
        <v>3.11</v>
      </c>
      <c r="F385">
        <v>0.13700000000000001</v>
      </c>
      <c r="G385">
        <v>0.36499999999999999</v>
      </c>
      <c r="H385">
        <v>-1452</v>
      </c>
      <c r="I385">
        <v>-1821</v>
      </c>
      <c r="J385">
        <f t="shared" si="20"/>
        <v>0.251</v>
      </c>
      <c r="K385">
        <f t="shared" si="21"/>
        <v>1636.5</v>
      </c>
      <c r="N385" s="114">
        <v>42346</v>
      </c>
      <c r="O385" s="115">
        <v>0.57871527777777776</v>
      </c>
      <c r="P385">
        <v>133.19999999999999</v>
      </c>
      <c r="Q385">
        <v>3.16</v>
      </c>
      <c r="R385">
        <v>0.13700000000000001</v>
      </c>
      <c r="S385">
        <v>0.17100000000000001</v>
      </c>
      <c r="T385">
        <v>-1343</v>
      </c>
      <c r="U385">
        <v>-1255</v>
      </c>
      <c r="V385">
        <f t="shared" si="22"/>
        <v>0.15400000000000003</v>
      </c>
      <c r="W385">
        <f t="shared" si="23"/>
        <v>1299</v>
      </c>
    </row>
    <row r="386" spans="2:23">
      <c r="B386" s="114">
        <v>42346</v>
      </c>
      <c r="C386" s="115">
        <v>0.5662152777777778</v>
      </c>
      <c r="D386">
        <v>146.19999999999999</v>
      </c>
      <c r="E386">
        <v>3.11</v>
      </c>
      <c r="F386">
        <v>0.13700000000000001</v>
      </c>
      <c r="G386">
        <v>0.36499999999999999</v>
      </c>
      <c r="H386">
        <v>-1458</v>
      </c>
      <c r="I386">
        <v>-1827</v>
      </c>
      <c r="J386">
        <f t="shared" si="20"/>
        <v>0.251</v>
      </c>
      <c r="K386">
        <f t="shared" si="21"/>
        <v>1642.5</v>
      </c>
      <c r="N386" s="114">
        <v>42346</v>
      </c>
      <c r="O386" s="115">
        <v>0.57872685185185191</v>
      </c>
      <c r="P386">
        <v>133.80000000000001</v>
      </c>
      <c r="Q386">
        <v>3.16</v>
      </c>
      <c r="R386">
        <v>0.13700000000000001</v>
      </c>
      <c r="S386">
        <v>0.17199999999999999</v>
      </c>
      <c r="T386">
        <v>-1350</v>
      </c>
      <c r="U386">
        <v>-1258</v>
      </c>
      <c r="V386">
        <f t="shared" si="22"/>
        <v>0.1545</v>
      </c>
      <c r="W386">
        <f t="shared" si="23"/>
        <v>1304</v>
      </c>
    </row>
    <row r="387" spans="2:23">
      <c r="B387" s="114">
        <v>42346</v>
      </c>
      <c r="C387" s="115">
        <v>0.56622685185185184</v>
      </c>
      <c r="D387">
        <v>146.69999999999999</v>
      </c>
      <c r="E387">
        <v>3.11</v>
      </c>
      <c r="F387">
        <v>0.13800000000000001</v>
      </c>
      <c r="G387">
        <v>0.36699999999999999</v>
      </c>
      <c r="H387">
        <v>-1462</v>
      </c>
      <c r="I387">
        <v>-1834</v>
      </c>
      <c r="J387">
        <f t="shared" si="20"/>
        <v>0.2525</v>
      </c>
      <c r="K387">
        <f t="shared" si="21"/>
        <v>1648</v>
      </c>
      <c r="N387" s="114">
        <v>42346</v>
      </c>
      <c r="O387" s="115">
        <v>0.57873842592592595</v>
      </c>
      <c r="P387">
        <v>134.4</v>
      </c>
      <c r="Q387">
        <v>3.16</v>
      </c>
      <c r="R387">
        <v>0.13800000000000001</v>
      </c>
      <c r="S387">
        <v>0.17299999999999999</v>
      </c>
      <c r="T387">
        <v>-1355</v>
      </c>
      <c r="U387">
        <v>-1267</v>
      </c>
      <c r="V387">
        <f t="shared" si="22"/>
        <v>0.1555</v>
      </c>
      <c r="W387">
        <f t="shared" si="23"/>
        <v>1311</v>
      </c>
    </row>
    <row r="388" spans="2:23">
      <c r="B388" s="114">
        <v>42346</v>
      </c>
      <c r="C388" s="115">
        <v>0.56622685185185184</v>
      </c>
      <c r="D388">
        <v>147.1</v>
      </c>
      <c r="E388">
        <v>3.12</v>
      </c>
      <c r="F388">
        <v>0.13800000000000001</v>
      </c>
      <c r="G388">
        <v>0.36799999999999999</v>
      </c>
      <c r="H388">
        <v>-1466</v>
      </c>
      <c r="I388">
        <v>-1840</v>
      </c>
      <c r="J388">
        <f t="shared" si="20"/>
        <v>0.253</v>
      </c>
      <c r="K388">
        <f t="shared" si="21"/>
        <v>1653</v>
      </c>
      <c r="N388" s="114">
        <v>42346</v>
      </c>
      <c r="O388" s="115">
        <v>0.57873842592592595</v>
      </c>
      <c r="P388">
        <v>134.9</v>
      </c>
      <c r="Q388">
        <v>3.17</v>
      </c>
      <c r="R388">
        <v>0.13900000000000001</v>
      </c>
      <c r="S388">
        <v>0.17399999999999999</v>
      </c>
      <c r="T388">
        <v>-1365</v>
      </c>
      <c r="U388">
        <v>-1271</v>
      </c>
      <c r="V388">
        <f t="shared" si="22"/>
        <v>0.1565</v>
      </c>
      <c r="W388">
        <f t="shared" si="23"/>
        <v>1318</v>
      </c>
    </row>
    <row r="389" spans="2:23">
      <c r="B389" s="114">
        <v>42346</v>
      </c>
      <c r="C389" s="115">
        <v>0.56623842592592599</v>
      </c>
      <c r="D389">
        <v>147.6</v>
      </c>
      <c r="E389">
        <v>3.12</v>
      </c>
      <c r="F389">
        <v>0.13800000000000001</v>
      </c>
      <c r="G389">
        <v>0.36799999999999999</v>
      </c>
      <c r="H389">
        <v>-1471</v>
      </c>
      <c r="I389">
        <v>-1846</v>
      </c>
      <c r="J389">
        <f t="shared" si="20"/>
        <v>0.253</v>
      </c>
      <c r="K389">
        <f t="shared" si="21"/>
        <v>1658.5</v>
      </c>
      <c r="N389" s="114">
        <v>42346</v>
      </c>
      <c r="O389" s="115">
        <v>0.57874999999999999</v>
      </c>
      <c r="P389">
        <v>135.5</v>
      </c>
      <c r="Q389">
        <v>3.17</v>
      </c>
      <c r="R389">
        <v>0.14000000000000001</v>
      </c>
      <c r="S389">
        <v>0.17399999999999999</v>
      </c>
      <c r="T389">
        <v>-1369</v>
      </c>
      <c r="U389">
        <v>-1277</v>
      </c>
      <c r="V389">
        <f t="shared" si="22"/>
        <v>0.157</v>
      </c>
      <c r="W389">
        <f t="shared" si="23"/>
        <v>1323</v>
      </c>
    </row>
    <row r="390" spans="2:23">
      <c r="B390" s="114">
        <v>42346</v>
      </c>
      <c r="C390" s="115">
        <v>0.56625000000000003</v>
      </c>
      <c r="D390">
        <v>148.1</v>
      </c>
      <c r="E390">
        <v>3.13</v>
      </c>
      <c r="F390">
        <v>0.14000000000000001</v>
      </c>
      <c r="G390">
        <v>0.37</v>
      </c>
      <c r="H390">
        <v>-1478</v>
      </c>
      <c r="I390">
        <v>-1854</v>
      </c>
      <c r="J390">
        <f t="shared" ref="J390:J453" si="24">(F390+G390)/2</f>
        <v>0.255</v>
      </c>
      <c r="K390">
        <f t="shared" ref="K390:K453" si="25">-(H390+I390)/2</f>
        <v>1666</v>
      </c>
      <c r="N390" s="114">
        <v>42346</v>
      </c>
      <c r="O390" s="115">
        <v>0.57876157407407403</v>
      </c>
      <c r="P390">
        <v>136.30000000000001</v>
      </c>
      <c r="Q390">
        <v>3.17</v>
      </c>
      <c r="R390">
        <v>0.14099999999999999</v>
      </c>
      <c r="S390">
        <v>0.17499999999999999</v>
      </c>
      <c r="T390">
        <v>-1376</v>
      </c>
      <c r="U390">
        <v>-1283</v>
      </c>
      <c r="V390">
        <f t="shared" ref="V390:V453" si="26">(R390+S390)/2</f>
        <v>0.15799999999999997</v>
      </c>
      <c r="W390">
        <f t="shared" ref="W390:W453" si="27">-(T390+U390)/2</f>
        <v>1329.5</v>
      </c>
    </row>
    <row r="391" spans="2:23">
      <c r="B391" s="114">
        <v>42346</v>
      </c>
      <c r="C391" s="115">
        <v>0.56625000000000003</v>
      </c>
      <c r="D391">
        <v>148.5</v>
      </c>
      <c r="E391">
        <v>3.13</v>
      </c>
      <c r="F391">
        <v>0.14000000000000001</v>
      </c>
      <c r="G391">
        <v>0.371</v>
      </c>
      <c r="H391">
        <v>-1480</v>
      </c>
      <c r="I391">
        <v>-1859</v>
      </c>
      <c r="J391">
        <f t="shared" si="24"/>
        <v>0.2555</v>
      </c>
      <c r="K391">
        <f t="shared" si="25"/>
        <v>1669.5</v>
      </c>
      <c r="N391" s="114">
        <v>42346</v>
      </c>
      <c r="O391" s="115">
        <v>0.57876157407407403</v>
      </c>
      <c r="P391">
        <v>136.69999999999999</v>
      </c>
      <c r="Q391">
        <v>3.18</v>
      </c>
      <c r="R391">
        <v>0.14199999999999999</v>
      </c>
      <c r="S391">
        <v>0.17699999999999999</v>
      </c>
      <c r="T391">
        <v>-1382</v>
      </c>
      <c r="U391">
        <v>-1289</v>
      </c>
      <c r="V391">
        <f t="shared" si="26"/>
        <v>0.15949999999999998</v>
      </c>
      <c r="W391">
        <f t="shared" si="27"/>
        <v>1335.5</v>
      </c>
    </row>
    <row r="392" spans="2:23">
      <c r="B392" s="114">
        <v>42346</v>
      </c>
      <c r="C392" s="115">
        <v>0.56626157407407407</v>
      </c>
      <c r="D392">
        <v>149.1</v>
      </c>
      <c r="E392">
        <v>3.12</v>
      </c>
      <c r="F392">
        <v>0.14000000000000001</v>
      </c>
      <c r="G392">
        <v>0.373</v>
      </c>
      <c r="H392">
        <v>-1486</v>
      </c>
      <c r="I392">
        <v>-1866</v>
      </c>
      <c r="J392">
        <f t="shared" si="24"/>
        <v>0.25650000000000001</v>
      </c>
      <c r="K392">
        <f t="shared" si="25"/>
        <v>1676</v>
      </c>
      <c r="N392" s="114">
        <v>42346</v>
      </c>
      <c r="O392" s="115">
        <v>0.57877314814814818</v>
      </c>
      <c r="P392">
        <v>137.6</v>
      </c>
      <c r="Q392">
        <v>3.18</v>
      </c>
      <c r="R392">
        <v>0.14199999999999999</v>
      </c>
      <c r="S392">
        <v>0.17699999999999999</v>
      </c>
      <c r="T392">
        <v>-1390</v>
      </c>
      <c r="U392">
        <v>-1295</v>
      </c>
      <c r="V392">
        <f t="shared" si="26"/>
        <v>0.15949999999999998</v>
      </c>
      <c r="W392">
        <f t="shared" si="27"/>
        <v>1342.5</v>
      </c>
    </row>
    <row r="393" spans="2:23">
      <c r="B393" s="114">
        <v>42346</v>
      </c>
      <c r="C393" s="115">
        <v>0.56626157407407407</v>
      </c>
      <c r="D393">
        <v>149.4</v>
      </c>
      <c r="E393">
        <v>3.13</v>
      </c>
      <c r="F393">
        <v>0.14099999999999999</v>
      </c>
      <c r="G393">
        <v>0.373</v>
      </c>
      <c r="H393">
        <v>-1489</v>
      </c>
      <c r="I393">
        <v>-1870</v>
      </c>
      <c r="J393">
        <f t="shared" si="24"/>
        <v>0.25700000000000001</v>
      </c>
      <c r="K393">
        <f t="shared" si="25"/>
        <v>1679.5</v>
      </c>
      <c r="N393" s="114">
        <v>42346</v>
      </c>
      <c r="O393" s="115">
        <v>0.57878472222222221</v>
      </c>
      <c r="P393">
        <v>138.1</v>
      </c>
      <c r="Q393">
        <v>3.18</v>
      </c>
      <c r="R393">
        <v>0.14199999999999999</v>
      </c>
      <c r="S393">
        <v>0.17899999999999999</v>
      </c>
      <c r="T393">
        <v>-1396</v>
      </c>
      <c r="U393">
        <v>-1298</v>
      </c>
      <c r="V393">
        <f t="shared" si="26"/>
        <v>0.16049999999999998</v>
      </c>
      <c r="W393">
        <f t="shared" si="27"/>
        <v>1347</v>
      </c>
    </row>
    <row r="394" spans="2:23">
      <c r="B394" s="114">
        <v>42346</v>
      </c>
      <c r="C394" s="115">
        <v>0.56627314814814811</v>
      </c>
      <c r="D394">
        <v>149.9</v>
      </c>
      <c r="E394">
        <v>3.13</v>
      </c>
      <c r="F394">
        <v>0.14000000000000001</v>
      </c>
      <c r="G394">
        <v>0.376</v>
      </c>
      <c r="H394">
        <v>-1493</v>
      </c>
      <c r="I394">
        <v>-1881</v>
      </c>
      <c r="J394">
        <f t="shared" si="24"/>
        <v>0.25800000000000001</v>
      </c>
      <c r="K394">
        <f t="shared" si="25"/>
        <v>1687</v>
      </c>
      <c r="N394" s="114">
        <v>42346</v>
      </c>
      <c r="O394" s="115">
        <v>0.57878472222222221</v>
      </c>
      <c r="P394">
        <v>138.69999999999999</v>
      </c>
      <c r="Q394">
        <v>3.2</v>
      </c>
      <c r="R394">
        <v>0.14299999999999999</v>
      </c>
      <c r="S394">
        <v>0.18</v>
      </c>
      <c r="T394">
        <v>-1400</v>
      </c>
      <c r="U394">
        <v>-1305</v>
      </c>
      <c r="V394">
        <f t="shared" si="26"/>
        <v>0.16149999999999998</v>
      </c>
      <c r="W394">
        <f t="shared" si="27"/>
        <v>1352.5</v>
      </c>
    </row>
    <row r="395" spans="2:23">
      <c r="B395" s="114">
        <v>42346</v>
      </c>
      <c r="C395" s="115">
        <v>0.56628472222222226</v>
      </c>
      <c r="D395">
        <v>150.4</v>
      </c>
      <c r="E395">
        <v>3.14</v>
      </c>
      <c r="F395">
        <v>0.14099999999999999</v>
      </c>
      <c r="G395">
        <v>0.376</v>
      </c>
      <c r="H395">
        <v>-1502</v>
      </c>
      <c r="I395">
        <v>-1886</v>
      </c>
      <c r="J395">
        <f t="shared" si="24"/>
        <v>0.25850000000000001</v>
      </c>
      <c r="K395">
        <f t="shared" si="25"/>
        <v>1694</v>
      </c>
      <c r="N395" s="114">
        <v>42346</v>
      </c>
      <c r="O395" s="115">
        <v>0.57879629629629636</v>
      </c>
      <c r="P395">
        <v>139.5</v>
      </c>
      <c r="Q395">
        <v>3.19</v>
      </c>
      <c r="R395">
        <v>0.14399999999999999</v>
      </c>
      <c r="S395">
        <v>0.17899999999999999</v>
      </c>
      <c r="T395">
        <v>-1409</v>
      </c>
      <c r="U395">
        <v>-1310</v>
      </c>
      <c r="V395">
        <f t="shared" si="26"/>
        <v>0.16149999999999998</v>
      </c>
      <c r="W395">
        <f t="shared" si="27"/>
        <v>1359.5</v>
      </c>
    </row>
    <row r="396" spans="2:23">
      <c r="B396" s="114">
        <v>42346</v>
      </c>
      <c r="C396" s="115">
        <v>0.56628472222222226</v>
      </c>
      <c r="D396">
        <v>150.9</v>
      </c>
      <c r="E396">
        <v>3.13</v>
      </c>
      <c r="F396">
        <v>0.14199999999999999</v>
      </c>
      <c r="G396">
        <v>0.378</v>
      </c>
      <c r="H396">
        <v>-1505</v>
      </c>
      <c r="I396">
        <v>-1892</v>
      </c>
      <c r="J396">
        <f t="shared" si="24"/>
        <v>0.26</v>
      </c>
      <c r="K396">
        <f t="shared" si="25"/>
        <v>1698.5</v>
      </c>
      <c r="N396" s="114">
        <v>42346</v>
      </c>
      <c r="O396" s="115">
        <v>0.5788078703703704</v>
      </c>
      <c r="P396">
        <v>140.1</v>
      </c>
      <c r="Q396">
        <v>3.19</v>
      </c>
      <c r="R396">
        <v>0.14499999999999999</v>
      </c>
      <c r="S396">
        <v>0.18</v>
      </c>
      <c r="T396">
        <v>-1413</v>
      </c>
      <c r="U396">
        <v>-1316</v>
      </c>
      <c r="V396">
        <f t="shared" si="26"/>
        <v>0.16249999999999998</v>
      </c>
      <c r="W396">
        <f t="shared" si="27"/>
        <v>1364.5</v>
      </c>
    </row>
    <row r="397" spans="2:23">
      <c r="B397" s="114">
        <v>42346</v>
      </c>
      <c r="C397" s="115">
        <v>0.5662962962962963</v>
      </c>
      <c r="D397">
        <v>151.4</v>
      </c>
      <c r="E397">
        <v>3.15</v>
      </c>
      <c r="F397">
        <v>0.14199999999999999</v>
      </c>
      <c r="G397">
        <v>0.378</v>
      </c>
      <c r="H397">
        <v>-1510</v>
      </c>
      <c r="I397">
        <v>-1899</v>
      </c>
      <c r="J397">
        <f t="shared" si="24"/>
        <v>0.26</v>
      </c>
      <c r="K397">
        <f t="shared" si="25"/>
        <v>1704.5</v>
      </c>
      <c r="N397" s="114">
        <v>42346</v>
      </c>
      <c r="O397" s="115">
        <v>0.5788078703703704</v>
      </c>
      <c r="P397">
        <v>140.69999999999999</v>
      </c>
      <c r="Q397">
        <v>3.21</v>
      </c>
      <c r="R397">
        <v>0.14599999999999999</v>
      </c>
      <c r="S397">
        <v>0.18099999999999999</v>
      </c>
      <c r="T397">
        <v>-1421</v>
      </c>
      <c r="U397">
        <v>-1323</v>
      </c>
      <c r="V397">
        <f t="shared" si="26"/>
        <v>0.16349999999999998</v>
      </c>
      <c r="W397">
        <f t="shared" si="27"/>
        <v>1372</v>
      </c>
    </row>
    <row r="398" spans="2:23">
      <c r="B398" s="114">
        <v>42346</v>
      </c>
      <c r="C398" s="115">
        <v>0.56630787037037034</v>
      </c>
      <c r="D398">
        <v>151.69999999999999</v>
      </c>
      <c r="E398">
        <v>3.15</v>
      </c>
      <c r="F398">
        <v>0.14199999999999999</v>
      </c>
      <c r="G398">
        <v>0.38</v>
      </c>
      <c r="H398">
        <v>-1514</v>
      </c>
      <c r="I398">
        <v>-1903</v>
      </c>
      <c r="J398">
        <f t="shared" si="24"/>
        <v>0.26100000000000001</v>
      </c>
      <c r="K398">
        <f t="shared" si="25"/>
        <v>1708.5</v>
      </c>
      <c r="N398" s="114">
        <v>42346</v>
      </c>
      <c r="O398" s="115">
        <v>0.57881944444444444</v>
      </c>
      <c r="P398">
        <v>141.19999999999999</v>
      </c>
      <c r="Q398">
        <v>3.2</v>
      </c>
      <c r="R398">
        <v>0.14699999999999999</v>
      </c>
      <c r="S398">
        <v>0.18099999999999999</v>
      </c>
      <c r="T398">
        <v>-1428</v>
      </c>
      <c r="U398">
        <v>-1326</v>
      </c>
      <c r="V398">
        <f t="shared" si="26"/>
        <v>0.16399999999999998</v>
      </c>
      <c r="W398">
        <f t="shared" si="27"/>
        <v>1377</v>
      </c>
    </row>
    <row r="399" spans="2:23">
      <c r="B399" s="114">
        <v>42346</v>
      </c>
      <c r="C399" s="115">
        <v>0.56630787037037034</v>
      </c>
      <c r="D399">
        <v>152.30000000000001</v>
      </c>
      <c r="E399">
        <v>3.14</v>
      </c>
      <c r="F399">
        <v>0.14199999999999999</v>
      </c>
      <c r="G399">
        <v>0.38</v>
      </c>
      <c r="H399">
        <v>-1517</v>
      </c>
      <c r="I399">
        <v>-1912</v>
      </c>
      <c r="J399">
        <f t="shared" si="24"/>
        <v>0.26100000000000001</v>
      </c>
      <c r="K399">
        <f t="shared" si="25"/>
        <v>1714.5</v>
      </c>
      <c r="N399" s="114">
        <v>42346</v>
      </c>
      <c r="O399" s="115">
        <v>0.57883101851851848</v>
      </c>
      <c r="P399">
        <v>141.9</v>
      </c>
      <c r="Q399">
        <v>3.21</v>
      </c>
      <c r="R399">
        <v>0.14799999999999999</v>
      </c>
      <c r="S399">
        <v>0.183</v>
      </c>
      <c r="T399">
        <v>-1431</v>
      </c>
      <c r="U399">
        <v>-1334</v>
      </c>
      <c r="V399">
        <f t="shared" si="26"/>
        <v>0.16549999999999998</v>
      </c>
      <c r="W399">
        <f t="shared" si="27"/>
        <v>1382.5</v>
      </c>
    </row>
    <row r="400" spans="2:23">
      <c r="B400" s="114">
        <v>42346</v>
      </c>
      <c r="C400" s="115">
        <v>0.56631944444444449</v>
      </c>
      <c r="D400">
        <v>152.6</v>
      </c>
      <c r="E400">
        <v>3.15</v>
      </c>
      <c r="F400">
        <v>0.14299999999999999</v>
      </c>
      <c r="G400">
        <v>0.38100000000000001</v>
      </c>
      <c r="H400">
        <v>-1526</v>
      </c>
      <c r="I400">
        <v>-1917</v>
      </c>
      <c r="J400">
        <f t="shared" si="24"/>
        <v>0.26200000000000001</v>
      </c>
      <c r="K400">
        <f t="shared" si="25"/>
        <v>1721.5</v>
      </c>
      <c r="N400" s="114">
        <v>42346</v>
      </c>
      <c r="O400" s="115">
        <v>0.57883101851851848</v>
      </c>
      <c r="P400">
        <v>142.6</v>
      </c>
      <c r="Q400">
        <v>3.21</v>
      </c>
      <c r="R400">
        <v>0.14899999999999999</v>
      </c>
      <c r="S400">
        <v>0.183</v>
      </c>
      <c r="T400">
        <v>-1440</v>
      </c>
      <c r="U400">
        <v>-1338</v>
      </c>
      <c r="V400">
        <f t="shared" si="26"/>
        <v>0.16599999999999998</v>
      </c>
      <c r="W400">
        <f t="shared" si="27"/>
        <v>1389</v>
      </c>
    </row>
    <row r="401" spans="2:23">
      <c r="B401" s="114">
        <v>42346</v>
      </c>
      <c r="C401" s="115">
        <v>0.56633101851851853</v>
      </c>
      <c r="D401">
        <v>153.30000000000001</v>
      </c>
      <c r="E401">
        <v>3.16</v>
      </c>
      <c r="F401">
        <v>0.14199999999999999</v>
      </c>
      <c r="G401">
        <v>0.38300000000000001</v>
      </c>
      <c r="H401">
        <v>-1528</v>
      </c>
      <c r="I401">
        <v>-1922</v>
      </c>
      <c r="J401">
        <f t="shared" si="24"/>
        <v>0.26250000000000001</v>
      </c>
      <c r="K401">
        <f t="shared" si="25"/>
        <v>1725</v>
      </c>
      <c r="N401" s="114">
        <v>42346</v>
      </c>
      <c r="O401" s="115">
        <v>0.57884259259259252</v>
      </c>
      <c r="P401">
        <v>143.19999999999999</v>
      </c>
      <c r="Q401">
        <v>3.22</v>
      </c>
      <c r="R401">
        <v>0.14899999999999999</v>
      </c>
      <c r="S401">
        <v>0.184</v>
      </c>
      <c r="T401">
        <v>-1446</v>
      </c>
      <c r="U401">
        <v>-1344</v>
      </c>
      <c r="V401">
        <f t="shared" si="26"/>
        <v>0.16649999999999998</v>
      </c>
      <c r="W401">
        <f t="shared" si="27"/>
        <v>1395</v>
      </c>
    </row>
    <row r="402" spans="2:23">
      <c r="B402" s="114">
        <v>42346</v>
      </c>
      <c r="C402" s="115">
        <v>0.56633101851851853</v>
      </c>
      <c r="D402">
        <v>153.6</v>
      </c>
      <c r="E402">
        <v>3.16</v>
      </c>
      <c r="F402">
        <v>0.14399999999999999</v>
      </c>
      <c r="G402">
        <v>0.38500000000000001</v>
      </c>
      <c r="H402">
        <v>-1533</v>
      </c>
      <c r="I402">
        <v>-1930</v>
      </c>
      <c r="J402">
        <f t="shared" si="24"/>
        <v>0.26450000000000001</v>
      </c>
      <c r="K402">
        <f t="shared" si="25"/>
        <v>1731.5</v>
      </c>
      <c r="N402" s="114">
        <v>42346</v>
      </c>
      <c r="O402" s="115">
        <v>0.57885416666666667</v>
      </c>
      <c r="P402">
        <v>143.9</v>
      </c>
      <c r="Q402">
        <v>3.21</v>
      </c>
      <c r="R402">
        <v>0.15</v>
      </c>
      <c r="S402">
        <v>0.184</v>
      </c>
      <c r="T402">
        <v>-1452</v>
      </c>
      <c r="U402">
        <v>-1350</v>
      </c>
      <c r="V402">
        <f t="shared" si="26"/>
        <v>0.16699999999999998</v>
      </c>
      <c r="W402">
        <f t="shared" si="27"/>
        <v>1401</v>
      </c>
    </row>
    <row r="403" spans="2:23">
      <c r="B403" s="114">
        <v>42346</v>
      </c>
      <c r="C403" s="115">
        <v>0.56634259259259256</v>
      </c>
      <c r="D403">
        <v>153.9</v>
      </c>
      <c r="E403">
        <v>3.16</v>
      </c>
      <c r="F403">
        <v>0.14399999999999999</v>
      </c>
      <c r="G403">
        <v>0.38600000000000001</v>
      </c>
      <c r="H403">
        <v>-1536</v>
      </c>
      <c r="I403">
        <v>-1937</v>
      </c>
      <c r="J403">
        <f t="shared" si="24"/>
        <v>0.26500000000000001</v>
      </c>
      <c r="K403">
        <f t="shared" si="25"/>
        <v>1736.5</v>
      </c>
      <c r="N403" s="114">
        <v>42346</v>
      </c>
      <c r="O403" s="115">
        <v>0.57885416666666667</v>
      </c>
      <c r="P403">
        <v>144.30000000000001</v>
      </c>
      <c r="Q403">
        <v>3.22</v>
      </c>
      <c r="R403">
        <v>0.151</v>
      </c>
      <c r="S403">
        <v>0.185</v>
      </c>
      <c r="T403">
        <v>-1460</v>
      </c>
      <c r="U403">
        <v>-1356</v>
      </c>
      <c r="V403">
        <f t="shared" si="26"/>
        <v>0.16799999999999998</v>
      </c>
      <c r="W403">
        <f t="shared" si="27"/>
        <v>1408</v>
      </c>
    </row>
    <row r="404" spans="2:23">
      <c r="B404" s="114">
        <v>42346</v>
      </c>
      <c r="C404" s="115">
        <v>0.5663541666666666</v>
      </c>
      <c r="D404">
        <v>154.6</v>
      </c>
      <c r="E404">
        <v>3.15</v>
      </c>
      <c r="F404">
        <v>0.14499999999999999</v>
      </c>
      <c r="G404">
        <v>0.38800000000000001</v>
      </c>
      <c r="H404">
        <v>-1542</v>
      </c>
      <c r="I404">
        <v>-1945</v>
      </c>
      <c r="J404">
        <f t="shared" si="24"/>
        <v>0.26650000000000001</v>
      </c>
      <c r="K404">
        <f t="shared" si="25"/>
        <v>1743.5</v>
      </c>
      <c r="N404" s="114">
        <v>42346</v>
      </c>
      <c r="O404" s="115">
        <v>0.57886574074074071</v>
      </c>
      <c r="P404">
        <v>145.30000000000001</v>
      </c>
      <c r="Q404">
        <v>3.22</v>
      </c>
      <c r="R404">
        <v>0.152</v>
      </c>
      <c r="S404">
        <v>0.186</v>
      </c>
      <c r="T404">
        <v>-1466</v>
      </c>
      <c r="U404">
        <v>-1362</v>
      </c>
      <c r="V404">
        <f t="shared" si="26"/>
        <v>0.16899999999999998</v>
      </c>
      <c r="W404">
        <f t="shared" si="27"/>
        <v>1414</v>
      </c>
    </row>
    <row r="405" spans="2:23">
      <c r="B405" s="114">
        <v>42346</v>
      </c>
      <c r="C405" s="115">
        <v>0.5663541666666666</v>
      </c>
      <c r="D405">
        <v>155</v>
      </c>
      <c r="E405">
        <v>3.17</v>
      </c>
      <c r="F405">
        <v>0.14399999999999999</v>
      </c>
      <c r="G405">
        <v>0.38900000000000001</v>
      </c>
      <c r="H405">
        <v>-1549</v>
      </c>
      <c r="I405">
        <v>-1948</v>
      </c>
      <c r="J405">
        <f t="shared" si="24"/>
        <v>0.26650000000000001</v>
      </c>
      <c r="K405">
        <f t="shared" si="25"/>
        <v>1748.5</v>
      </c>
      <c r="N405" s="114">
        <v>42346</v>
      </c>
      <c r="O405" s="115">
        <v>0.57887731481481486</v>
      </c>
      <c r="P405">
        <v>145.80000000000001</v>
      </c>
      <c r="Q405">
        <v>3.22</v>
      </c>
      <c r="R405">
        <v>0.153</v>
      </c>
      <c r="S405">
        <v>0.187</v>
      </c>
      <c r="T405">
        <v>-1472</v>
      </c>
      <c r="U405">
        <v>-1366</v>
      </c>
      <c r="V405">
        <f t="shared" si="26"/>
        <v>0.16999999999999998</v>
      </c>
      <c r="W405">
        <f t="shared" si="27"/>
        <v>1419</v>
      </c>
    </row>
    <row r="406" spans="2:23">
      <c r="B406" s="114">
        <v>42346</v>
      </c>
      <c r="C406" s="115">
        <v>0.56636574074074075</v>
      </c>
      <c r="D406">
        <v>155.30000000000001</v>
      </c>
      <c r="E406">
        <v>3.16</v>
      </c>
      <c r="F406">
        <v>0.14499999999999999</v>
      </c>
      <c r="G406">
        <v>0.38900000000000001</v>
      </c>
      <c r="H406">
        <v>-1551</v>
      </c>
      <c r="I406">
        <v>-1956</v>
      </c>
      <c r="J406">
        <f t="shared" si="24"/>
        <v>0.26700000000000002</v>
      </c>
      <c r="K406">
        <f t="shared" si="25"/>
        <v>1753.5</v>
      </c>
      <c r="N406" s="114">
        <v>42346</v>
      </c>
      <c r="O406" s="115">
        <v>0.57887731481481486</v>
      </c>
      <c r="P406">
        <v>146.4</v>
      </c>
      <c r="Q406">
        <v>3.23</v>
      </c>
      <c r="R406">
        <v>0.154</v>
      </c>
      <c r="S406">
        <v>0.189</v>
      </c>
      <c r="T406">
        <v>-1476</v>
      </c>
      <c r="U406">
        <v>-1372</v>
      </c>
      <c r="V406">
        <f t="shared" si="26"/>
        <v>0.17149999999999999</v>
      </c>
      <c r="W406">
        <f t="shared" si="27"/>
        <v>1424</v>
      </c>
    </row>
    <row r="407" spans="2:23">
      <c r="B407" s="114">
        <v>42346</v>
      </c>
      <c r="C407" s="115">
        <v>0.56637731481481479</v>
      </c>
      <c r="D407">
        <v>156</v>
      </c>
      <c r="E407">
        <v>3.17</v>
      </c>
      <c r="F407">
        <v>0.14499999999999999</v>
      </c>
      <c r="G407">
        <v>0.39</v>
      </c>
      <c r="H407">
        <v>-1557</v>
      </c>
      <c r="I407">
        <v>-1963</v>
      </c>
      <c r="J407">
        <f t="shared" si="24"/>
        <v>0.26750000000000002</v>
      </c>
      <c r="K407">
        <f t="shared" si="25"/>
        <v>1760</v>
      </c>
      <c r="N407" s="114">
        <v>42346</v>
      </c>
      <c r="O407" s="115">
        <v>0.5788888888888889</v>
      </c>
      <c r="P407">
        <v>147.1</v>
      </c>
      <c r="Q407">
        <v>3.23</v>
      </c>
      <c r="R407">
        <v>0.155</v>
      </c>
      <c r="S407">
        <v>0.189</v>
      </c>
      <c r="T407">
        <v>-1485</v>
      </c>
      <c r="U407">
        <v>-1378</v>
      </c>
      <c r="V407">
        <f t="shared" si="26"/>
        <v>0.17199999999999999</v>
      </c>
      <c r="W407">
        <f t="shared" si="27"/>
        <v>1431.5</v>
      </c>
    </row>
    <row r="408" spans="2:23">
      <c r="B408" s="114">
        <v>42346</v>
      </c>
      <c r="C408" s="115">
        <v>0.56637731481481479</v>
      </c>
      <c r="D408">
        <v>156.5</v>
      </c>
      <c r="E408">
        <v>3.16</v>
      </c>
      <c r="F408">
        <v>0.14599999999999999</v>
      </c>
      <c r="G408">
        <v>0.39200000000000002</v>
      </c>
      <c r="H408">
        <v>-1561</v>
      </c>
      <c r="I408">
        <v>-1969</v>
      </c>
      <c r="J408">
        <f t="shared" si="24"/>
        <v>0.26900000000000002</v>
      </c>
      <c r="K408">
        <f t="shared" si="25"/>
        <v>1765</v>
      </c>
      <c r="N408" s="114">
        <v>42346</v>
      </c>
      <c r="O408" s="115">
        <v>0.5788888888888889</v>
      </c>
      <c r="P408">
        <v>147.69999999999999</v>
      </c>
      <c r="Q408">
        <v>3.23</v>
      </c>
      <c r="R408">
        <v>0.156</v>
      </c>
      <c r="S408">
        <v>0.19</v>
      </c>
      <c r="T408">
        <v>-1490</v>
      </c>
      <c r="U408">
        <v>-1386</v>
      </c>
      <c r="V408">
        <f t="shared" si="26"/>
        <v>0.17299999999999999</v>
      </c>
      <c r="W408">
        <f t="shared" si="27"/>
        <v>1438</v>
      </c>
    </row>
    <row r="409" spans="2:23">
      <c r="B409" s="114">
        <v>42346</v>
      </c>
      <c r="C409" s="115">
        <v>0.56638888888888894</v>
      </c>
      <c r="D409">
        <v>156.9</v>
      </c>
      <c r="E409">
        <v>3.17</v>
      </c>
      <c r="F409">
        <v>0.14499999999999999</v>
      </c>
      <c r="G409">
        <v>0.39200000000000002</v>
      </c>
      <c r="H409">
        <v>-1567</v>
      </c>
      <c r="I409">
        <v>-1976</v>
      </c>
      <c r="J409">
        <f t="shared" si="24"/>
        <v>0.26850000000000002</v>
      </c>
      <c r="K409">
        <f t="shared" si="25"/>
        <v>1771.5</v>
      </c>
      <c r="N409" s="114">
        <v>42346</v>
      </c>
      <c r="O409" s="115">
        <v>0.57890046296296294</v>
      </c>
      <c r="P409">
        <v>148.30000000000001</v>
      </c>
      <c r="Q409">
        <v>3.24</v>
      </c>
      <c r="R409">
        <v>0.157</v>
      </c>
      <c r="S409">
        <v>0.19</v>
      </c>
      <c r="T409">
        <v>-1497</v>
      </c>
      <c r="U409">
        <v>-1390</v>
      </c>
      <c r="V409">
        <f t="shared" si="26"/>
        <v>0.17349999999999999</v>
      </c>
      <c r="W409">
        <f t="shared" si="27"/>
        <v>1443.5</v>
      </c>
    </row>
    <row r="410" spans="2:23">
      <c r="B410" s="114">
        <v>42346</v>
      </c>
      <c r="C410" s="115">
        <v>0.56640046296296298</v>
      </c>
      <c r="D410">
        <v>157.30000000000001</v>
      </c>
      <c r="E410">
        <v>3.18</v>
      </c>
      <c r="F410">
        <v>0.14599999999999999</v>
      </c>
      <c r="G410">
        <v>0.39300000000000002</v>
      </c>
      <c r="H410">
        <v>-1573</v>
      </c>
      <c r="I410">
        <v>-1983</v>
      </c>
      <c r="J410">
        <f t="shared" si="24"/>
        <v>0.26950000000000002</v>
      </c>
      <c r="K410">
        <f t="shared" si="25"/>
        <v>1778</v>
      </c>
      <c r="N410" s="114">
        <v>42346</v>
      </c>
      <c r="O410" s="115">
        <v>0.57891203703703698</v>
      </c>
      <c r="P410">
        <v>148.80000000000001</v>
      </c>
      <c r="Q410">
        <v>3.24</v>
      </c>
      <c r="R410">
        <v>0.157</v>
      </c>
      <c r="S410">
        <v>0.191</v>
      </c>
      <c r="T410">
        <v>-1503</v>
      </c>
      <c r="U410">
        <v>-1395</v>
      </c>
      <c r="V410">
        <f t="shared" si="26"/>
        <v>0.17399999999999999</v>
      </c>
      <c r="W410">
        <f t="shared" si="27"/>
        <v>1449</v>
      </c>
    </row>
    <row r="411" spans="2:23">
      <c r="B411" s="114">
        <v>42346</v>
      </c>
      <c r="C411" s="115">
        <v>0.56640046296296298</v>
      </c>
      <c r="D411">
        <v>157.80000000000001</v>
      </c>
      <c r="E411">
        <v>3.17</v>
      </c>
      <c r="F411">
        <v>0.14699999999999999</v>
      </c>
      <c r="G411">
        <v>0.39500000000000002</v>
      </c>
      <c r="H411">
        <v>-1577</v>
      </c>
      <c r="I411">
        <v>-1988</v>
      </c>
      <c r="J411">
        <f t="shared" si="24"/>
        <v>0.27100000000000002</v>
      </c>
      <c r="K411">
        <f t="shared" si="25"/>
        <v>1782.5</v>
      </c>
      <c r="N411" s="114">
        <v>42346</v>
      </c>
      <c r="O411" s="115">
        <v>0.57891203703703698</v>
      </c>
      <c r="P411">
        <v>149.4</v>
      </c>
      <c r="Q411">
        <v>3.24</v>
      </c>
      <c r="R411">
        <v>0.158</v>
      </c>
      <c r="S411">
        <v>0.192</v>
      </c>
      <c r="T411">
        <v>-1510</v>
      </c>
      <c r="U411">
        <v>-1401</v>
      </c>
      <c r="V411">
        <f t="shared" si="26"/>
        <v>0.17499999999999999</v>
      </c>
      <c r="W411">
        <f t="shared" si="27"/>
        <v>1455.5</v>
      </c>
    </row>
    <row r="412" spans="2:23">
      <c r="B412" s="114">
        <v>42346</v>
      </c>
      <c r="C412" s="115">
        <v>0.56641203703703702</v>
      </c>
      <c r="D412">
        <v>158.30000000000001</v>
      </c>
      <c r="E412">
        <v>3.17</v>
      </c>
      <c r="F412">
        <v>0.14699999999999999</v>
      </c>
      <c r="G412">
        <v>0.39800000000000002</v>
      </c>
      <c r="H412">
        <v>-1581</v>
      </c>
      <c r="I412">
        <v>-1993</v>
      </c>
      <c r="J412">
        <f t="shared" si="24"/>
        <v>0.27250000000000002</v>
      </c>
      <c r="K412">
        <f t="shared" si="25"/>
        <v>1787</v>
      </c>
      <c r="N412" s="114">
        <v>42346</v>
      </c>
      <c r="O412" s="115">
        <v>0.57892361111111112</v>
      </c>
      <c r="P412">
        <v>150.19999999999999</v>
      </c>
      <c r="Q412">
        <v>3.25</v>
      </c>
      <c r="R412">
        <v>0.159</v>
      </c>
      <c r="S412">
        <v>0.193</v>
      </c>
      <c r="T412">
        <v>-1517</v>
      </c>
      <c r="U412">
        <v>-1407</v>
      </c>
      <c r="V412">
        <f t="shared" si="26"/>
        <v>0.17599999999999999</v>
      </c>
      <c r="W412">
        <f t="shared" si="27"/>
        <v>1462</v>
      </c>
    </row>
    <row r="413" spans="2:23">
      <c r="B413" s="114">
        <v>42346</v>
      </c>
      <c r="C413" s="115">
        <v>0.56642361111111106</v>
      </c>
      <c r="D413">
        <v>158.80000000000001</v>
      </c>
      <c r="E413">
        <v>3.18</v>
      </c>
      <c r="F413">
        <v>0.14699999999999999</v>
      </c>
      <c r="G413">
        <v>0.39900000000000002</v>
      </c>
      <c r="H413">
        <v>-1584</v>
      </c>
      <c r="I413">
        <v>-2003</v>
      </c>
      <c r="J413">
        <f t="shared" si="24"/>
        <v>0.27300000000000002</v>
      </c>
      <c r="K413">
        <f t="shared" si="25"/>
        <v>1793.5</v>
      </c>
      <c r="N413" s="114">
        <v>42346</v>
      </c>
      <c r="O413" s="115">
        <v>0.57893518518518516</v>
      </c>
      <c r="P413">
        <v>150.9</v>
      </c>
      <c r="Q413">
        <v>3.25</v>
      </c>
      <c r="R413">
        <v>0.16</v>
      </c>
      <c r="S413">
        <v>0.193</v>
      </c>
      <c r="T413">
        <v>-1522</v>
      </c>
      <c r="U413">
        <v>-1412</v>
      </c>
      <c r="V413">
        <f t="shared" si="26"/>
        <v>0.17649999999999999</v>
      </c>
      <c r="W413">
        <f t="shared" si="27"/>
        <v>1467</v>
      </c>
    </row>
    <row r="414" spans="2:23">
      <c r="B414" s="114">
        <v>42346</v>
      </c>
      <c r="C414" s="115">
        <v>0.56642361111111106</v>
      </c>
      <c r="D414">
        <v>159.30000000000001</v>
      </c>
      <c r="E414">
        <v>3.18</v>
      </c>
      <c r="F414">
        <v>0.14799999999999999</v>
      </c>
      <c r="G414">
        <v>0.39900000000000002</v>
      </c>
      <c r="H414">
        <v>-1592</v>
      </c>
      <c r="I414">
        <v>-2010</v>
      </c>
      <c r="J414">
        <f t="shared" si="24"/>
        <v>0.27350000000000002</v>
      </c>
      <c r="K414">
        <f t="shared" si="25"/>
        <v>1801</v>
      </c>
      <c r="N414" s="114">
        <v>42346</v>
      </c>
      <c r="O414" s="115">
        <v>0.57893518518518516</v>
      </c>
      <c r="P414">
        <v>151.5</v>
      </c>
      <c r="Q414">
        <v>3.25</v>
      </c>
      <c r="R414">
        <v>0.161</v>
      </c>
      <c r="S414">
        <v>0.19400000000000001</v>
      </c>
      <c r="T414">
        <v>-1527</v>
      </c>
      <c r="U414">
        <v>-1418</v>
      </c>
      <c r="V414">
        <f t="shared" si="26"/>
        <v>0.17749999999999999</v>
      </c>
      <c r="W414">
        <f t="shared" si="27"/>
        <v>1472.5</v>
      </c>
    </row>
    <row r="415" spans="2:23">
      <c r="B415" s="114">
        <v>42346</v>
      </c>
      <c r="C415" s="115">
        <v>0.56643518518518521</v>
      </c>
      <c r="D415">
        <v>159.69999999999999</v>
      </c>
      <c r="E415">
        <v>3.18</v>
      </c>
      <c r="F415">
        <v>0.14899999999999999</v>
      </c>
      <c r="G415">
        <v>0.40100000000000002</v>
      </c>
      <c r="H415">
        <v>-1597</v>
      </c>
      <c r="I415">
        <v>-2012</v>
      </c>
      <c r="J415">
        <f t="shared" si="24"/>
        <v>0.27500000000000002</v>
      </c>
      <c r="K415">
        <f t="shared" si="25"/>
        <v>1804.5</v>
      </c>
      <c r="N415" s="114">
        <v>42346</v>
      </c>
      <c r="O415" s="115">
        <v>0.57894675925925931</v>
      </c>
      <c r="P415">
        <v>152</v>
      </c>
      <c r="Q415">
        <v>3.25</v>
      </c>
      <c r="R415">
        <v>0.16200000000000001</v>
      </c>
      <c r="S415">
        <v>0.19500000000000001</v>
      </c>
      <c r="T415">
        <v>-1535</v>
      </c>
      <c r="U415">
        <v>-1421</v>
      </c>
      <c r="V415">
        <f t="shared" si="26"/>
        <v>0.17849999999999999</v>
      </c>
      <c r="W415">
        <f t="shared" si="27"/>
        <v>1478</v>
      </c>
    </row>
    <row r="416" spans="2:23">
      <c r="B416" s="114">
        <v>42346</v>
      </c>
      <c r="C416" s="115">
        <v>0.56644675925925925</v>
      </c>
      <c r="D416">
        <v>160.1</v>
      </c>
      <c r="E416">
        <v>3.18</v>
      </c>
      <c r="F416">
        <v>0.14899999999999999</v>
      </c>
      <c r="G416">
        <v>0.40100000000000002</v>
      </c>
      <c r="H416">
        <v>-1598</v>
      </c>
      <c r="I416">
        <v>-2022</v>
      </c>
      <c r="J416">
        <f t="shared" si="24"/>
        <v>0.27500000000000002</v>
      </c>
      <c r="K416">
        <f t="shared" si="25"/>
        <v>1810</v>
      </c>
      <c r="N416" s="114">
        <v>42346</v>
      </c>
      <c r="O416" s="115">
        <v>0.57895833333333335</v>
      </c>
      <c r="P416">
        <v>152.80000000000001</v>
      </c>
      <c r="Q416">
        <v>3.26</v>
      </c>
      <c r="R416">
        <v>0.16300000000000001</v>
      </c>
      <c r="S416">
        <v>0.19600000000000001</v>
      </c>
      <c r="T416">
        <v>-1538</v>
      </c>
      <c r="U416">
        <v>-1430</v>
      </c>
      <c r="V416">
        <f t="shared" si="26"/>
        <v>0.17949999999999999</v>
      </c>
      <c r="W416">
        <f t="shared" si="27"/>
        <v>1484</v>
      </c>
    </row>
    <row r="417" spans="2:23">
      <c r="B417" s="114">
        <v>42346</v>
      </c>
      <c r="C417" s="115">
        <v>0.56644675925925925</v>
      </c>
      <c r="D417">
        <v>160.5</v>
      </c>
      <c r="E417">
        <v>3.18</v>
      </c>
      <c r="F417">
        <v>0.14899999999999999</v>
      </c>
      <c r="G417">
        <v>0.40200000000000002</v>
      </c>
      <c r="H417">
        <v>-1604</v>
      </c>
      <c r="I417">
        <v>-2026</v>
      </c>
      <c r="J417">
        <f t="shared" si="24"/>
        <v>0.27550000000000002</v>
      </c>
      <c r="K417">
        <f t="shared" si="25"/>
        <v>1815</v>
      </c>
      <c r="N417" s="114">
        <v>42346</v>
      </c>
      <c r="O417" s="115">
        <v>0.57895833333333335</v>
      </c>
      <c r="P417">
        <v>153.30000000000001</v>
      </c>
      <c r="Q417">
        <v>3.26</v>
      </c>
      <c r="R417">
        <v>0.16300000000000001</v>
      </c>
      <c r="S417">
        <v>0.19600000000000001</v>
      </c>
      <c r="T417">
        <v>-1548</v>
      </c>
      <c r="U417">
        <v>-1435</v>
      </c>
      <c r="V417">
        <f t="shared" si="26"/>
        <v>0.17949999999999999</v>
      </c>
      <c r="W417">
        <f t="shared" si="27"/>
        <v>1491.5</v>
      </c>
    </row>
    <row r="418" spans="2:23">
      <c r="B418" s="114">
        <v>42346</v>
      </c>
      <c r="C418" s="115">
        <v>0.5664583333333334</v>
      </c>
      <c r="D418">
        <v>161.1</v>
      </c>
      <c r="E418">
        <v>3.18</v>
      </c>
      <c r="F418">
        <v>0.14899999999999999</v>
      </c>
      <c r="G418">
        <v>0.40300000000000002</v>
      </c>
      <c r="H418">
        <v>-1608</v>
      </c>
      <c r="I418">
        <v>-2034</v>
      </c>
      <c r="J418">
        <f t="shared" si="24"/>
        <v>0.27600000000000002</v>
      </c>
      <c r="K418">
        <f t="shared" si="25"/>
        <v>1821</v>
      </c>
      <c r="N418" s="114">
        <v>42346</v>
      </c>
      <c r="O418" s="115">
        <v>0.57896990740740739</v>
      </c>
      <c r="P418">
        <v>153.9</v>
      </c>
      <c r="Q418">
        <v>3.27</v>
      </c>
      <c r="R418">
        <v>0.16400000000000001</v>
      </c>
      <c r="S418">
        <v>0.19700000000000001</v>
      </c>
      <c r="T418">
        <v>-1554</v>
      </c>
      <c r="U418">
        <v>-1441</v>
      </c>
      <c r="V418">
        <f t="shared" si="26"/>
        <v>0.18049999999999999</v>
      </c>
      <c r="W418">
        <f t="shared" si="27"/>
        <v>1497.5</v>
      </c>
    </row>
    <row r="419" spans="2:23">
      <c r="B419" s="114">
        <v>42346</v>
      </c>
      <c r="C419" s="115">
        <v>0.56646990740740744</v>
      </c>
      <c r="D419">
        <v>161.6</v>
      </c>
      <c r="E419">
        <v>3.19</v>
      </c>
      <c r="F419">
        <v>0.151</v>
      </c>
      <c r="G419">
        <v>0.40500000000000003</v>
      </c>
      <c r="H419">
        <v>-1614</v>
      </c>
      <c r="I419">
        <v>-2040</v>
      </c>
      <c r="J419">
        <f t="shared" si="24"/>
        <v>0.27800000000000002</v>
      </c>
      <c r="K419">
        <f t="shared" si="25"/>
        <v>1827</v>
      </c>
      <c r="N419" s="114">
        <v>42346</v>
      </c>
      <c r="O419" s="115">
        <v>0.57898148148148143</v>
      </c>
      <c r="P419">
        <v>154.5</v>
      </c>
      <c r="Q419">
        <v>3.27</v>
      </c>
      <c r="R419">
        <v>0.16500000000000001</v>
      </c>
      <c r="S419">
        <v>0.19700000000000001</v>
      </c>
      <c r="T419">
        <v>-1560</v>
      </c>
      <c r="U419">
        <v>-1446</v>
      </c>
      <c r="V419">
        <f t="shared" si="26"/>
        <v>0.18099999999999999</v>
      </c>
      <c r="W419">
        <f t="shared" si="27"/>
        <v>1503</v>
      </c>
    </row>
    <row r="420" spans="2:23">
      <c r="B420" s="114">
        <v>42346</v>
      </c>
      <c r="C420" s="115">
        <v>0.56646990740740744</v>
      </c>
      <c r="D420">
        <v>161.69999999999999</v>
      </c>
      <c r="E420">
        <v>3.2</v>
      </c>
      <c r="F420">
        <v>0.151</v>
      </c>
      <c r="G420">
        <v>0.40699999999999997</v>
      </c>
      <c r="H420">
        <v>-1621</v>
      </c>
      <c r="I420">
        <v>-2048</v>
      </c>
      <c r="J420">
        <f t="shared" si="24"/>
        <v>0.27899999999999997</v>
      </c>
      <c r="K420">
        <f t="shared" si="25"/>
        <v>1834.5</v>
      </c>
      <c r="N420" s="114">
        <v>42346</v>
      </c>
      <c r="O420" s="115">
        <v>0.57898148148148143</v>
      </c>
      <c r="P420">
        <v>155</v>
      </c>
      <c r="Q420">
        <v>3.27</v>
      </c>
      <c r="R420">
        <v>0.16600000000000001</v>
      </c>
      <c r="S420">
        <v>0.19800000000000001</v>
      </c>
      <c r="T420">
        <v>-1567</v>
      </c>
      <c r="U420">
        <v>-1452</v>
      </c>
      <c r="V420">
        <f t="shared" si="26"/>
        <v>0.182</v>
      </c>
      <c r="W420">
        <f t="shared" si="27"/>
        <v>1509.5</v>
      </c>
    </row>
    <row r="421" spans="2:23">
      <c r="B421" s="114">
        <v>42346</v>
      </c>
      <c r="C421" s="115">
        <v>0.56648148148148147</v>
      </c>
      <c r="D421">
        <v>162.5</v>
      </c>
      <c r="E421">
        <v>3.19</v>
      </c>
      <c r="F421">
        <v>0.151</v>
      </c>
      <c r="G421">
        <v>0.40799999999999997</v>
      </c>
      <c r="H421">
        <v>-1624</v>
      </c>
      <c r="I421">
        <v>-2053</v>
      </c>
      <c r="J421">
        <f t="shared" si="24"/>
        <v>0.27949999999999997</v>
      </c>
      <c r="K421">
        <f t="shared" si="25"/>
        <v>1838.5</v>
      </c>
      <c r="N421" s="114">
        <v>42346</v>
      </c>
      <c r="O421" s="115">
        <v>0.57899305555555558</v>
      </c>
      <c r="P421">
        <v>155.80000000000001</v>
      </c>
      <c r="Q421">
        <v>3.27</v>
      </c>
      <c r="R421">
        <v>0.16700000000000001</v>
      </c>
      <c r="S421">
        <v>0.19900000000000001</v>
      </c>
      <c r="T421">
        <v>-1575</v>
      </c>
      <c r="U421">
        <v>-1458</v>
      </c>
      <c r="V421">
        <f t="shared" si="26"/>
        <v>0.183</v>
      </c>
      <c r="W421">
        <f t="shared" si="27"/>
        <v>1516.5</v>
      </c>
    </row>
    <row r="422" spans="2:23">
      <c r="B422" s="114">
        <v>42346</v>
      </c>
      <c r="C422" s="115">
        <v>0.56649305555555551</v>
      </c>
      <c r="D422">
        <v>162.9</v>
      </c>
      <c r="E422">
        <v>3.21</v>
      </c>
      <c r="F422">
        <v>0.151</v>
      </c>
      <c r="G422">
        <v>0.40899999999999997</v>
      </c>
      <c r="H422">
        <v>-1629</v>
      </c>
      <c r="I422">
        <v>-2057</v>
      </c>
      <c r="J422">
        <f t="shared" si="24"/>
        <v>0.27999999999999997</v>
      </c>
      <c r="K422">
        <f t="shared" si="25"/>
        <v>1843</v>
      </c>
      <c r="N422" s="114">
        <v>42346</v>
      </c>
      <c r="O422" s="115">
        <v>0.57900462962962962</v>
      </c>
      <c r="P422">
        <v>156.30000000000001</v>
      </c>
      <c r="Q422">
        <v>3.28</v>
      </c>
      <c r="R422">
        <v>0.16800000000000001</v>
      </c>
      <c r="S422">
        <v>0.20100000000000001</v>
      </c>
      <c r="T422">
        <v>-1580</v>
      </c>
      <c r="U422">
        <v>-1462</v>
      </c>
      <c r="V422">
        <f t="shared" si="26"/>
        <v>0.1845</v>
      </c>
      <c r="W422">
        <f t="shared" si="27"/>
        <v>1521</v>
      </c>
    </row>
    <row r="423" spans="2:23">
      <c r="B423" s="114">
        <v>42346</v>
      </c>
      <c r="C423" s="115">
        <v>0.56649305555555551</v>
      </c>
      <c r="D423">
        <v>163.30000000000001</v>
      </c>
      <c r="E423">
        <v>3.21</v>
      </c>
      <c r="F423">
        <v>0.151</v>
      </c>
      <c r="G423">
        <v>0.41099999999999998</v>
      </c>
      <c r="H423">
        <v>-1631</v>
      </c>
      <c r="I423">
        <v>-2066</v>
      </c>
      <c r="J423">
        <f t="shared" si="24"/>
        <v>0.28099999999999997</v>
      </c>
      <c r="K423">
        <f t="shared" si="25"/>
        <v>1848.5</v>
      </c>
      <c r="N423" s="114">
        <v>42346</v>
      </c>
      <c r="O423" s="115">
        <v>0.57900462962962962</v>
      </c>
      <c r="P423">
        <v>157.1</v>
      </c>
      <c r="Q423">
        <v>3.28</v>
      </c>
      <c r="R423">
        <v>0.16800000000000001</v>
      </c>
      <c r="S423">
        <v>0.20300000000000001</v>
      </c>
      <c r="T423">
        <v>-1585</v>
      </c>
      <c r="U423">
        <v>-1468</v>
      </c>
      <c r="V423">
        <f t="shared" si="26"/>
        <v>0.1855</v>
      </c>
      <c r="W423">
        <f t="shared" si="27"/>
        <v>1526.5</v>
      </c>
    </row>
    <row r="424" spans="2:23">
      <c r="B424" s="114">
        <v>42346</v>
      </c>
      <c r="C424" s="115">
        <v>0.56650462962962966</v>
      </c>
      <c r="D424">
        <v>163.80000000000001</v>
      </c>
      <c r="E424">
        <v>3.2</v>
      </c>
      <c r="F424">
        <v>0.153</v>
      </c>
      <c r="G424">
        <v>0.41099999999999998</v>
      </c>
      <c r="H424">
        <v>-1637</v>
      </c>
      <c r="I424">
        <v>-2074</v>
      </c>
      <c r="J424">
        <f t="shared" si="24"/>
        <v>0.28199999999999997</v>
      </c>
      <c r="K424">
        <f t="shared" si="25"/>
        <v>1855.5</v>
      </c>
      <c r="N424" s="114">
        <v>42346</v>
      </c>
      <c r="O424" s="115">
        <v>0.57901620370370377</v>
      </c>
      <c r="P424">
        <v>157.69999999999999</v>
      </c>
      <c r="Q424">
        <v>3.28</v>
      </c>
      <c r="R424">
        <v>0.16900000000000001</v>
      </c>
      <c r="S424">
        <v>0.20200000000000001</v>
      </c>
      <c r="T424">
        <v>-1591</v>
      </c>
      <c r="U424">
        <v>-1474</v>
      </c>
      <c r="V424">
        <f t="shared" si="26"/>
        <v>0.1855</v>
      </c>
      <c r="W424">
        <f t="shared" si="27"/>
        <v>1532.5</v>
      </c>
    </row>
    <row r="425" spans="2:23">
      <c r="B425" s="114">
        <v>42346</v>
      </c>
      <c r="C425" s="115">
        <v>0.56650462962962966</v>
      </c>
      <c r="D425">
        <v>164.1</v>
      </c>
      <c r="E425">
        <v>3.2</v>
      </c>
      <c r="F425">
        <v>0.153</v>
      </c>
      <c r="G425">
        <v>0.41299999999999998</v>
      </c>
      <c r="H425">
        <v>-1643</v>
      </c>
      <c r="I425">
        <v>-2080</v>
      </c>
      <c r="J425">
        <f t="shared" si="24"/>
        <v>0.28299999999999997</v>
      </c>
      <c r="K425">
        <f t="shared" si="25"/>
        <v>1861.5</v>
      </c>
      <c r="N425" s="114">
        <v>42346</v>
      </c>
      <c r="O425" s="115">
        <v>0.57902777777777781</v>
      </c>
      <c r="P425">
        <v>158.30000000000001</v>
      </c>
      <c r="Q425">
        <v>3.28</v>
      </c>
      <c r="R425">
        <v>0.17</v>
      </c>
      <c r="S425">
        <v>0.20300000000000001</v>
      </c>
      <c r="T425">
        <v>-1598</v>
      </c>
      <c r="U425">
        <v>-1480</v>
      </c>
      <c r="V425">
        <f t="shared" si="26"/>
        <v>0.1865</v>
      </c>
      <c r="W425">
        <f t="shared" si="27"/>
        <v>1539</v>
      </c>
    </row>
    <row r="426" spans="2:23">
      <c r="B426" s="114">
        <v>42346</v>
      </c>
      <c r="C426" s="115">
        <v>0.5665162037037037</v>
      </c>
      <c r="D426">
        <v>164.8</v>
      </c>
      <c r="E426">
        <v>3.2</v>
      </c>
      <c r="F426">
        <v>0.153</v>
      </c>
      <c r="G426">
        <v>0.41399999999999998</v>
      </c>
      <c r="H426">
        <v>-1647</v>
      </c>
      <c r="I426">
        <v>-2086</v>
      </c>
      <c r="J426">
        <f t="shared" si="24"/>
        <v>0.28349999999999997</v>
      </c>
      <c r="K426">
        <f t="shared" si="25"/>
        <v>1866.5</v>
      </c>
      <c r="N426" s="114">
        <v>42346</v>
      </c>
      <c r="O426" s="115">
        <v>0.57902777777777781</v>
      </c>
      <c r="P426">
        <v>159</v>
      </c>
      <c r="Q426">
        <v>3.29</v>
      </c>
      <c r="R426">
        <v>0.17100000000000001</v>
      </c>
      <c r="S426">
        <v>0.20399999999999999</v>
      </c>
      <c r="T426">
        <v>-1604</v>
      </c>
      <c r="U426">
        <v>-1486</v>
      </c>
      <c r="V426">
        <f t="shared" si="26"/>
        <v>0.1875</v>
      </c>
      <c r="W426">
        <f t="shared" si="27"/>
        <v>1545</v>
      </c>
    </row>
    <row r="427" spans="2:23">
      <c r="B427" s="114">
        <v>42346</v>
      </c>
      <c r="C427" s="115">
        <v>0.56652777777777774</v>
      </c>
      <c r="D427">
        <v>165.2</v>
      </c>
      <c r="E427">
        <v>3.21</v>
      </c>
      <c r="F427">
        <v>0.154</v>
      </c>
      <c r="G427">
        <v>0.41499999999999998</v>
      </c>
      <c r="H427">
        <v>-1651</v>
      </c>
      <c r="I427">
        <v>-2090</v>
      </c>
      <c r="J427">
        <f t="shared" si="24"/>
        <v>0.28449999999999998</v>
      </c>
      <c r="K427">
        <f t="shared" si="25"/>
        <v>1870.5</v>
      </c>
      <c r="N427" s="114">
        <v>42346</v>
      </c>
      <c r="O427" s="115">
        <v>0.57903935185185185</v>
      </c>
      <c r="P427">
        <v>159.4</v>
      </c>
      <c r="Q427">
        <v>3.29</v>
      </c>
      <c r="R427">
        <v>0.17199999999999999</v>
      </c>
      <c r="S427">
        <v>0.20399999999999999</v>
      </c>
      <c r="T427">
        <v>-1611</v>
      </c>
      <c r="U427">
        <v>-1490</v>
      </c>
      <c r="V427">
        <f t="shared" si="26"/>
        <v>0.188</v>
      </c>
      <c r="W427">
        <f t="shared" si="27"/>
        <v>1550.5</v>
      </c>
    </row>
    <row r="428" spans="2:23">
      <c r="B428" s="114">
        <v>42346</v>
      </c>
      <c r="C428" s="115">
        <v>0.56652777777777774</v>
      </c>
      <c r="D428">
        <v>165.6</v>
      </c>
      <c r="E428">
        <v>3.21</v>
      </c>
      <c r="F428">
        <v>0.155</v>
      </c>
      <c r="G428">
        <v>0.41699999999999998</v>
      </c>
      <c r="H428">
        <v>-1655</v>
      </c>
      <c r="I428">
        <v>-2098</v>
      </c>
      <c r="J428">
        <f t="shared" si="24"/>
        <v>0.28599999999999998</v>
      </c>
      <c r="K428">
        <f t="shared" si="25"/>
        <v>1876.5</v>
      </c>
      <c r="N428" s="114">
        <v>42346</v>
      </c>
      <c r="O428" s="115">
        <v>0.57905092592592589</v>
      </c>
      <c r="P428">
        <v>160.1</v>
      </c>
      <c r="Q428">
        <v>3.3</v>
      </c>
      <c r="R428">
        <v>0.17299999999999999</v>
      </c>
      <c r="S428">
        <v>0.20599999999999999</v>
      </c>
      <c r="T428">
        <v>-1616</v>
      </c>
      <c r="U428">
        <v>-1497</v>
      </c>
      <c r="V428">
        <f t="shared" si="26"/>
        <v>0.1895</v>
      </c>
      <c r="W428">
        <f t="shared" si="27"/>
        <v>1556.5</v>
      </c>
    </row>
    <row r="429" spans="2:23">
      <c r="B429" s="114">
        <v>42346</v>
      </c>
      <c r="C429" s="115">
        <v>0.56653935185185189</v>
      </c>
      <c r="D429">
        <v>166.2</v>
      </c>
      <c r="E429">
        <v>3.21</v>
      </c>
      <c r="F429">
        <v>0.154</v>
      </c>
      <c r="G429">
        <v>0.41899999999999998</v>
      </c>
      <c r="H429">
        <v>-1659</v>
      </c>
      <c r="I429">
        <v>-2104</v>
      </c>
      <c r="J429">
        <f t="shared" si="24"/>
        <v>0.28649999999999998</v>
      </c>
      <c r="K429">
        <f t="shared" si="25"/>
        <v>1881.5</v>
      </c>
      <c r="N429" s="114">
        <v>42346</v>
      </c>
      <c r="O429" s="115">
        <v>0.57905092592592589</v>
      </c>
      <c r="P429">
        <v>160.80000000000001</v>
      </c>
      <c r="Q429">
        <v>3.3</v>
      </c>
      <c r="R429">
        <v>0.17399999999999999</v>
      </c>
      <c r="S429">
        <v>0.20499999999999999</v>
      </c>
      <c r="T429">
        <v>-1624</v>
      </c>
      <c r="U429">
        <v>-1501</v>
      </c>
      <c r="V429">
        <f t="shared" si="26"/>
        <v>0.1895</v>
      </c>
      <c r="W429">
        <f t="shared" si="27"/>
        <v>1562.5</v>
      </c>
    </row>
    <row r="430" spans="2:23">
      <c r="B430" s="114">
        <v>42346</v>
      </c>
      <c r="C430" s="115">
        <v>0.56655092592592593</v>
      </c>
      <c r="D430">
        <v>166.7</v>
      </c>
      <c r="E430">
        <v>3.22</v>
      </c>
      <c r="F430">
        <v>0.155</v>
      </c>
      <c r="G430">
        <v>0.41899999999999998</v>
      </c>
      <c r="H430">
        <v>-1667</v>
      </c>
      <c r="I430">
        <v>-2112</v>
      </c>
      <c r="J430">
        <f t="shared" si="24"/>
        <v>0.28699999999999998</v>
      </c>
      <c r="K430">
        <f t="shared" si="25"/>
        <v>1889.5</v>
      </c>
      <c r="N430" s="114">
        <v>42346</v>
      </c>
      <c r="O430" s="115">
        <v>0.57906250000000004</v>
      </c>
      <c r="P430">
        <v>161.5</v>
      </c>
      <c r="Q430">
        <v>3.3</v>
      </c>
      <c r="R430">
        <v>0.17399999999999999</v>
      </c>
      <c r="S430">
        <v>0.20599999999999999</v>
      </c>
      <c r="T430">
        <v>-1629</v>
      </c>
      <c r="U430">
        <v>-1508</v>
      </c>
      <c r="V430">
        <f t="shared" si="26"/>
        <v>0.19</v>
      </c>
      <c r="W430">
        <f t="shared" si="27"/>
        <v>1568.5</v>
      </c>
    </row>
    <row r="431" spans="2:23">
      <c r="B431" s="114">
        <v>42346</v>
      </c>
      <c r="C431" s="115">
        <v>0.56655092592592593</v>
      </c>
      <c r="D431">
        <v>167.2</v>
      </c>
      <c r="E431">
        <v>3.22</v>
      </c>
      <c r="F431">
        <v>0.155</v>
      </c>
      <c r="G431">
        <v>0.42</v>
      </c>
      <c r="H431">
        <v>-1671</v>
      </c>
      <c r="I431">
        <v>-2117</v>
      </c>
      <c r="J431">
        <f t="shared" si="24"/>
        <v>0.28749999999999998</v>
      </c>
      <c r="K431">
        <f t="shared" si="25"/>
        <v>1894</v>
      </c>
      <c r="N431" s="114">
        <v>42346</v>
      </c>
      <c r="O431" s="115">
        <v>0.57907407407407407</v>
      </c>
      <c r="P431">
        <v>162.1</v>
      </c>
      <c r="Q431">
        <v>3.31</v>
      </c>
      <c r="R431">
        <v>0.17499999999999999</v>
      </c>
      <c r="S431">
        <v>0.20699999999999999</v>
      </c>
      <c r="T431">
        <v>-1636</v>
      </c>
      <c r="U431">
        <v>-1513</v>
      </c>
      <c r="V431">
        <f t="shared" si="26"/>
        <v>0.191</v>
      </c>
      <c r="W431">
        <f t="shared" si="27"/>
        <v>1574.5</v>
      </c>
    </row>
    <row r="432" spans="2:23">
      <c r="B432" s="114">
        <v>42346</v>
      </c>
      <c r="C432" s="115">
        <v>0.56656249999999997</v>
      </c>
      <c r="D432">
        <v>167.4</v>
      </c>
      <c r="E432">
        <v>3.23</v>
      </c>
      <c r="F432">
        <v>0.155</v>
      </c>
      <c r="G432">
        <v>0.42199999999999999</v>
      </c>
      <c r="H432">
        <v>-1675</v>
      </c>
      <c r="I432">
        <v>-2124</v>
      </c>
      <c r="J432">
        <f t="shared" si="24"/>
        <v>0.28849999999999998</v>
      </c>
      <c r="K432">
        <f t="shared" si="25"/>
        <v>1899.5</v>
      </c>
      <c r="N432" s="114">
        <v>42346</v>
      </c>
      <c r="O432" s="115">
        <v>0.57907407407407407</v>
      </c>
      <c r="P432">
        <v>162.5</v>
      </c>
      <c r="Q432">
        <v>3.31</v>
      </c>
      <c r="R432">
        <v>0.17599999999999999</v>
      </c>
      <c r="S432">
        <v>0.20799999999999999</v>
      </c>
      <c r="T432">
        <v>-1643</v>
      </c>
      <c r="U432">
        <v>-1520</v>
      </c>
      <c r="V432">
        <f t="shared" si="26"/>
        <v>0.192</v>
      </c>
      <c r="W432">
        <f t="shared" si="27"/>
        <v>1581.5</v>
      </c>
    </row>
    <row r="433" spans="2:23">
      <c r="B433" s="114">
        <v>42346</v>
      </c>
      <c r="C433" s="115">
        <v>0.56657407407407401</v>
      </c>
      <c r="D433">
        <v>167.9</v>
      </c>
      <c r="E433">
        <v>3.23</v>
      </c>
      <c r="F433">
        <v>0.157</v>
      </c>
      <c r="G433">
        <v>0.42199999999999999</v>
      </c>
      <c r="H433">
        <v>-1680</v>
      </c>
      <c r="I433">
        <v>-2130</v>
      </c>
      <c r="J433">
        <f t="shared" si="24"/>
        <v>0.28949999999999998</v>
      </c>
      <c r="K433">
        <f t="shared" si="25"/>
        <v>1905</v>
      </c>
      <c r="N433" s="114">
        <v>42346</v>
      </c>
      <c r="O433" s="115">
        <v>0.57908564814814811</v>
      </c>
      <c r="P433">
        <v>163.30000000000001</v>
      </c>
      <c r="Q433">
        <v>3.31</v>
      </c>
      <c r="R433">
        <v>0.17699999999999999</v>
      </c>
      <c r="S433">
        <v>0.20899999999999999</v>
      </c>
      <c r="T433">
        <v>-1650</v>
      </c>
      <c r="U433">
        <v>-1525</v>
      </c>
      <c r="V433">
        <f t="shared" si="26"/>
        <v>0.193</v>
      </c>
      <c r="W433">
        <f t="shared" si="27"/>
        <v>1587.5</v>
      </c>
    </row>
    <row r="434" spans="2:23">
      <c r="B434" s="114">
        <v>42346</v>
      </c>
      <c r="C434" s="115">
        <v>0.56657407407407401</v>
      </c>
      <c r="D434">
        <v>168.4</v>
      </c>
      <c r="E434">
        <v>3.22</v>
      </c>
      <c r="F434">
        <v>0.156</v>
      </c>
      <c r="G434">
        <v>0.42299999999999999</v>
      </c>
      <c r="H434">
        <v>-1683</v>
      </c>
      <c r="I434">
        <v>-2135</v>
      </c>
      <c r="J434">
        <f t="shared" si="24"/>
        <v>0.28949999999999998</v>
      </c>
      <c r="K434">
        <f t="shared" si="25"/>
        <v>1909</v>
      </c>
      <c r="N434" s="114">
        <v>42346</v>
      </c>
      <c r="O434" s="115">
        <v>0.57909722222222226</v>
      </c>
      <c r="P434">
        <v>163.80000000000001</v>
      </c>
      <c r="Q434">
        <v>3.31</v>
      </c>
      <c r="R434">
        <v>0.17799999999999999</v>
      </c>
      <c r="S434">
        <v>0.20899999999999999</v>
      </c>
      <c r="T434">
        <v>-1656</v>
      </c>
      <c r="U434">
        <v>-1530</v>
      </c>
      <c r="V434">
        <f t="shared" si="26"/>
        <v>0.19350000000000001</v>
      </c>
      <c r="W434">
        <f t="shared" si="27"/>
        <v>1593</v>
      </c>
    </row>
    <row r="435" spans="2:23">
      <c r="B435" s="114">
        <v>42346</v>
      </c>
      <c r="C435" s="115">
        <v>0.56658564814814816</v>
      </c>
      <c r="D435">
        <v>168.9</v>
      </c>
      <c r="E435">
        <v>3.24</v>
      </c>
      <c r="F435">
        <v>0.157</v>
      </c>
      <c r="G435">
        <v>0.42399999999999999</v>
      </c>
      <c r="H435">
        <v>-1691</v>
      </c>
      <c r="I435">
        <v>-2144</v>
      </c>
      <c r="J435">
        <f t="shared" si="24"/>
        <v>0.29049999999999998</v>
      </c>
      <c r="K435">
        <f t="shared" si="25"/>
        <v>1917.5</v>
      </c>
      <c r="N435" s="114">
        <v>42346</v>
      </c>
      <c r="O435" s="115">
        <v>0.57909722222222226</v>
      </c>
      <c r="P435">
        <v>164.6</v>
      </c>
      <c r="Q435">
        <v>3.32</v>
      </c>
      <c r="R435">
        <v>0.17899999999999999</v>
      </c>
      <c r="S435">
        <v>0.21</v>
      </c>
      <c r="T435">
        <v>-1661</v>
      </c>
      <c r="U435">
        <v>-1535</v>
      </c>
      <c r="V435">
        <f t="shared" si="26"/>
        <v>0.19450000000000001</v>
      </c>
      <c r="W435">
        <f t="shared" si="27"/>
        <v>1598</v>
      </c>
    </row>
    <row r="436" spans="2:23">
      <c r="B436" s="114">
        <v>42346</v>
      </c>
      <c r="C436" s="115">
        <v>0.5665972222222222</v>
      </c>
      <c r="D436">
        <v>169.4</v>
      </c>
      <c r="E436">
        <v>3.24</v>
      </c>
      <c r="F436">
        <v>0.157</v>
      </c>
      <c r="G436">
        <v>0.42599999999999999</v>
      </c>
      <c r="H436">
        <v>-1695</v>
      </c>
      <c r="I436">
        <v>-2150</v>
      </c>
      <c r="J436">
        <f t="shared" si="24"/>
        <v>0.29149999999999998</v>
      </c>
      <c r="K436">
        <f t="shared" si="25"/>
        <v>1922.5</v>
      </c>
      <c r="N436" s="114">
        <v>42346</v>
      </c>
      <c r="O436" s="115">
        <v>0.5791087962962963</v>
      </c>
      <c r="P436">
        <v>165.3</v>
      </c>
      <c r="Q436">
        <v>3.32</v>
      </c>
      <c r="R436">
        <v>0.18</v>
      </c>
      <c r="S436">
        <v>0.21099999999999999</v>
      </c>
      <c r="T436">
        <v>-1666</v>
      </c>
      <c r="U436">
        <v>-1541</v>
      </c>
      <c r="V436">
        <f t="shared" si="26"/>
        <v>0.19550000000000001</v>
      </c>
      <c r="W436">
        <f t="shared" si="27"/>
        <v>1603.5</v>
      </c>
    </row>
    <row r="437" spans="2:23">
      <c r="B437" s="114">
        <v>42346</v>
      </c>
      <c r="C437" s="115">
        <v>0.5665972222222222</v>
      </c>
      <c r="D437">
        <v>169.7</v>
      </c>
      <c r="E437">
        <v>3.23</v>
      </c>
      <c r="F437">
        <v>0.158</v>
      </c>
      <c r="G437">
        <v>0.42799999999999999</v>
      </c>
      <c r="H437">
        <v>-1699</v>
      </c>
      <c r="I437">
        <v>-2152</v>
      </c>
      <c r="J437">
        <f t="shared" si="24"/>
        <v>0.29299999999999998</v>
      </c>
      <c r="K437">
        <f t="shared" si="25"/>
        <v>1925.5</v>
      </c>
      <c r="N437" s="114">
        <v>42346</v>
      </c>
      <c r="O437" s="115">
        <v>0.57912037037037034</v>
      </c>
      <c r="P437">
        <v>165.9</v>
      </c>
      <c r="Q437">
        <v>3.32</v>
      </c>
      <c r="R437">
        <v>0.18</v>
      </c>
      <c r="S437">
        <v>0.21299999999999999</v>
      </c>
      <c r="T437">
        <v>-1674</v>
      </c>
      <c r="U437">
        <v>-1545</v>
      </c>
      <c r="V437">
        <f t="shared" si="26"/>
        <v>0.19650000000000001</v>
      </c>
      <c r="W437">
        <f t="shared" si="27"/>
        <v>1609.5</v>
      </c>
    </row>
    <row r="438" spans="2:23">
      <c r="B438" s="114">
        <v>42346</v>
      </c>
      <c r="C438" s="115">
        <v>0.56660879629629635</v>
      </c>
      <c r="D438">
        <v>170.2</v>
      </c>
      <c r="E438">
        <v>3.24</v>
      </c>
      <c r="F438">
        <v>0.158</v>
      </c>
      <c r="G438">
        <v>0.42799999999999999</v>
      </c>
      <c r="H438">
        <v>-1701</v>
      </c>
      <c r="I438">
        <v>-2162</v>
      </c>
      <c r="J438">
        <f t="shared" si="24"/>
        <v>0.29299999999999998</v>
      </c>
      <c r="K438">
        <f t="shared" si="25"/>
        <v>1931.5</v>
      </c>
      <c r="N438" s="114">
        <v>42346</v>
      </c>
      <c r="O438" s="115">
        <v>0.57912037037037034</v>
      </c>
      <c r="P438">
        <v>166.5</v>
      </c>
      <c r="Q438">
        <v>3.33</v>
      </c>
      <c r="R438">
        <v>0.182</v>
      </c>
      <c r="S438">
        <v>0.21299999999999999</v>
      </c>
      <c r="T438">
        <v>-1678</v>
      </c>
      <c r="U438">
        <v>-1554</v>
      </c>
      <c r="V438">
        <f t="shared" si="26"/>
        <v>0.19750000000000001</v>
      </c>
      <c r="W438">
        <f t="shared" si="27"/>
        <v>1616</v>
      </c>
    </row>
    <row r="439" spans="2:23">
      <c r="B439" s="114">
        <v>42346</v>
      </c>
      <c r="C439" s="115">
        <v>0.56662037037037039</v>
      </c>
      <c r="D439">
        <v>170.7</v>
      </c>
      <c r="E439">
        <v>3.23</v>
      </c>
      <c r="F439">
        <v>0.159</v>
      </c>
      <c r="G439">
        <v>0.42899999999999999</v>
      </c>
      <c r="H439">
        <v>-1707</v>
      </c>
      <c r="I439">
        <v>-2167</v>
      </c>
      <c r="J439">
        <f t="shared" si="24"/>
        <v>0.29399999999999998</v>
      </c>
      <c r="K439">
        <f t="shared" si="25"/>
        <v>1937</v>
      </c>
      <c r="N439" s="114">
        <v>42346</v>
      </c>
      <c r="O439" s="115">
        <v>0.57913194444444438</v>
      </c>
      <c r="P439">
        <v>167</v>
      </c>
      <c r="Q439">
        <v>3.33</v>
      </c>
      <c r="R439">
        <v>0.183</v>
      </c>
      <c r="S439">
        <v>0.215</v>
      </c>
      <c r="T439">
        <v>-1687</v>
      </c>
      <c r="U439">
        <v>-1558</v>
      </c>
      <c r="V439">
        <f t="shared" si="26"/>
        <v>0.19900000000000001</v>
      </c>
      <c r="W439">
        <f t="shared" si="27"/>
        <v>1622.5</v>
      </c>
    </row>
    <row r="440" spans="2:23">
      <c r="B440" s="114">
        <v>42346</v>
      </c>
      <c r="C440" s="115">
        <v>0.56662037037037039</v>
      </c>
      <c r="D440">
        <v>171.2</v>
      </c>
      <c r="E440">
        <v>3.24</v>
      </c>
      <c r="F440">
        <v>0.159</v>
      </c>
      <c r="G440">
        <v>0.43099999999999999</v>
      </c>
      <c r="H440">
        <v>-1711</v>
      </c>
      <c r="I440">
        <v>-2174</v>
      </c>
      <c r="J440">
        <f t="shared" si="24"/>
        <v>0.29499999999999998</v>
      </c>
      <c r="K440">
        <f t="shared" si="25"/>
        <v>1942.5</v>
      </c>
      <c r="N440" s="114">
        <v>42346</v>
      </c>
      <c r="O440" s="115">
        <v>0.57913194444444438</v>
      </c>
      <c r="P440">
        <v>167.6</v>
      </c>
      <c r="Q440">
        <v>3.33</v>
      </c>
      <c r="R440">
        <v>0.183</v>
      </c>
      <c r="S440">
        <v>0.215</v>
      </c>
      <c r="T440">
        <v>-1692</v>
      </c>
      <c r="U440">
        <v>-1562</v>
      </c>
      <c r="V440">
        <f t="shared" si="26"/>
        <v>0.19900000000000001</v>
      </c>
      <c r="W440">
        <f t="shared" si="27"/>
        <v>1627</v>
      </c>
    </row>
    <row r="441" spans="2:23">
      <c r="B441" s="114">
        <v>42346</v>
      </c>
      <c r="C441" s="115">
        <v>0.56663194444444442</v>
      </c>
      <c r="D441">
        <v>171.6</v>
      </c>
      <c r="E441">
        <v>3.24</v>
      </c>
      <c r="F441">
        <v>0.159</v>
      </c>
      <c r="G441">
        <v>0.432</v>
      </c>
      <c r="H441">
        <v>-1718</v>
      </c>
      <c r="I441">
        <v>-2181</v>
      </c>
      <c r="J441">
        <f t="shared" si="24"/>
        <v>0.29549999999999998</v>
      </c>
      <c r="K441">
        <f t="shared" si="25"/>
        <v>1949.5</v>
      </c>
      <c r="N441" s="114">
        <v>42346</v>
      </c>
      <c r="O441" s="115">
        <v>0.57914351851851853</v>
      </c>
      <c r="P441">
        <v>168.4</v>
      </c>
      <c r="Q441">
        <v>3.33</v>
      </c>
      <c r="R441">
        <v>0.183</v>
      </c>
      <c r="S441">
        <v>0.216</v>
      </c>
      <c r="T441">
        <v>-1698</v>
      </c>
      <c r="U441">
        <v>-1569</v>
      </c>
      <c r="V441">
        <f t="shared" si="26"/>
        <v>0.19950000000000001</v>
      </c>
      <c r="W441">
        <f t="shared" si="27"/>
        <v>1633.5</v>
      </c>
    </row>
    <row r="442" spans="2:23">
      <c r="B442" s="114">
        <v>42346</v>
      </c>
      <c r="C442" s="115">
        <v>0.56664351851851846</v>
      </c>
      <c r="D442">
        <v>171.8</v>
      </c>
      <c r="E442">
        <v>3.25</v>
      </c>
      <c r="F442">
        <v>0.159</v>
      </c>
      <c r="G442">
        <v>0.434</v>
      </c>
      <c r="H442">
        <v>-1723</v>
      </c>
      <c r="I442">
        <v>-2184</v>
      </c>
      <c r="J442">
        <f t="shared" si="24"/>
        <v>0.29649999999999999</v>
      </c>
      <c r="K442">
        <f t="shared" si="25"/>
        <v>1953.5</v>
      </c>
      <c r="N442" s="114">
        <v>42346</v>
      </c>
      <c r="O442" s="115">
        <v>0.57915509259259257</v>
      </c>
      <c r="P442">
        <v>168.6</v>
      </c>
      <c r="Q442">
        <v>3.34</v>
      </c>
      <c r="R442">
        <v>0.184</v>
      </c>
      <c r="S442">
        <v>0.217</v>
      </c>
      <c r="T442">
        <v>-1706</v>
      </c>
      <c r="U442">
        <v>-1575</v>
      </c>
      <c r="V442">
        <f t="shared" si="26"/>
        <v>0.20050000000000001</v>
      </c>
      <c r="W442">
        <f t="shared" si="27"/>
        <v>1640.5</v>
      </c>
    </row>
    <row r="443" spans="2:23">
      <c r="B443" s="114">
        <v>42346</v>
      </c>
      <c r="C443" s="115">
        <v>0.56664351851851846</v>
      </c>
      <c r="D443">
        <v>172.6</v>
      </c>
      <c r="E443">
        <v>3.24</v>
      </c>
      <c r="F443">
        <v>0.161</v>
      </c>
      <c r="G443">
        <v>0.434</v>
      </c>
      <c r="H443">
        <v>-1724</v>
      </c>
      <c r="I443">
        <v>-2194</v>
      </c>
      <c r="J443">
        <f t="shared" si="24"/>
        <v>0.29749999999999999</v>
      </c>
      <c r="K443">
        <f t="shared" si="25"/>
        <v>1959</v>
      </c>
      <c r="N443" s="114">
        <v>42346</v>
      </c>
      <c r="O443" s="115">
        <v>0.57915509259259257</v>
      </c>
      <c r="P443">
        <v>169.6</v>
      </c>
      <c r="Q443">
        <v>3.34</v>
      </c>
      <c r="R443">
        <v>0.185</v>
      </c>
      <c r="S443">
        <v>0.217</v>
      </c>
      <c r="T443">
        <v>-1712</v>
      </c>
      <c r="U443">
        <v>-1581</v>
      </c>
      <c r="V443">
        <f t="shared" si="26"/>
        <v>0.20100000000000001</v>
      </c>
      <c r="W443">
        <f t="shared" si="27"/>
        <v>1646.5</v>
      </c>
    </row>
    <row r="444" spans="2:23">
      <c r="B444" s="114">
        <v>42346</v>
      </c>
      <c r="C444" s="115">
        <v>0.56665509259259261</v>
      </c>
      <c r="D444">
        <v>172.9</v>
      </c>
      <c r="E444">
        <v>3.26</v>
      </c>
      <c r="F444">
        <v>0.16</v>
      </c>
      <c r="G444">
        <v>0.437</v>
      </c>
      <c r="H444">
        <v>-1730</v>
      </c>
      <c r="I444">
        <v>-2198</v>
      </c>
      <c r="J444">
        <f t="shared" si="24"/>
        <v>0.29849999999999999</v>
      </c>
      <c r="K444">
        <f t="shared" si="25"/>
        <v>1964</v>
      </c>
      <c r="N444" s="114">
        <v>42346</v>
      </c>
      <c r="O444" s="115">
        <v>0.57916666666666672</v>
      </c>
      <c r="P444">
        <v>170.1</v>
      </c>
      <c r="Q444">
        <v>3.34</v>
      </c>
      <c r="R444">
        <v>0.185</v>
      </c>
      <c r="S444">
        <v>0.218</v>
      </c>
      <c r="T444">
        <v>-1718</v>
      </c>
      <c r="U444">
        <v>-1585</v>
      </c>
      <c r="V444">
        <f t="shared" si="26"/>
        <v>0.20150000000000001</v>
      </c>
      <c r="W444">
        <f t="shared" si="27"/>
        <v>1651.5</v>
      </c>
    </row>
    <row r="445" spans="2:23">
      <c r="B445" s="114">
        <v>42346</v>
      </c>
      <c r="C445" s="115">
        <v>0.56666666666666665</v>
      </c>
      <c r="D445">
        <v>173.3</v>
      </c>
      <c r="E445">
        <v>3.26</v>
      </c>
      <c r="F445">
        <v>0.16200000000000001</v>
      </c>
      <c r="G445">
        <v>0.438</v>
      </c>
      <c r="H445">
        <v>-1735</v>
      </c>
      <c r="I445">
        <v>-2205</v>
      </c>
      <c r="J445">
        <f t="shared" si="24"/>
        <v>0.3</v>
      </c>
      <c r="K445">
        <f t="shared" si="25"/>
        <v>1970</v>
      </c>
      <c r="N445" s="114">
        <v>42346</v>
      </c>
      <c r="O445" s="115">
        <v>0.57917824074074076</v>
      </c>
      <c r="P445">
        <v>170.7</v>
      </c>
      <c r="Q445">
        <v>3.35</v>
      </c>
      <c r="R445">
        <v>0.186</v>
      </c>
      <c r="S445">
        <v>0.218</v>
      </c>
      <c r="T445">
        <v>-1723</v>
      </c>
      <c r="U445">
        <v>-1592</v>
      </c>
      <c r="V445">
        <f t="shared" si="26"/>
        <v>0.20200000000000001</v>
      </c>
      <c r="W445">
        <f t="shared" si="27"/>
        <v>1657.5</v>
      </c>
    </row>
    <row r="446" spans="2:23">
      <c r="B446" s="114">
        <v>42346</v>
      </c>
      <c r="C446" s="115">
        <v>0.56666666666666665</v>
      </c>
      <c r="D446">
        <v>173.8</v>
      </c>
      <c r="E446">
        <v>3.25</v>
      </c>
      <c r="F446">
        <v>0.161</v>
      </c>
      <c r="G446">
        <v>0.438</v>
      </c>
      <c r="H446">
        <v>-1742</v>
      </c>
      <c r="I446">
        <v>-2213</v>
      </c>
      <c r="J446">
        <f t="shared" si="24"/>
        <v>0.29949999999999999</v>
      </c>
      <c r="K446">
        <f t="shared" si="25"/>
        <v>1977.5</v>
      </c>
      <c r="N446" s="114">
        <v>42346</v>
      </c>
      <c r="O446" s="115">
        <v>0.57917824074074076</v>
      </c>
      <c r="P446">
        <v>171.5</v>
      </c>
      <c r="Q446">
        <v>3.35</v>
      </c>
      <c r="R446">
        <v>0.187</v>
      </c>
      <c r="S446">
        <v>0.22</v>
      </c>
      <c r="T446">
        <v>-1730</v>
      </c>
      <c r="U446">
        <v>-1597</v>
      </c>
      <c r="V446">
        <f t="shared" si="26"/>
        <v>0.20350000000000001</v>
      </c>
      <c r="W446">
        <f t="shared" si="27"/>
        <v>1663.5</v>
      </c>
    </row>
    <row r="447" spans="2:23">
      <c r="B447" s="114">
        <v>42346</v>
      </c>
      <c r="C447" s="115">
        <v>0.5666782407407408</v>
      </c>
      <c r="D447">
        <v>174</v>
      </c>
      <c r="E447">
        <v>3.26</v>
      </c>
      <c r="F447">
        <v>0.16200000000000001</v>
      </c>
      <c r="G447">
        <v>0.44</v>
      </c>
      <c r="H447">
        <v>-1745</v>
      </c>
      <c r="I447">
        <v>-2220</v>
      </c>
      <c r="J447">
        <f t="shared" si="24"/>
        <v>0.30099999999999999</v>
      </c>
      <c r="K447">
        <f t="shared" si="25"/>
        <v>1982.5</v>
      </c>
      <c r="N447" s="114">
        <v>42346</v>
      </c>
      <c r="O447" s="115">
        <v>0.5791898148148148</v>
      </c>
      <c r="P447">
        <v>171.8</v>
      </c>
      <c r="Q447">
        <v>3.35</v>
      </c>
      <c r="R447">
        <v>0.188</v>
      </c>
      <c r="S447">
        <v>0.22</v>
      </c>
      <c r="T447">
        <v>-1737</v>
      </c>
      <c r="U447">
        <v>-1604</v>
      </c>
      <c r="V447">
        <f t="shared" si="26"/>
        <v>0.20400000000000001</v>
      </c>
      <c r="W447">
        <f t="shared" si="27"/>
        <v>1670.5</v>
      </c>
    </row>
    <row r="448" spans="2:23">
      <c r="B448" s="114">
        <v>42346</v>
      </c>
      <c r="C448" s="115">
        <v>0.56668981481481484</v>
      </c>
      <c r="D448">
        <v>174.8</v>
      </c>
      <c r="E448">
        <v>3.26</v>
      </c>
      <c r="F448">
        <v>0.16200000000000001</v>
      </c>
      <c r="G448">
        <v>0.44</v>
      </c>
      <c r="H448">
        <v>-1751</v>
      </c>
      <c r="I448">
        <v>-2226</v>
      </c>
      <c r="J448">
        <f t="shared" si="24"/>
        <v>0.30099999999999999</v>
      </c>
      <c r="K448">
        <f t="shared" si="25"/>
        <v>1988.5</v>
      </c>
      <c r="N448" s="114">
        <v>42346</v>
      </c>
      <c r="O448" s="115">
        <v>0.57920138888888884</v>
      </c>
      <c r="P448">
        <v>172.7</v>
      </c>
      <c r="Q448">
        <v>3.35</v>
      </c>
      <c r="R448">
        <v>0.189</v>
      </c>
      <c r="S448">
        <v>0.221</v>
      </c>
      <c r="T448">
        <v>-1743</v>
      </c>
      <c r="U448">
        <v>-1610</v>
      </c>
      <c r="V448">
        <f t="shared" si="26"/>
        <v>0.20500000000000002</v>
      </c>
      <c r="W448">
        <f t="shared" si="27"/>
        <v>1676.5</v>
      </c>
    </row>
    <row r="449" spans="2:23">
      <c r="B449" s="114">
        <v>42346</v>
      </c>
      <c r="C449" s="115">
        <v>0.56668981481481484</v>
      </c>
      <c r="D449">
        <v>175.2</v>
      </c>
      <c r="E449">
        <v>3.26</v>
      </c>
      <c r="F449">
        <v>0.16400000000000001</v>
      </c>
      <c r="G449">
        <v>0.44400000000000001</v>
      </c>
      <c r="H449">
        <v>-1754</v>
      </c>
      <c r="I449">
        <v>-2229</v>
      </c>
      <c r="J449">
        <f t="shared" si="24"/>
        <v>0.30399999999999999</v>
      </c>
      <c r="K449">
        <f t="shared" si="25"/>
        <v>1991.5</v>
      </c>
      <c r="N449" s="114">
        <v>42346</v>
      </c>
      <c r="O449" s="115">
        <v>0.57920138888888884</v>
      </c>
      <c r="P449">
        <v>173.2</v>
      </c>
      <c r="Q449">
        <v>3.35</v>
      </c>
      <c r="R449">
        <v>0.19</v>
      </c>
      <c r="S449">
        <v>0.221</v>
      </c>
      <c r="T449">
        <v>-1750</v>
      </c>
      <c r="U449">
        <v>-1613</v>
      </c>
      <c r="V449">
        <f t="shared" si="26"/>
        <v>0.20550000000000002</v>
      </c>
      <c r="W449">
        <f t="shared" si="27"/>
        <v>1681.5</v>
      </c>
    </row>
    <row r="450" spans="2:23">
      <c r="B450" s="114">
        <v>42346</v>
      </c>
      <c r="C450" s="115">
        <v>0.56670138888888888</v>
      </c>
      <c r="D450">
        <v>175.6</v>
      </c>
      <c r="E450">
        <v>3.27</v>
      </c>
      <c r="F450">
        <v>0.16400000000000001</v>
      </c>
      <c r="G450">
        <v>0.44500000000000001</v>
      </c>
      <c r="H450">
        <v>-1757</v>
      </c>
      <c r="I450">
        <v>-2238</v>
      </c>
      <c r="J450">
        <f t="shared" si="24"/>
        <v>0.30449999999999999</v>
      </c>
      <c r="K450">
        <f t="shared" si="25"/>
        <v>1997.5</v>
      </c>
      <c r="N450" s="114">
        <v>42346</v>
      </c>
      <c r="O450" s="115">
        <v>0.57921296296296299</v>
      </c>
      <c r="P450">
        <v>173.8</v>
      </c>
      <c r="Q450">
        <v>3.36</v>
      </c>
      <c r="R450">
        <v>0.191</v>
      </c>
      <c r="S450">
        <v>0.222</v>
      </c>
      <c r="T450">
        <v>-1753</v>
      </c>
      <c r="U450">
        <v>-1621</v>
      </c>
      <c r="V450">
        <f t="shared" si="26"/>
        <v>0.20650000000000002</v>
      </c>
      <c r="W450">
        <f t="shared" si="27"/>
        <v>1687</v>
      </c>
    </row>
    <row r="451" spans="2:23">
      <c r="B451" s="114">
        <v>42346</v>
      </c>
      <c r="C451" s="115">
        <v>0.56671296296296292</v>
      </c>
      <c r="D451">
        <v>176.1</v>
      </c>
      <c r="E451">
        <v>3.28</v>
      </c>
      <c r="F451">
        <v>0.16300000000000001</v>
      </c>
      <c r="G451">
        <v>0.44600000000000001</v>
      </c>
      <c r="H451">
        <v>-1764</v>
      </c>
      <c r="I451">
        <v>-2245</v>
      </c>
      <c r="J451">
        <f t="shared" si="24"/>
        <v>0.30449999999999999</v>
      </c>
      <c r="K451">
        <f t="shared" si="25"/>
        <v>2004.5</v>
      </c>
      <c r="N451" s="114">
        <v>42346</v>
      </c>
      <c r="O451" s="115">
        <v>0.57922453703703702</v>
      </c>
      <c r="P451">
        <v>174.5</v>
      </c>
      <c r="Q451">
        <v>3.36</v>
      </c>
      <c r="R451">
        <v>0.192</v>
      </c>
      <c r="S451">
        <v>0.223</v>
      </c>
      <c r="T451">
        <v>-1763</v>
      </c>
      <c r="U451">
        <v>-1625</v>
      </c>
      <c r="V451">
        <f t="shared" si="26"/>
        <v>0.20750000000000002</v>
      </c>
      <c r="W451">
        <f t="shared" si="27"/>
        <v>1694</v>
      </c>
    </row>
    <row r="452" spans="2:23">
      <c r="B452" s="114">
        <v>42346</v>
      </c>
      <c r="C452" s="115">
        <v>0.56671296296296292</v>
      </c>
      <c r="D452">
        <v>176.6</v>
      </c>
      <c r="E452">
        <v>3.28</v>
      </c>
      <c r="F452">
        <v>0.16400000000000001</v>
      </c>
      <c r="G452">
        <v>0.44700000000000001</v>
      </c>
      <c r="H452">
        <v>-1771</v>
      </c>
      <c r="I452">
        <v>-2251</v>
      </c>
      <c r="J452">
        <f t="shared" si="24"/>
        <v>0.30549999999999999</v>
      </c>
      <c r="K452">
        <f t="shared" si="25"/>
        <v>2011</v>
      </c>
      <c r="N452" s="114">
        <v>42346</v>
      </c>
      <c r="O452" s="115">
        <v>0.57922453703703702</v>
      </c>
      <c r="P452">
        <v>174.9</v>
      </c>
      <c r="Q452">
        <v>3.36</v>
      </c>
      <c r="R452">
        <v>0.192</v>
      </c>
      <c r="S452">
        <v>0.22500000000000001</v>
      </c>
      <c r="T452">
        <v>-1767</v>
      </c>
      <c r="U452">
        <v>-1631</v>
      </c>
      <c r="V452">
        <f t="shared" si="26"/>
        <v>0.20850000000000002</v>
      </c>
      <c r="W452">
        <f t="shared" si="27"/>
        <v>1699</v>
      </c>
    </row>
    <row r="453" spans="2:23">
      <c r="B453" s="114">
        <v>42346</v>
      </c>
      <c r="C453" s="115">
        <v>0.56672453703703707</v>
      </c>
      <c r="D453">
        <v>177</v>
      </c>
      <c r="E453">
        <v>3.27</v>
      </c>
      <c r="F453">
        <v>0.16500000000000001</v>
      </c>
      <c r="G453">
        <v>0.44700000000000001</v>
      </c>
      <c r="H453">
        <v>-1773</v>
      </c>
      <c r="I453">
        <v>-2257</v>
      </c>
      <c r="J453">
        <f t="shared" si="24"/>
        <v>0.30599999999999999</v>
      </c>
      <c r="K453">
        <f t="shared" si="25"/>
        <v>2015</v>
      </c>
      <c r="N453" s="114">
        <v>42346</v>
      </c>
      <c r="O453" s="115">
        <v>0.57923611111111117</v>
      </c>
      <c r="P453">
        <v>175.8</v>
      </c>
      <c r="Q453">
        <v>3.37</v>
      </c>
      <c r="R453">
        <v>0.193</v>
      </c>
      <c r="S453">
        <v>0.22500000000000001</v>
      </c>
      <c r="T453">
        <v>-1774</v>
      </c>
      <c r="U453">
        <v>-1638</v>
      </c>
      <c r="V453">
        <f t="shared" si="26"/>
        <v>0.20900000000000002</v>
      </c>
      <c r="W453">
        <f t="shared" si="27"/>
        <v>1706</v>
      </c>
    </row>
    <row r="454" spans="2:23">
      <c r="B454" s="114">
        <v>42346</v>
      </c>
      <c r="C454" s="115">
        <v>0.56673611111111111</v>
      </c>
      <c r="D454">
        <v>177.2</v>
      </c>
      <c r="E454">
        <v>3.28</v>
      </c>
      <c r="F454">
        <v>0.16600000000000001</v>
      </c>
      <c r="G454">
        <v>0.44900000000000001</v>
      </c>
      <c r="H454">
        <v>-1779</v>
      </c>
      <c r="I454">
        <v>-2262</v>
      </c>
      <c r="J454">
        <f t="shared" ref="J454:J517" si="28">(F454+G454)/2</f>
        <v>0.3075</v>
      </c>
      <c r="K454">
        <f t="shared" ref="K454:K517" si="29">-(H454+I454)/2</f>
        <v>2020.5</v>
      </c>
      <c r="N454" s="114">
        <v>42346</v>
      </c>
      <c r="O454" s="115">
        <v>0.57924768518518521</v>
      </c>
      <c r="P454">
        <v>176.1</v>
      </c>
      <c r="Q454">
        <v>3.37</v>
      </c>
      <c r="R454">
        <v>0.19400000000000001</v>
      </c>
      <c r="S454">
        <v>0.22600000000000001</v>
      </c>
      <c r="T454">
        <v>-1781</v>
      </c>
      <c r="U454">
        <v>-1644</v>
      </c>
      <c r="V454">
        <f t="shared" ref="V454:V517" si="30">(R454+S454)/2</f>
        <v>0.21000000000000002</v>
      </c>
      <c r="W454">
        <f t="shared" ref="W454:W517" si="31">-(T454+U454)/2</f>
        <v>1712.5</v>
      </c>
    </row>
    <row r="455" spans="2:23">
      <c r="B455" s="114">
        <v>42346</v>
      </c>
      <c r="C455" s="115">
        <v>0.56673611111111111</v>
      </c>
      <c r="D455">
        <v>177.7</v>
      </c>
      <c r="E455">
        <v>3.29</v>
      </c>
      <c r="F455">
        <v>0.16600000000000001</v>
      </c>
      <c r="G455">
        <v>0.45</v>
      </c>
      <c r="H455">
        <v>-1782</v>
      </c>
      <c r="I455">
        <v>-2268</v>
      </c>
      <c r="J455">
        <f t="shared" si="28"/>
        <v>0.308</v>
      </c>
      <c r="K455">
        <f t="shared" si="29"/>
        <v>2025</v>
      </c>
      <c r="N455" s="114">
        <v>42346</v>
      </c>
      <c r="O455" s="115">
        <v>0.57924768518518521</v>
      </c>
      <c r="P455">
        <v>177</v>
      </c>
      <c r="Q455">
        <v>3.37</v>
      </c>
      <c r="R455">
        <v>0.19500000000000001</v>
      </c>
      <c r="S455">
        <v>0.22800000000000001</v>
      </c>
      <c r="T455">
        <v>-1787</v>
      </c>
      <c r="U455">
        <v>-1649</v>
      </c>
      <c r="V455">
        <f t="shared" si="30"/>
        <v>0.21150000000000002</v>
      </c>
      <c r="W455">
        <f t="shared" si="31"/>
        <v>1718</v>
      </c>
    </row>
    <row r="456" spans="2:23">
      <c r="B456" s="114">
        <v>42346</v>
      </c>
      <c r="C456" s="115">
        <v>0.56674768518518526</v>
      </c>
      <c r="D456">
        <v>178.4</v>
      </c>
      <c r="E456">
        <v>3.28</v>
      </c>
      <c r="F456">
        <v>0.16500000000000001</v>
      </c>
      <c r="G456">
        <v>0.45100000000000001</v>
      </c>
      <c r="H456">
        <v>-1787</v>
      </c>
      <c r="I456">
        <v>-2275</v>
      </c>
      <c r="J456">
        <f t="shared" si="28"/>
        <v>0.308</v>
      </c>
      <c r="K456">
        <f t="shared" si="29"/>
        <v>2031</v>
      </c>
      <c r="N456" s="114">
        <v>42346</v>
      </c>
      <c r="O456" s="115">
        <v>0.57925925925925925</v>
      </c>
      <c r="P456">
        <v>177.5</v>
      </c>
      <c r="Q456">
        <v>3.37</v>
      </c>
      <c r="R456">
        <v>0.19600000000000001</v>
      </c>
      <c r="S456">
        <v>0.22900000000000001</v>
      </c>
      <c r="T456">
        <v>-1794</v>
      </c>
      <c r="U456">
        <v>-1653</v>
      </c>
      <c r="V456">
        <f t="shared" si="30"/>
        <v>0.21250000000000002</v>
      </c>
      <c r="W456">
        <f t="shared" si="31"/>
        <v>1723.5</v>
      </c>
    </row>
    <row r="457" spans="2:23">
      <c r="B457" s="114">
        <v>42346</v>
      </c>
      <c r="C457" s="115">
        <v>0.56674768518518526</v>
      </c>
      <c r="D457">
        <v>178.7</v>
      </c>
      <c r="E457">
        <v>3.29</v>
      </c>
      <c r="F457">
        <v>0.16600000000000001</v>
      </c>
      <c r="G457">
        <v>0.45200000000000001</v>
      </c>
      <c r="H457">
        <v>-1793</v>
      </c>
      <c r="I457">
        <v>-2282</v>
      </c>
      <c r="J457">
        <f t="shared" si="28"/>
        <v>0.309</v>
      </c>
      <c r="K457">
        <f t="shared" si="29"/>
        <v>2037.5</v>
      </c>
      <c r="N457" s="114">
        <v>42346</v>
      </c>
      <c r="O457" s="115">
        <v>0.57927083333333329</v>
      </c>
      <c r="P457">
        <v>178.2</v>
      </c>
      <c r="Q457">
        <v>3.38</v>
      </c>
      <c r="R457">
        <v>0.19600000000000001</v>
      </c>
      <c r="S457">
        <v>0.22800000000000001</v>
      </c>
      <c r="T457">
        <v>-1798</v>
      </c>
      <c r="U457">
        <v>-1659</v>
      </c>
      <c r="V457">
        <f t="shared" si="30"/>
        <v>0.21200000000000002</v>
      </c>
      <c r="W457">
        <f t="shared" si="31"/>
        <v>1728.5</v>
      </c>
    </row>
    <row r="458" spans="2:23">
      <c r="B458" s="114">
        <v>42346</v>
      </c>
      <c r="C458" s="115">
        <v>0.5667592592592593</v>
      </c>
      <c r="D458">
        <v>179.3</v>
      </c>
      <c r="E458">
        <v>3.29</v>
      </c>
      <c r="F458">
        <v>0.16700000000000001</v>
      </c>
      <c r="G458">
        <v>0.45300000000000001</v>
      </c>
      <c r="H458">
        <v>-1798</v>
      </c>
      <c r="I458">
        <v>-2288</v>
      </c>
      <c r="J458">
        <f t="shared" si="28"/>
        <v>0.31</v>
      </c>
      <c r="K458">
        <f t="shared" si="29"/>
        <v>2043</v>
      </c>
      <c r="N458" s="114">
        <v>42346</v>
      </c>
      <c r="O458" s="115">
        <v>0.57927083333333329</v>
      </c>
      <c r="P458">
        <v>178.8</v>
      </c>
      <c r="Q458">
        <v>3.38</v>
      </c>
      <c r="R458">
        <v>0.19700000000000001</v>
      </c>
      <c r="S458">
        <v>0.23</v>
      </c>
      <c r="T458">
        <v>-1805</v>
      </c>
      <c r="U458">
        <v>-1665</v>
      </c>
      <c r="V458">
        <f t="shared" si="30"/>
        <v>0.21350000000000002</v>
      </c>
      <c r="W458">
        <f t="shared" si="31"/>
        <v>1735</v>
      </c>
    </row>
    <row r="459" spans="2:23">
      <c r="B459" s="114">
        <v>42346</v>
      </c>
      <c r="C459" s="115">
        <v>0.56677083333333333</v>
      </c>
      <c r="D459">
        <v>179.7</v>
      </c>
      <c r="E459">
        <v>3.3</v>
      </c>
      <c r="F459">
        <v>0.16800000000000001</v>
      </c>
      <c r="G459">
        <v>0.45600000000000002</v>
      </c>
      <c r="H459">
        <v>-1803</v>
      </c>
      <c r="I459">
        <v>-2291</v>
      </c>
      <c r="J459">
        <f t="shared" si="28"/>
        <v>0.312</v>
      </c>
      <c r="K459">
        <f t="shared" si="29"/>
        <v>2047</v>
      </c>
      <c r="N459" s="114">
        <v>42346</v>
      </c>
      <c r="O459" s="115">
        <v>0.57928240740740744</v>
      </c>
      <c r="P459">
        <v>179.5</v>
      </c>
      <c r="Q459">
        <v>3.38</v>
      </c>
      <c r="R459">
        <v>0.19800000000000001</v>
      </c>
      <c r="S459">
        <v>0.23</v>
      </c>
      <c r="T459">
        <v>-1812</v>
      </c>
      <c r="U459">
        <v>-1668</v>
      </c>
      <c r="V459">
        <f t="shared" si="30"/>
        <v>0.21400000000000002</v>
      </c>
      <c r="W459">
        <f t="shared" si="31"/>
        <v>1740</v>
      </c>
    </row>
    <row r="460" spans="2:23">
      <c r="B460" s="114">
        <v>42346</v>
      </c>
      <c r="C460" s="115">
        <v>0.56677083333333333</v>
      </c>
      <c r="D460">
        <v>180.1</v>
      </c>
      <c r="E460">
        <v>3.29</v>
      </c>
      <c r="F460">
        <v>0.16800000000000001</v>
      </c>
      <c r="G460">
        <v>0.45700000000000002</v>
      </c>
      <c r="H460">
        <v>-1804</v>
      </c>
      <c r="I460">
        <v>-2300</v>
      </c>
      <c r="J460">
        <f t="shared" si="28"/>
        <v>0.3125</v>
      </c>
      <c r="K460">
        <f t="shared" si="29"/>
        <v>2052</v>
      </c>
      <c r="N460" s="114">
        <v>42346</v>
      </c>
      <c r="O460" s="115">
        <v>0.57929398148148148</v>
      </c>
      <c r="P460">
        <v>180.1</v>
      </c>
      <c r="Q460">
        <v>3.38</v>
      </c>
      <c r="R460">
        <v>0.19900000000000001</v>
      </c>
      <c r="S460">
        <v>0.23</v>
      </c>
      <c r="T460">
        <v>-1816</v>
      </c>
      <c r="U460">
        <v>-1676</v>
      </c>
      <c r="V460">
        <f t="shared" si="30"/>
        <v>0.21450000000000002</v>
      </c>
      <c r="W460">
        <f t="shared" si="31"/>
        <v>1746</v>
      </c>
    </row>
    <row r="461" spans="2:23">
      <c r="B461" s="114">
        <v>42346</v>
      </c>
      <c r="C461" s="115">
        <v>0.56678240740740737</v>
      </c>
      <c r="D461">
        <v>180.6</v>
      </c>
      <c r="E461">
        <v>3.29</v>
      </c>
      <c r="F461">
        <v>0.16800000000000001</v>
      </c>
      <c r="G461">
        <v>0.45700000000000002</v>
      </c>
      <c r="H461">
        <v>-1811</v>
      </c>
      <c r="I461">
        <v>-2305</v>
      </c>
      <c r="J461">
        <f t="shared" si="28"/>
        <v>0.3125</v>
      </c>
      <c r="K461">
        <f t="shared" si="29"/>
        <v>2058</v>
      </c>
      <c r="N461" s="114">
        <v>42346</v>
      </c>
      <c r="O461" s="115">
        <v>0.57929398148148148</v>
      </c>
      <c r="P461">
        <v>180.6</v>
      </c>
      <c r="Q461">
        <v>3.39</v>
      </c>
      <c r="R461">
        <v>0.2</v>
      </c>
      <c r="S461">
        <v>0.23100000000000001</v>
      </c>
      <c r="T461">
        <v>-1825</v>
      </c>
      <c r="U461">
        <v>-1680</v>
      </c>
      <c r="V461">
        <f t="shared" si="30"/>
        <v>0.21550000000000002</v>
      </c>
      <c r="W461">
        <f t="shared" si="31"/>
        <v>1752.5</v>
      </c>
    </row>
    <row r="462" spans="2:23">
      <c r="B462" s="114">
        <v>42346</v>
      </c>
      <c r="C462" s="115">
        <v>0.56679398148148141</v>
      </c>
      <c r="D462">
        <v>181.1</v>
      </c>
      <c r="E462">
        <v>3.29</v>
      </c>
      <c r="F462">
        <v>0.16900000000000001</v>
      </c>
      <c r="G462">
        <v>0.45900000000000002</v>
      </c>
      <c r="H462">
        <v>-1815</v>
      </c>
      <c r="I462">
        <v>-2312</v>
      </c>
      <c r="J462">
        <f t="shared" si="28"/>
        <v>0.314</v>
      </c>
      <c r="K462">
        <f t="shared" si="29"/>
        <v>2063.5</v>
      </c>
      <c r="N462" s="114">
        <v>42346</v>
      </c>
      <c r="O462" s="115">
        <v>0.57930555555555563</v>
      </c>
      <c r="P462">
        <v>181.2</v>
      </c>
      <c r="Q462">
        <v>3.39</v>
      </c>
      <c r="R462">
        <v>0.2</v>
      </c>
      <c r="S462">
        <v>0.23300000000000001</v>
      </c>
      <c r="T462">
        <v>-1828</v>
      </c>
      <c r="U462">
        <v>-1686</v>
      </c>
      <c r="V462">
        <f t="shared" si="30"/>
        <v>0.21650000000000003</v>
      </c>
      <c r="W462">
        <f t="shared" si="31"/>
        <v>1757</v>
      </c>
    </row>
    <row r="463" spans="2:23">
      <c r="B463" s="114">
        <v>42346</v>
      </c>
      <c r="C463" s="115">
        <v>0.56679398148148141</v>
      </c>
      <c r="D463">
        <v>181.4</v>
      </c>
      <c r="E463">
        <v>3.31</v>
      </c>
      <c r="F463">
        <v>0.16900000000000001</v>
      </c>
      <c r="G463">
        <v>0.46</v>
      </c>
      <c r="H463">
        <v>-1823</v>
      </c>
      <c r="I463">
        <v>-2321</v>
      </c>
      <c r="J463">
        <f t="shared" si="28"/>
        <v>0.3145</v>
      </c>
      <c r="K463">
        <f t="shared" si="29"/>
        <v>2072</v>
      </c>
      <c r="N463" s="114">
        <v>42346</v>
      </c>
      <c r="O463" s="115">
        <v>0.57931712962962967</v>
      </c>
      <c r="P463">
        <v>181.9</v>
      </c>
      <c r="Q463">
        <v>3.39</v>
      </c>
      <c r="R463">
        <v>0.20200000000000001</v>
      </c>
      <c r="S463">
        <v>0.23300000000000001</v>
      </c>
      <c r="T463">
        <v>-1835</v>
      </c>
      <c r="U463">
        <v>-1693</v>
      </c>
      <c r="V463">
        <f t="shared" si="30"/>
        <v>0.21750000000000003</v>
      </c>
      <c r="W463">
        <f t="shared" si="31"/>
        <v>1764</v>
      </c>
    </row>
    <row r="464" spans="2:23">
      <c r="B464" s="114">
        <v>42346</v>
      </c>
      <c r="C464" s="115">
        <v>0.56680555555555556</v>
      </c>
      <c r="D464">
        <v>181.7</v>
      </c>
      <c r="E464">
        <v>3.3</v>
      </c>
      <c r="F464">
        <v>0.16900000000000001</v>
      </c>
      <c r="G464">
        <v>0.46200000000000002</v>
      </c>
      <c r="H464">
        <v>-1825</v>
      </c>
      <c r="I464">
        <v>-2321</v>
      </c>
      <c r="J464">
        <f t="shared" si="28"/>
        <v>0.3155</v>
      </c>
      <c r="K464">
        <f t="shared" si="29"/>
        <v>2073</v>
      </c>
      <c r="N464" s="114">
        <v>42346</v>
      </c>
      <c r="O464" s="115">
        <v>0.57931712962962967</v>
      </c>
      <c r="P464">
        <v>182.2</v>
      </c>
      <c r="Q464">
        <v>3.39</v>
      </c>
      <c r="R464">
        <v>0.20200000000000001</v>
      </c>
      <c r="S464">
        <v>0.23300000000000001</v>
      </c>
      <c r="T464">
        <v>-1842</v>
      </c>
      <c r="U464">
        <v>-1698</v>
      </c>
      <c r="V464">
        <f t="shared" si="30"/>
        <v>0.21750000000000003</v>
      </c>
      <c r="W464">
        <f t="shared" si="31"/>
        <v>1770</v>
      </c>
    </row>
    <row r="465" spans="2:23">
      <c r="B465" s="114">
        <v>42346</v>
      </c>
      <c r="C465" s="115">
        <v>0.5668171296296296</v>
      </c>
      <c r="D465">
        <v>182.3</v>
      </c>
      <c r="E465">
        <v>3.31</v>
      </c>
      <c r="F465">
        <v>0.16900000000000001</v>
      </c>
      <c r="G465">
        <v>0.46300000000000002</v>
      </c>
      <c r="H465">
        <v>-1829</v>
      </c>
      <c r="I465">
        <v>-2332</v>
      </c>
      <c r="J465">
        <f t="shared" si="28"/>
        <v>0.316</v>
      </c>
      <c r="K465">
        <f t="shared" si="29"/>
        <v>2080.5</v>
      </c>
      <c r="N465" s="114">
        <v>42346</v>
      </c>
      <c r="O465" s="115">
        <v>0.57932870370370371</v>
      </c>
      <c r="P465">
        <v>183.1</v>
      </c>
      <c r="Q465">
        <v>3.4</v>
      </c>
      <c r="R465">
        <v>0.20300000000000001</v>
      </c>
      <c r="S465">
        <v>0.23400000000000001</v>
      </c>
      <c r="T465">
        <v>-1849</v>
      </c>
      <c r="U465">
        <v>-1704</v>
      </c>
      <c r="V465">
        <f t="shared" si="30"/>
        <v>0.21850000000000003</v>
      </c>
      <c r="W465">
        <f t="shared" si="31"/>
        <v>1776.5</v>
      </c>
    </row>
    <row r="466" spans="2:23">
      <c r="B466" s="114">
        <v>42346</v>
      </c>
      <c r="C466" s="115">
        <v>0.5668171296296296</v>
      </c>
      <c r="D466">
        <v>182.8</v>
      </c>
      <c r="E466">
        <v>3.32</v>
      </c>
      <c r="F466">
        <v>0.17100000000000001</v>
      </c>
      <c r="G466">
        <v>0.46300000000000002</v>
      </c>
      <c r="H466">
        <v>-1834</v>
      </c>
      <c r="I466">
        <v>-2335</v>
      </c>
      <c r="J466">
        <f t="shared" si="28"/>
        <v>0.317</v>
      </c>
      <c r="K466">
        <f t="shared" si="29"/>
        <v>2084.5</v>
      </c>
      <c r="N466" s="114">
        <v>42346</v>
      </c>
      <c r="O466" s="115">
        <v>0.57934027777777775</v>
      </c>
      <c r="P466">
        <v>183.6</v>
      </c>
      <c r="Q466">
        <v>3.4</v>
      </c>
      <c r="R466">
        <v>0.20399999999999999</v>
      </c>
      <c r="S466">
        <v>0.23499999999999999</v>
      </c>
      <c r="T466">
        <v>-1855</v>
      </c>
      <c r="U466">
        <v>-1707</v>
      </c>
      <c r="V466">
        <f t="shared" si="30"/>
        <v>0.21949999999999997</v>
      </c>
      <c r="W466">
        <f t="shared" si="31"/>
        <v>1781</v>
      </c>
    </row>
    <row r="467" spans="2:23">
      <c r="B467" s="114">
        <v>42346</v>
      </c>
      <c r="C467" s="115">
        <v>0.56682870370370375</v>
      </c>
      <c r="D467">
        <v>183.3</v>
      </c>
      <c r="E467">
        <v>3.32</v>
      </c>
      <c r="F467">
        <v>0.17</v>
      </c>
      <c r="G467">
        <v>0.46400000000000002</v>
      </c>
      <c r="H467">
        <v>-1836</v>
      </c>
      <c r="I467">
        <v>-2343</v>
      </c>
      <c r="J467">
        <f t="shared" si="28"/>
        <v>0.317</v>
      </c>
      <c r="K467">
        <f t="shared" si="29"/>
        <v>2089.5</v>
      </c>
      <c r="N467" s="114">
        <v>42346</v>
      </c>
      <c r="O467" s="115">
        <v>0.57934027777777775</v>
      </c>
      <c r="P467">
        <v>184.3</v>
      </c>
      <c r="Q467">
        <v>3.4</v>
      </c>
      <c r="R467">
        <v>0.20499999999999999</v>
      </c>
      <c r="S467">
        <v>0.23699999999999999</v>
      </c>
      <c r="T467">
        <v>-1858</v>
      </c>
      <c r="U467">
        <v>-1714</v>
      </c>
      <c r="V467">
        <f t="shared" si="30"/>
        <v>0.22099999999999997</v>
      </c>
      <c r="W467">
        <f t="shared" si="31"/>
        <v>1786</v>
      </c>
    </row>
    <row r="468" spans="2:23">
      <c r="B468" s="114">
        <v>42346</v>
      </c>
      <c r="C468" s="115">
        <v>0.56684027777777779</v>
      </c>
      <c r="D468">
        <v>183.6</v>
      </c>
      <c r="E468">
        <v>3.32</v>
      </c>
      <c r="F468">
        <v>0.17100000000000001</v>
      </c>
      <c r="G468">
        <v>0.46700000000000003</v>
      </c>
      <c r="H468">
        <v>-1843</v>
      </c>
      <c r="I468">
        <v>-2350</v>
      </c>
      <c r="J468">
        <f t="shared" si="28"/>
        <v>0.31900000000000001</v>
      </c>
      <c r="K468">
        <f t="shared" si="29"/>
        <v>2096.5</v>
      </c>
      <c r="N468" s="114">
        <v>42346</v>
      </c>
      <c r="O468" s="115">
        <v>0.57935185185185178</v>
      </c>
      <c r="P468">
        <v>184.9</v>
      </c>
      <c r="Q468">
        <v>3.41</v>
      </c>
      <c r="R468">
        <v>0.20599999999999999</v>
      </c>
      <c r="S468">
        <v>0.23799999999999999</v>
      </c>
      <c r="T468">
        <v>-1866</v>
      </c>
      <c r="U468">
        <v>-1720</v>
      </c>
      <c r="V468">
        <f t="shared" si="30"/>
        <v>0.22199999999999998</v>
      </c>
      <c r="W468">
        <f t="shared" si="31"/>
        <v>1793</v>
      </c>
    </row>
    <row r="469" spans="2:23">
      <c r="B469" s="114">
        <v>42346</v>
      </c>
      <c r="C469" s="115">
        <v>0.56684027777777779</v>
      </c>
      <c r="D469">
        <v>183.9</v>
      </c>
      <c r="E469">
        <v>3.33</v>
      </c>
      <c r="F469">
        <v>0.17100000000000001</v>
      </c>
      <c r="G469">
        <v>0.46800000000000003</v>
      </c>
      <c r="H469">
        <v>-1849</v>
      </c>
      <c r="I469">
        <v>-2356</v>
      </c>
      <c r="J469">
        <f t="shared" si="28"/>
        <v>0.31950000000000001</v>
      </c>
      <c r="K469">
        <f t="shared" si="29"/>
        <v>2102.5</v>
      </c>
      <c r="N469" s="114">
        <v>42346</v>
      </c>
      <c r="O469" s="115">
        <v>0.57936342592592593</v>
      </c>
      <c r="P469">
        <v>185.2</v>
      </c>
      <c r="Q469">
        <v>3.41</v>
      </c>
      <c r="R469">
        <v>0.20599999999999999</v>
      </c>
      <c r="S469">
        <v>0.23699999999999999</v>
      </c>
      <c r="T469">
        <v>-1873</v>
      </c>
      <c r="U469">
        <v>-1725</v>
      </c>
      <c r="V469">
        <f t="shared" si="30"/>
        <v>0.22149999999999997</v>
      </c>
      <c r="W469">
        <f t="shared" si="31"/>
        <v>1799</v>
      </c>
    </row>
    <row r="470" spans="2:23">
      <c r="B470" s="114">
        <v>42346</v>
      </c>
      <c r="C470" s="115">
        <v>0.56685185185185183</v>
      </c>
      <c r="D470">
        <v>184.6</v>
      </c>
      <c r="E470">
        <v>3.33</v>
      </c>
      <c r="F470">
        <v>0.17199999999999999</v>
      </c>
      <c r="G470">
        <v>0.46899999999999997</v>
      </c>
      <c r="H470">
        <v>-1853</v>
      </c>
      <c r="I470">
        <v>-2363</v>
      </c>
      <c r="J470">
        <f t="shared" si="28"/>
        <v>0.32050000000000001</v>
      </c>
      <c r="K470">
        <f t="shared" si="29"/>
        <v>2108</v>
      </c>
      <c r="N470" s="114">
        <v>42346</v>
      </c>
      <c r="O470" s="115">
        <v>0.57936342592592593</v>
      </c>
      <c r="P470">
        <v>186.2</v>
      </c>
      <c r="Q470">
        <v>3.41</v>
      </c>
      <c r="R470">
        <v>0.20699999999999999</v>
      </c>
      <c r="S470">
        <v>0.23799999999999999</v>
      </c>
      <c r="T470">
        <v>-1879</v>
      </c>
      <c r="U470">
        <v>-1731</v>
      </c>
      <c r="V470">
        <f t="shared" si="30"/>
        <v>0.22249999999999998</v>
      </c>
      <c r="W470">
        <f t="shared" si="31"/>
        <v>1805</v>
      </c>
    </row>
    <row r="471" spans="2:23">
      <c r="B471" s="114">
        <v>42346</v>
      </c>
      <c r="C471" s="115">
        <v>0.56686342592592587</v>
      </c>
      <c r="D471">
        <v>184.9</v>
      </c>
      <c r="E471">
        <v>3.33</v>
      </c>
      <c r="F471">
        <v>0.17299999999999999</v>
      </c>
      <c r="G471">
        <v>0.46899999999999997</v>
      </c>
      <c r="H471">
        <v>-1859</v>
      </c>
      <c r="I471">
        <v>-2368</v>
      </c>
      <c r="J471">
        <f t="shared" si="28"/>
        <v>0.32099999999999995</v>
      </c>
      <c r="K471">
        <f t="shared" si="29"/>
        <v>2113.5</v>
      </c>
      <c r="N471" s="114">
        <v>42346</v>
      </c>
      <c r="O471" s="115">
        <v>0.57937499999999997</v>
      </c>
      <c r="P471">
        <v>186.6</v>
      </c>
      <c r="Q471">
        <v>3.42</v>
      </c>
      <c r="R471">
        <v>0.20799999999999999</v>
      </c>
      <c r="S471">
        <v>0.23899999999999999</v>
      </c>
      <c r="T471">
        <v>-1886</v>
      </c>
      <c r="U471">
        <v>-1734</v>
      </c>
      <c r="V471">
        <f t="shared" si="30"/>
        <v>0.22349999999999998</v>
      </c>
      <c r="W471">
        <f t="shared" si="31"/>
        <v>1810</v>
      </c>
    </row>
    <row r="472" spans="2:23">
      <c r="B472" s="114">
        <v>42346</v>
      </c>
      <c r="C472" s="115">
        <v>0.56686342592592587</v>
      </c>
      <c r="D472">
        <v>185.4</v>
      </c>
      <c r="E472">
        <v>3.33</v>
      </c>
      <c r="F472">
        <v>0.17299999999999999</v>
      </c>
      <c r="G472">
        <v>0.47</v>
      </c>
      <c r="H472">
        <v>-1860</v>
      </c>
      <c r="I472">
        <v>-2373</v>
      </c>
      <c r="J472">
        <f t="shared" si="28"/>
        <v>0.32150000000000001</v>
      </c>
      <c r="K472">
        <f t="shared" si="29"/>
        <v>2116.5</v>
      </c>
      <c r="N472" s="114">
        <v>42346</v>
      </c>
      <c r="O472" s="115">
        <v>0.57937499999999997</v>
      </c>
      <c r="P472">
        <v>187.2</v>
      </c>
      <c r="Q472">
        <v>3.42</v>
      </c>
      <c r="R472">
        <v>0.20899999999999999</v>
      </c>
      <c r="S472">
        <v>0.24</v>
      </c>
      <c r="T472">
        <v>-1890</v>
      </c>
      <c r="U472">
        <v>-1742</v>
      </c>
      <c r="V472">
        <f t="shared" si="30"/>
        <v>0.22449999999999998</v>
      </c>
      <c r="W472">
        <f t="shared" si="31"/>
        <v>1816</v>
      </c>
    </row>
    <row r="473" spans="2:23">
      <c r="B473" s="114">
        <v>42346</v>
      </c>
      <c r="C473" s="115">
        <v>0.56687500000000002</v>
      </c>
      <c r="D473">
        <v>186</v>
      </c>
      <c r="E473">
        <v>3.32</v>
      </c>
      <c r="F473">
        <v>0.17199999999999999</v>
      </c>
      <c r="G473">
        <v>0.47099999999999997</v>
      </c>
      <c r="H473">
        <v>-1865</v>
      </c>
      <c r="I473">
        <v>-2381</v>
      </c>
      <c r="J473">
        <f t="shared" si="28"/>
        <v>0.32150000000000001</v>
      </c>
      <c r="K473">
        <f t="shared" si="29"/>
        <v>2123</v>
      </c>
      <c r="N473" s="114">
        <v>42346</v>
      </c>
      <c r="O473" s="115">
        <v>0.57938657407407412</v>
      </c>
      <c r="P473">
        <v>187.9</v>
      </c>
      <c r="Q473">
        <v>3.43</v>
      </c>
      <c r="R473">
        <v>0.21</v>
      </c>
      <c r="S473">
        <v>0.24099999999999999</v>
      </c>
      <c r="T473">
        <v>-1897</v>
      </c>
      <c r="U473">
        <v>-1747</v>
      </c>
      <c r="V473">
        <f t="shared" si="30"/>
        <v>0.22549999999999998</v>
      </c>
      <c r="W473">
        <f t="shared" si="31"/>
        <v>1822</v>
      </c>
    </row>
    <row r="474" spans="2:23">
      <c r="B474" s="114">
        <v>42346</v>
      </c>
      <c r="C474" s="115">
        <v>0.56688657407407406</v>
      </c>
      <c r="D474">
        <v>186.3</v>
      </c>
      <c r="E474">
        <v>3.33</v>
      </c>
      <c r="F474">
        <v>0.17399999999999999</v>
      </c>
      <c r="G474">
        <v>0.47199999999999998</v>
      </c>
      <c r="H474">
        <v>-1873</v>
      </c>
      <c r="I474">
        <v>-2387</v>
      </c>
      <c r="J474">
        <f t="shared" si="28"/>
        <v>0.32299999999999995</v>
      </c>
      <c r="K474">
        <f t="shared" si="29"/>
        <v>2130</v>
      </c>
      <c r="N474" s="114">
        <v>42346</v>
      </c>
      <c r="O474" s="115">
        <v>0.57939814814814816</v>
      </c>
      <c r="P474">
        <v>188.6</v>
      </c>
      <c r="Q474">
        <v>3.42</v>
      </c>
      <c r="R474">
        <v>0.21099999999999999</v>
      </c>
      <c r="S474">
        <v>0.24099999999999999</v>
      </c>
      <c r="T474">
        <v>-1904</v>
      </c>
      <c r="U474">
        <v>-1754</v>
      </c>
      <c r="V474">
        <f t="shared" si="30"/>
        <v>0.22599999999999998</v>
      </c>
      <c r="W474">
        <f t="shared" si="31"/>
        <v>1829</v>
      </c>
    </row>
    <row r="475" spans="2:23">
      <c r="B475" s="114">
        <v>42346</v>
      </c>
      <c r="C475" s="115">
        <v>0.56688657407407406</v>
      </c>
      <c r="D475">
        <v>186.8</v>
      </c>
      <c r="E475">
        <v>3.34</v>
      </c>
      <c r="F475">
        <v>0.17399999999999999</v>
      </c>
      <c r="G475">
        <v>0.47399999999999998</v>
      </c>
      <c r="H475">
        <v>-1874</v>
      </c>
      <c r="I475">
        <v>-2394</v>
      </c>
      <c r="J475">
        <f t="shared" si="28"/>
        <v>0.32399999999999995</v>
      </c>
      <c r="K475">
        <f t="shared" si="29"/>
        <v>2134</v>
      </c>
      <c r="N475" s="114">
        <v>42346</v>
      </c>
      <c r="O475" s="115">
        <v>0.57939814814814816</v>
      </c>
      <c r="P475">
        <v>189.2</v>
      </c>
      <c r="Q475">
        <v>3.43</v>
      </c>
      <c r="R475">
        <v>0.21099999999999999</v>
      </c>
      <c r="S475">
        <v>0.24199999999999999</v>
      </c>
      <c r="T475">
        <v>-1910</v>
      </c>
      <c r="U475">
        <v>-1759</v>
      </c>
      <c r="V475">
        <f t="shared" si="30"/>
        <v>0.22649999999999998</v>
      </c>
      <c r="W475">
        <f t="shared" si="31"/>
        <v>1834.5</v>
      </c>
    </row>
    <row r="476" spans="2:23">
      <c r="B476" s="114">
        <v>42346</v>
      </c>
      <c r="C476" s="115">
        <v>0.56689814814814821</v>
      </c>
      <c r="D476">
        <v>187.1</v>
      </c>
      <c r="E476">
        <v>3.34</v>
      </c>
      <c r="F476">
        <v>0.17499999999999999</v>
      </c>
      <c r="G476">
        <v>0.47399999999999998</v>
      </c>
      <c r="H476">
        <v>-1882</v>
      </c>
      <c r="I476">
        <v>-2400</v>
      </c>
      <c r="J476">
        <f t="shared" si="28"/>
        <v>0.32450000000000001</v>
      </c>
      <c r="K476">
        <f t="shared" si="29"/>
        <v>2141</v>
      </c>
      <c r="N476" s="114">
        <v>42346</v>
      </c>
      <c r="O476" s="115">
        <v>0.5794097222222222</v>
      </c>
      <c r="P476">
        <v>189.7</v>
      </c>
      <c r="Q476">
        <v>3.43</v>
      </c>
      <c r="R476">
        <v>0.21199999999999999</v>
      </c>
      <c r="S476">
        <v>0.24299999999999999</v>
      </c>
      <c r="T476">
        <v>-1916</v>
      </c>
      <c r="U476">
        <v>-1765</v>
      </c>
      <c r="V476">
        <f t="shared" si="30"/>
        <v>0.22749999999999998</v>
      </c>
      <c r="W476">
        <f t="shared" si="31"/>
        <v>1840.5</v>
      </c>
    </row>
    <row r="477" spans="2:23">
      <c r="B477" s="114">
        <v>42346</v>
      </c>
      <c r="C477" s="115">
        <v>0.56690972222222225</v>
      </c>
      <c r="D477">
        <v>187.6</v>
      </c>
      <c r="E477">
        <v>3.33</v>
      </c>
      <c r="F477">
        <v>0.17499999999999999</v>
      </c>
      <c r="G477">
        <v>0.47699999999999998</v>
      </c>
      <c r="H477">
        <v>-1885</v>
      </c>
      <c r="I477">
        <v>-2405</v>
      </c>
      <c r="J477">
        <f t="shared" si="28"/>
        <v>0.32599999999999996</v>
      </c>
      <c r="K477">
        <f t="shared" si="29"/>
        <v>2145</v>
      </c>
      <c r="N477" s="114">
        <v>42346</v>
      </c>
      <c r="O477" s="115">
        <v>0.57942129629629624</v>
      </c>
      <c r="P477">
        <v>190.3</v>
      </c>
      <c r="Q477">
        <v>3.43</v>
      </c>
      <c r="R477">
        <v>0.21299999999999999</v>
      </c>
      <c r="S477">
        <v>0.24299999999999999</v>
      </c>
      <c r="T477">
        <v>-1923</v>
      </c>
      <c r="U477">
        <v>-1769</v>
      </c>
      <c r="V477">
        <f t="shared" si="30"/>
        <v>0.22799999999999998</v>
      </c>
      <c r="W477">
        <f t="shared" si="31"/>
        <v>1846</v>
      </c>
    </row>
    <row r="478" spans="2:23">
      <c r="B478" s="114">
        <v>42346</v>
      </c>
      <c r="C478" s="115">
        <v>0.56690972222222225</v>
      </c>
      <c r="D478">
        <v>188.1</v>
      </c>
      <c r="E478">
        <v>3.34</v>
      </c>
      <c r="F478">
        <v>0.17599999999999999</v>
      </c>
      <c r="G478">
        <v>0.47699999999999998</v>
      </c>
      <c r="H478">
        <v>-1888</v>
      </c>
      <c r="I478">
        <v>-2412</v>
      </c>
      <c r="J478">
        <f t="shared" si="28"/>
        <v>0.32650000000000001</v>
      </c>
      <c r="K478">
        <f t="shared" si="29"/>
        <v>2150</v>
      </c>
      <c r="N478" s="114">
        <v>42346</v>
      </c>
      <c r="O478" s="115">
        <v>0.57942129629629624</v>
      </c>
      <c r="P478">
        <v>190.9</v>
      </c>
      <c r="Q478">
        <v>3.45</v>
      </c>
      <c r="R478">
        <v>0.214</v>
      </c>
      <c r="S478">
        <v>0.24399999999999999</v>
      </c>
      <c r="T478">
        <v>-1928</v>
      </c>
      <c r="U478">
        <v>-1774</v>
      </c>
      <c r="V478">
        <f t="shared" si="30"/>
        <v>0.22899999999999998</v>
      </c>
      <c r="W478">
        <f t="shared" si="31"/>
        <v>1851</v>
      </c>
    </row>
    <row r="479" spans="2:23">
      <c r="B479" s="114">
        <v>42346</v>
      </c>
      <c r="C479" s="115">
        <v>0.56692129629629628</v>
      </c>
      <c r="D479">
        <v>188.4</v>
      </c>
      <c r="E479">
        <v>3.35</v>
      </c>
      <c r="F479">
        <v>0.17599999999999999</v>
      </c>
      <c r="G479">
        <v>0.48</v>
      </c>
      <c r="H479">
        <v>-1895</v>
      </c>
      <c r="I479">
        <v>-2420</v>
      </c>
      <c r="J479">
        <f t="shared" si="28"/>
        <v>0.32799999999999996</v>
      </c>
      <c r="K479">
        <f t="shared" si="29"/>
        <v>2157.5</v>
      </c>
      <c r="N479" s="114">
        <v>42346</v>
      </c>
      <c r="O479" s="115">
        <v>0.57943287037037039</v>
      </c>
      <c r="P479">
        <v>191.6</v>
      </c>
      <c r="Q479">
        <v>3.44</v>
      </c>
      <c r="R479">
        <v>0.215</v>
      </c>
      <c r="S479">
        <v>0.246</v>
      </c>
      <c r="T479">
        <v>-1933</v>
      </c>
      <c r="U479">
        <v>-1781</v>
      </c>
      <c r="V479">
        <f t="shared" si="30"/>
        <v>0.23049999999999998</v>
      </c>
      <c r="W479">
        <f t="shared" si="31"/>
        <v>1857</v>
      </c>
    </row>
    <row r="480" spans="2:23">
      <c r="B480" s="114">
        <v>42346</v>
      </c>
      <c r="C480" s="115">
        <v>0.56693287037037032</v>
      </c>
      <c r="D480">
        <v>188.9</v>
      </c>
      <c r="E480">
        <v>3.34</v>
      </c>
      <c r="F480">
        <v>0.17499999999999999</v>
      </c>
      <c r="G480">
        <v>0.48</v>
      </c>
      <c r="H480">
        <v>-1902</v>
      </c>
      <c r="I480">
        <v>-2426</v>
      </c>
      <c r="J480">
        <f t="shared" si="28"/>
        <v>0.32750000000000001</v>
      </c>
      <c r="K480">
        <f t="shared" si="29"/>
        <v>2164</v>
      </c>
      <c r="N480" s="114">
        <v>42346</v>
      </c>
      <c r="O480" s="115">
        <v>0.57944444444444443</v>
      </c>
      <c r="P480">
        <v>192.2</v>
      </c>
      <c r="Q480">
        <v>3.44</v>
      </c>
      <c r="R480">
        <v>0.215</v>
      </c>
      <c r="S480">
        <v>0.246</v>
      </c>
      <c r="T480">
        <v>-1941</v>
      </c>
      <c r="U480">
        <v>-1786</v>
      </c>
      <c r="V480">
        <f t="shared" si="30"/>
        <v>0.23049999999999998</v>
      </c>
      <c r="W480">
        <f t="shared" si="31"/>
        <v>1863.5</v>
      </c>
    </row>
    <row r="481" spans="2:23">
      <c r="B481" s="114">
        <v>42346</v>
      </c>
      <c r="C481" s="115">
        <v>0.56693287037037032</v>
      </c>
      <c r="D481">
        <v>189.3</v>
      </c>
      <c r="E481">
        <v>3.35</v>
      </c>
      <c r="F481">
        <v>0.17699999999999999</v>
      </c>
      <c r="G481">
        <v>0.48099999999999998</v>
      </c>
      <c r="H481">
        <v>-1906</v>
      </c>
      <c r="I481">
        <v>-2430</v>
      </c>
      <c r="J481">
        <f t="shared" si="28"/>
        <v>0.32899999999999996</v>
      </c>
      <c r="K481">
        <f t="shared" si="29"/>
        <v>2168</v>
      </c>
      <c r="N481" s="114">
        <v>42346</v>
      </c>
      <c r="O481" s="115">
        <v>0.57944444444444443</v>
      </c>
      <c r="P481">
        <v>192.6</v>
      </c>
      <c r="Q481">
        <v>3.44</v>
      </c>
      <c r="R481">
        <v>0.216</v>
      </c>
      <c r="S481">
        <v>0.246</v>
      </c>
      <c r="T481">
        <v>-1947</v>
      </c>
      <c r="U481">
        <v>-1789</v>
      </c>
      <c r="V481">
        <f t="shared" si="30"/>
        <v>0.23099999999999998</v>
      </c>
      <c r="W481">
        <f t="shared" si="31"/>
        <v>1868</v>
      </c>
    </row>
    <row r="482" spans="2:23">
      <c r="B482" s="114">
        <v>42346</v>
      </c>
      <c r="C482" s="115">
        <v>0.56694444444444447</v>
      </c>
      <c r="D482">
        <v>189.8</v>
      </c>
      <c r="E482">
        <v>3.36</v>
      </c>
      <c r="F482">
        <v>0.17699999999999999</v>
      </c>
      <c r="G482">
        <v>0.48199999999999998</v>
      </c>
      <c r="H482">
        <v>-1907</v>
      </c>
      <c r="I482">
        <v>-2438</v>
      </c>
      <c r="J482">
        <f t="shared" si="28"/>
        <v>0.32950000000000002</v>
      </c>
      <c r="K482">
        <f t="shared" si="29"/>
        <v>2172.5</v>
      </c>
      <c r="N482" s="114">
        <v>42346</v>
      </c>
      <c r="O482" s="115">
        <v>0.57945601851851858</v>
      </c>
      <c r="P482">
        <v>193.4</v>
      </c>
      <c r="Q482">
        <v>3.45</v>
      </c>
      <c r="R482">
        <v>0.217</v>
      </c>
      <c r="S482">
        <v>0.246</v>
      </c>
      <c r="T482">
        <v>-1949</v>
      </c>
      <c r="U482">
        <v>-1798</v>
      </c>
      <c r="V482">
        <f t="shared" si="30"/>
        <v>0.23149999999999998</v>
      </c>
      <c r="W482">
        <f t="shared" si="31"/>
        <v>1873.5</v>
      </c>
    </row>
    <row r="483" spans="2:23">
      <c r="B483" s="114">
        <v>42346</v>
      </c>
      <c r="C483" s="115">
        <v>0.56695601851851851</v>
      </c>
      <c r="D483">
        <v>190.3</v>
      </c>
      <c r="E483">
        <v>3.36</v>
      </c>
      <c r="F483">
        <v>0.17799999999999999</v>
      </c>
      <c r="G483">
        <v>0.48299999999999998</v>
      </c>
      <c r="H483">
        <v>-1912</v>
      </c>
      <c r="I483">
        <v>-2443</v>
      </c>
      <c r="J483">
        <f t="shared" si="28"/>
        <v>0.33050000000000002</v>
      </c>
      <c r="K483">
        <f t="shared" si="29"/>
        <v>2177.5</v>
      </c>
      <c r="N483" s="114">
        <v>42346</v>
      </c>
      <c r="O483" s="115">
        <v>0.57946759259259262</v>
      </c>
      <c r="P483">
        <v>194</v>
      </c>
      <c r="Q483">
        <v>3.45</v>
      </c>
      <c r="R483">
        <v>0.218</v>
      </c>
      <c r="S483">
        <v>0.249</v>
      </c>
      <c r="T483">
        <v>-1959</v>
      </c>
      <c r="U483">
        <v>-1801</v>
      </c>
      <c r="V483">
        <f t="shared" si="30"/>
        <v>0.23349999999999999</v>
      </c>
      <c r="W483">
        <f t="shared" si="31"/>
        <v>1880</v>
      </c>
    </row>
    <row r="484" spans="2:23">
      <c r="B484" s="114">
        <v>42346</v>
      </c>
      <c r="C484" s="115">
        <v>0.56695601851851851</v>
      </c>
      <c r="D484">
        <v>190.7</v>
      </c>
      <c r="E484">
        <v>3.35</v>
      </c>
      <c r="F484">
        <v>0.17799999999999999</v>
      </c>
      <c r="G484">
        <v>0.48499999999999999</v>
      </c>
      <c r="H484">
        <v>-1916</v>
      </c>
      <c r="I484">
        <v>-2450</v>
      </c>
      <c r="J484">
        <f t="shared" si="28"/>
        <v>0.33150000000000002</v>
      </c>
      <c r="K484">
        <f t="shared" si="29"/>
        <v>2183</v>
      </c>
      <c r="N484" s="114">
        <v>42346</v>
      </c>
      <c r="O484" s="115">
        <v>0.57946759259259262</v>
      </c>
      <c r="P484">
        <v>194.6</v>
      </c>
      <c r="Q484">
        <v>3.45</v>
      </c>
      <c r="R484">
        <v>0.219</v>
      </c>
      <c r="S484">
        <v>0.249</v>
      </c>
      <c r="T484">
        <v>-1964</v>
      </c>
      <c r="U484">
        <v>-1808</v>
      </c>
      <c r="V484">
        <f t="shared" si="30"/>
        <v>0.23399999999999999</v>
      </c>
      <c r="W484">
        <f t="shared" si="31"/>
        <v>1886</v>
      </c>
    </row>
    <row r="485" spans="2:23">
      <c r="B485" s="114">
        <v>42346</v>
      </c>
      <c r="C485" s="115">
        <v>0.56696759259259266</v>
      </c>
      <c r="D485">
        <v>191.1</v>
      </c>
      <c r="E485">
        <v>3.36</v>
      </c>
      <c r="F485">
        <v>0.17799999999999999</v>
      </c>
      <c r="G485">
        <v>0.48599999999999999</v>
      </c>
      <c r="H485">
        <v>-1921</v>
      </c>
      <c r="I485">
        <v>-2457</v>
      </c>
      <c r="J485">
        <f t="shared" si="28"/>
        <v>0.33199999999999996</v>
      </c>
      <c r="K485">
        <f t="shared" si="29"/>
        <v>2189</v>
      </c>
      <c r="N485" s="114">
        <v>42346</v>
      </c>
      <c r="O485" s="115">
        <v>0.57947916666666666</v>
      </c>
      <c r="P485">
        <v>195.2</v>
      </c>
      <c r="Q485">
        <v>3.46</v>
      </c>
      <c r="R485">
        <v>0.22</v>
      </c>
      <c r="S485">
        <v>0.25</v>
      </c>
      <c r="T485">
        <v>-1971</v>
      </c>
      <c r="U485">
        <v>-1815</v>
      </c>
      <c r="V485">
        <f t="shared" si="30"/>
        <v>0.23499999999999999</v>
      </c>
      <c r="W485">
        <f t="shared" si="31"/>
        <v>1893</v>
      </c>
    </row>
    <row r="486" spans="2:23">
      <c r="B486" s="114">
        <v>42346</v>
      </c>
      <c r="C486" s="115">
        <v>0.5669791666666667</v>
      </c>
      <c r="D486">
        <v>191.4</v>
      </c>
      <c r="E486">
        <v>3.37</v>
      </c>
      <c r="F486">
        <v>0.17899999999999999</v>
      </c>
      <c r="G486">
        <v>0.48699999999999999</v>
      </c>
      <c r="H486">
        <v>-1929</v>
      </c>
      <c r="I486">
        <v>-2461</v>
      </c>
      <c r="J486">
        <f t="shared" si="28"/>
        <v>0.33299999999999996</v>
      </c>
      <c r="K486">
        <f t="shared" si="29"/>
        <v>2195</v>
      </c>
      <c r="N486" s="114">
        <v>42346</v>
      </c>
      <c r="O486" s="115">
        <v>0.5794907407407407</v>
      </c>
      <c r="P486">
        <v>195.6</v>
      </c>
      <c r="Q486">
        <v>3.46</v>
      </c>
      <c r="R486">
        <v>0.221</v>
      </c>
      <c r="S486">
        <v>0.25</v>
      </c>
      <c r="T486">
        <v>-1978</v>
      </c>
      <c r="U486">
        <v>-1818</v>
      </c>
      <c r="V486">
        <f t="shared" si="30"/>
        <v>0.23549999999999999</v>
      </c>
      <c r="W486">
        <f t="shared" si="31"/>
        <v>1898</v>
      </c>
    </row>
    <row r="487" spans="2:23">
      <c r="B487" s="114">
        <v>42346</v>
      </c>
      <c r="C487" s="115">
        <v>0.5669791666666667</v>
      </c>
      <c r="D487">
        <v>191.9</v>
      </c>
      <c r="E487">
        <v>3.36</v>
      </c>
      <c r="F487">
        <v>0.17899999999999999</v>
      </c>
      <c r="G487">
        <v>0.48799999999999999</v>
      </c>
      <c r="H487">
        <v>-1928</v>
      </c>
      <c r="I487">
        <v>-2470</v>
      </c>
      <c r="J487">
        <f t="shared" si="28"/>
        <v>0.33350000000000002</v>
      </c>
      <c r="K487">
        <f t="shared" si="29"/>
        <v>2199</v>
      </c>
      <c r="N487" s="114">
        <v>42346</v>
      </c>
      <c r="O487" s="115">
        <v>0.5794907407407407</v>
      </c>
      <c r="P487">
        <v>196.4</v>
      </c>
      <c r="Q487">
        <v>3.46</v>
      </c>
      <c r="R487">
        <v>0.222</v>
      </c>
      <c r="S487">
        <v>0.251</v>
      </c>
      <c r="T487">
        <v>-1981</v>
      </c>
      <c r="U487">
        <v>-1825</v>
      </c>
      <c r="V487">
        <f t="shared" si="30"/>
        <v>0.23649999999999999</v>
      </c>
      <c r="W487">
        <f t="shared" si="31"/>
        <v>1903</v>
      </c>
    </row>
    <row r="488" spans="2:23">
      <c r="B488" s="114">
        <v>42346</v>
      </c>
      <c r="C488" s="115">
        <v>0.56699074074074074</v>
      </c>
      <c r="D488">
        <v>192.5</v>
      </c>
      <c r="E488">
        <v>3.38</v>
      </c>
      <c r="F488">
        <v>0.18</v>
      </c>
      <c r="G488">
        <v>0.48899999999999999</v>
      </c>
      <c r="H488">
        <v>-1936</v>
      </c>
      <c r="I488">
        <v>-2474</v>
      </c>
      <c r="J488">
        <f t="shared" si="28"/>
        <v>0.33450000000000002</v>
      </c>
      <c r="K488">
        <f t="shared" si="29"/>
        <v>2205</v>
      </c>
      <c r="N488" s="114">
        <v>42346</v>
      </c>
      <c r="O488" s="115">
        <v>0.57950231481481485</v>
      </c>
      <c r="P488">
        <v>196.9</v>
      </c>
      <c r="Q488">
        <v>3.46</v>
      </c>
      <c r="R488">
        <v>0.222</v>
      </c>
      <c r="S488">
        <v>0.252</v>
      </c>
      <c r="T488">
        <v>-1990</v>
      </c>
      <c r="U488">
        <v>-1829</v>
      </c>
      <c r="V488">
        <f t="shared" si="30"/>
        <v>0.23699999999999999</v>
      </c>
      <c r="W488">
        <f t="shared" si="31"/>
        <v>1909.5</v>
      </c>
    </row>
    <row r="489" spans="2:23">
      <c r="B489" s="114">
        <v>42346</v>
      </c>
      <c r="C489" s="115">
        <v>0.56699074074074074</v>
      </c>
      <c r="D489">
        <v>192.9</v>
      </c>
      <c r="E489">
        <v>3.37</v>
      </c>
      <c r="F489">
        <v>0.17899999999999999</v>
      </c>
      <c r="G489">
        <v>0.49</v>
      </c>
      <c r="H489">
        <v>-1940</v>
      </c>
      <c r="I489">
        <v>-2481</v>
      </c>
      <c r="J489">
        <f t="shared" si="28"/>
        <v>0.33450000000000002</v>
      </c>
      <c r="K489">
        <f t="shared" si="29"/>
        <v>2210.5</v>
      </c>
      <c r="N489" s="114">
        <v>42346</v>
      </c>
      <c r="O489" s="115">
        <v>0.57951388888888888</v>
      </c>
      <c r="P489">
        <v>197.7</v>
      </c>
      <c r="Q489">
        <v>3.46</v>
      </c>
      <c r="R489">
        <v>0.223</v>
      </c>
      <c r="S489">
        <v>0.252</v>
      </c>
      <c r="T489">
        <v>-1994</v>
      </c>
      <c r="U489">
        <v>-1835</v>
      </c>
      <c r="V489">
        <f t="shared" si="30"/>
        <v>0.23749999999999999</v>
      </c>
      <c r="W489">
        <f t="shared" si="31"/>
        <v>1914.5</v>
      </c>
    </row>
    <row r="490" spans="2:23">
      <c r="B490" s="114">
        <v>42346</v>
      </c>
      <c r="C490" s="115">
        <v>0.56700231481481478</v>
      </c>
      <c r="D490">
        <v>193.2</v>
      </c>
      <c r="E490">
        <v>3.38</v>
      </c>
      <c r="F490">
        <v>0.18099999999999999</v>
      </c>
      <c r="G490">
        <v>0.49299999999999999</v>
      </c>
      <c r="H490">
        <v>-1943</v>
      </c>
      <c r="I490">
        <v>-2487</v>
      </c>
      <c r="J490">
        <f t="shared" si="28"/>
        <v>0.33699999999999997</v>
      </c>
      <c r="K490">
        <f t="shared" si="29"/>
        <v>2215</v>
      </c>
      <c r="N490" s="114">
        <v>42346</v>
      </c>
      <c r="O490" s="115">
        <v>0.57951388888888888</v>
      </c>
      <c r="P490">
        <v>198.3</v>
      </c>
      <c r="Q490">
        <v>3.47</v>
      </c>
      <c r="R490">
        <v>0.224</v>
      </c>
      <c r="S490">
        <v>0.253</v>
      </c>
      <c r="T490">
        <v>-2001</v>
      </c>
      <c r="U490">
        <v>-1841</v>
      </c>
      <c r="V490">
        <f t="shared" si="30"/>
        <v>0.23849999999999999</v>
      </c>
      <c r="W490">
        <f t="shared" si="31"/>
        <v>1921</v>
      </c>
    </row>
    <row r="491" spans="2:23">
      <c r="B491" s="114">
        <v>42346</v>
      </c>
      <c r="C491" s="115">
        <v>0.56701388888888882</v>
      </c>
      <c r="D491">
        <v>193.6</v>
      </c>
      <c r="E491">
        <v>3.38</v>
      </c>
      <c r="F491">
        <v>0.18099999999999999</v>
      </c>
      <c r="G491">
        <v>0.49199999999999999</v>
      </c>
      <c r="H491">
        <v>-1949</v>
      </c>
      <c r="I491">
        <v>-2495</v>
      </c>
      <c r="J491">
        <f t="shared" si="28"/>
        <v>0.33650000000000002</v>
      </c>
      <c r="K491">
        <f t="shared" si="29"/>
        <v>2222</v>
      </c>
      <c r="N491" s="114">
        <v>42346</v>
      </c>
      <c r="O491" s="115">
        <v>0.57952546296296303</v>
      </c>
      <c r="P491">
        <v>198.6</v>
      </c>
      <c r="Q491">
        <v>3.47</v>
      </c>
      <c r="R491">
        <v>0.224</v>
      </c>
      <c r="S491">
        <v>0.254</v>
      </c>
      <c r="T491">
        <v>-2007</v>
      </c>
      <c r="U491">
        <v>-1847</v>
      </c>
      <c r="V491">
        <f t="shared" si="30"/>
        <v>0.23899999999999999</v>
      </c>
      <c r="W491">
        <f t="shared" si="31"/>
        <v>1927</v>
      </c>
    </row>
    <row r="492" spans="2:23">
      <c r="B492" s="114">
        <v>42346</v>
      </c>
      <c r="C492" s="115">
        <v>0.56701388888888882</v>
      </c>
      <c r="D492">
        <v>194.2</v>
      </c>
      <c r="E492">
        <v>3.38</v>
      </c>
      <c r="F492">
        <v>0.18099999999999999</v>
      </c>
      <c r="G492">
        <v>0.49399999999999999</v>
      </c>
      <c r="H492">
        <v>-1957</v>
      </c>
      <c r="I492">
        <v>-2501</v>
      </c>
      <c r="J492">
        <f t="shared" si="28"/>
        <v>0.33750000000000002</v>
      </c>
      <c r="K492">
        <f t="shared" si="29"/>
        <v>2229</v>
      </c>
      <c r="N492" s="114">
        <v>42346</v>
      </c>
      <c r="O492" s="115">
        <v>0.57953703703703707</v>
      </c>
      <c r="P492">
        <v>199.4</v>
      </c>
      <c r="Q492">
        <v>3.47</v>
      </c>
      <c r="R492">
        <v>0.224</v>
      </c>
      <c r="S492">
        <v>0.254</v>
      </c>
      <c r="T492">
        <v>-2014</v>
      </c>
      <c r="U492">
        <v>-1853</v>
      </c>
      <c r="V492">
        <f t="shared" si="30"/>
        <v>0.23899999999999999</v>
      </c>
      <c r="W492">
        <f t="shared" si="31"/>
        <v>1933.5</v>
      </c>
    </row>
    <row r="493" spans="2:23">
      <c r="B493" s="114">
        <v>42346</v>
      </c>
      <c r="C493" s="115">
        <v>0.56702546296296297</v>
      </c>
      <c r="D493">
        <v>194.6</v>
      </c>
      <c r="E493">
        <v>3.38</v>
      </c>
      <c r="F493">
        <v>0.18099999999999999</v>
      </c>
      <c r="G493">
        <v>0.496</v>
      </c>
      <c r="H493">
        <v>-1959</v>
      </c>
      <c r="I493">
        <v>-2504</v>
      </c>
      <c r="J493">
        <f t="shared" si="28"/>
        <v>0.33850000000000002</v>
      </c>
      <c r="K493">
        <f t="shared" si="29"/>
        <v>2231.5</v>
      </c>
      <c r="N493" s="114">
        <v>42346</v>
      </c>
      <c r="O493" s="115">
        <v>0.57953703703703707</v>
      </c>
      <c r="P493">
        <v>200</v>
      </c>
      <c r="Q493">
        <v>3.48</v>
      </c>
      <c r="R493">
        <v>0.22600000000000001</v>
      </c>
      <c r="S493">
        <v>0.25600000000000001</v>
      </c>
      <c r="T493">
        <v>-2021</v>
      </c>
      <c r="U493">
        <v>-1856</v>
      </c>
      <c r="V493">
        <f t="shared" si="30"/>
        <v>0.24099999999999999</v>
      </c>
      <c r="W493">
        <f t="shared" si="31"/>
        <v>1938.5</v>
      </c>
    </row>
    <row r="494" spans="2:23">
      <c r="B494" s="114">
        <v>42346</v>
      </c>
      <c r="C494" s="115">
        <v>0.56703703703703701</v>
      </c>
      <c r="D494">
        <v>195.1</v>
      </c>
      <c r="E494">
        <v>3.38</v>
      </c>
      <c r="F494">
        <v>0.18099999999999999</v>
      </c>
      <c r="G494">
        <v>0.496</v>
      </c>
      <c r="H494">
        <v>-1964</v>
      </c>
      <c r="I494">
        <v>-2512</v>
      </c>
      <c r="J494">
        <f t="shared" si="28"/>
        <v>0.33850000000000002</v>
      </c>
      <c r="K494">
        <f t="shared" si="29"/>
        <v>2238</v>
      </c>
      <c r="N494" s="114">
        <v>42346</v>
      </c>
      <c r="O494" s="115">
        <v>0.57954861111111111</v>
      </c>
      <c r="P494">
        <v>200.6</v>
      </c>
      <c r="Q494">
        <v>3.48</v>
      </c>
      <c r="R494">
        <v>0.22700000000000001</v>
      </c>
      <c r="S494">
        <v>0.25600000000000001</v>
      </c>
      <c r="T494">
        <v>-2024</v>
      </c>
      <c r="U494">
        <v>-1862</v>
      </c>
      <c r="V494">
        <f t="shared" si="30"/>
        <v>0.24149999999999999</v>
      </c>
      <c r="W494">
        <f t="shared" si="31"/>
        <v>1943</v>
      </c>
    </row>
    <row r="495" spans="2:23">
      <c r="B495" s="114">
        <v>42346</v>
      </c>
      <c r="C495" s="115">
        <v>0.56703703703703701</v>
      </c>
      <c r="D495">
        <v>195.6</v>
      </c>
      <c r="E495">
        <v>3.38</v>
      </c>
      <c r="F495">
        <v>0.183</v>
      </c>
      <c r="G495">
        <v>0.497</v>
      </c>
      <c r="H495">
        <v>-1967</v>
      </c>
      <c r="I495">
        <v>-2518</v>
      </c>
      <c r="J495">
        <f t="shared" si="28"/>
        <v>0.33999999999999997</v>
      </c>
      <c r="K495">
        <f t="shared" si="29"/>
        <v>2242.5</v>
      </c>
      <c r="N495" s="114">
        <v>42346</v>
      </c>
      <c r="O495" s="115">
        <v>0.57956018518518515</v>
      </c>
      <c r="P495">
        <v>201.2</v>
      </c>
      <c r="Q495">
        <v>3.48</v>
      </c>
      <c r="R495">
        <v>0.22700000000000001</v>
      </c>
      <c r="S495">
        <v>0.25600000000000001</v>
      </c>
      <c r="T495">
        <v>-2031</v>
      </c>
      <c r="U495">
        <v>-1869</v>
      </c>
      <c r="V495">
        <f t="shared" si="30"/>
        <v>0.24149999999999999</v>
      </c>
      <c r="W495">
        <f t="shared" si="31"/>
        <v>1950</v>
      </c>
    </row>
    <row r="496" spans="2:23">
      <c r="B496" s="114">
        <v>42346</v>
      </c>
      <c r="C496" s="115">
        <v>0.56704861111111116</v>
      </c>
      <c r="D496">
        <v>195.9</v>
      </c>
      <c r="E496">
        <v>3.39</v>
      </c>
      <c r="F496">
        <v>0.183</v>
      </c>
      <c r="G496">
        <v>0.499</v>
      </c>
      <c r="H496">
        <v>-1972</v>
      </c>
      <c r="I496">
        <v>-2523</v>
      </c>
      <c r="J496">
        <f t="shared" si="28"/>
        <v>0.34099999999999997</v>
      </c>
      <c r="K496">
        <f t="shared" si="29"/>
        <v>2247.5</v>
      </c>
      <c r="N496" s="114">
        <v>42346</v>
      </c>
      <c r="O496" s="115">
        <v>0.57956018518518515</v>
      </c>
      <c r="P496">
        <v>202</v>
      </c>
      <c r="Q496">
        <v>3.48</v>
      </c>
      <c r="R496">
        <v>0.22800000000000001</v>
      </c>
      <c r="S496">
        <v>0.25700000000000001</v>
      </c>
      <c r="T496">
        <v>-2038</v>
      </c>
      <c r="U496">
        <v>-1871</v>
      </c>
      <c r="V496">
        <f t="shared" si="30"/>
        <v>0.24249999999999999</v>
      </c>
      <c r="W496">
        <f t="shared" si="31"/>
        <v>1954.5</v>
      </c>
    </row>
    <row r="497" spans="2:23">
      <c r="B497" s="114">
        <v>42346</v>
      </c>
      <c r="C497" s="115">
        <v>0.56706018518518519</v>
      </c>
      <c r="D497">
        <v>196.3</v>
      </c>
      <c r="E497">
        <v>3.4</v>
      </c>
      <c r="F497">
        <v>0.182</v>
      </c>
      <c r="G497">
        <v>0.499</v>
      </c>
      <c r="H497">
        <v>-1975</v>
      </c>
      <c r="I497">
        <v>-2532</v>
      </c>
      <c r="J497">
        <f t="shared" si="28"/>
        <v>0.34050000000000002</v>
      </c>
      <c r="K497">
        <f t="shared" si="29"/>
        <v>2253.5</v>
      </c>
      <c r="N497" s="114">
        <v>42346</v>
      </c>
      <c r="O497" s="115">
        <v>0.57957175925925919</v>
      </c>
      <c r="P497">
        <v>202.5</v>
      </c>
      <c r="Q497">
        <v>3.49</v>
      </c>
      <c r="R497">
        <v>0.22900000000000001</v>
      </c>
      <c r="S497">
        <v>0.25900000000000001</v>
      </c>
      <c r="T497">
        <v>-2042</v>
      </c>
      <c r="U497">
        <v>-1880</v>
      </c>
      <c r="V497">
        <f t="shared" si="30"/>
        <v>0.24399999999999999</v>
      </c>
      <c r="W497">
        <f t="shared" si="31"/>
        <v>1961</v>
      </c>
    </row>
    <row r="498" spans="2:23">
      <c r="B498" s="114">
        <v>42346</v>
      </c>
      <c r="C498" s="115">
        <v>0.56706018518518519</v>
      </c>
      <c r="D498">
        <v>196.7</v>
      </c>
      <c r="E498">
        <v>3.39</v>
      </c>
      <c r="F498">
        <v>0.183</v>
      </c>
      <c r="G498">
        <v>0.5</v>
      </c>
      <c r="H498">
        <v>-1985</v>
      </c>
      <c r="I498">
        <v>-2536</v>
      </c>
      <c r="J498">
        <f t="shared" si="28"/>
        <v>0.34150000000000003</v>
      </c>
      <c r="K498">
        <f t="shared" si="29"/>
        <v>2260.5</v>
      </c>
      <c r="N498" s="114">
        <v>42346</v>
      </c>
      <c r="O498" s="115">
        <v>0.57958333333333334</v>
      </c>
      <c r="P498">
        <v>203</v>
      </c>
      <c r="Q498">
        <v>3.49</v>
      </c>
      <c r="R498">
        <v>0.22900000000000001</v>
      </c>
      <c r="S498">
        <v>0.25800000000000001</v>
      </c>
      <c r="T498">
        <v>-2051</v>
      </c>
      <c r="U498">
        <v>-1883</v>
      </c>
      <c r="V498">
        <f t="shared" si="30"/>
        <v>0.24349999999999999</v>
      </c>
      <c r="W498">
        <f t="shared" si="31"/>
        <v>1967</v>
      </c>
    </row>
    <row r="499" spans="2:23">
      <c r="B499" s="114">
        <v>42346</v>
      </c>
      <c r="C499" s="115">
        <v>0.56707175925925923</v>
      </c>
      <c r="D499">
        <v>197.2</v>
      </c>
      <c r="E499">
        <v>3.39</v>
      </c>
      <c r="F499">
        <v>0.183</v>
      </c>
      <c r="G499">
        <v>0.501</v>
      </c>
      <c r="H499">
        <v>-1986</v>
      </c>
      <c r="I499">
        <v>-2542</v>
      </c>
      <c r="J499">
        <f t="shared" si="28"/>
        <v>0.34199999999999997</v>
      </c>
      <c r="K499">
        <f t="shared" si="29"/>
        <v>2264</v>
      </c>
      <c r="N499" s="114">
        <v>42346</v>
      </c>
      <c r="O499" s="115">
        <v>0.57958333333333334</v>
      </c>
      <c r="P499">
        <v>203.6</v>
      </c>
      <c r="Q499">
        <v>3.5</v>
      </c>
      <c r="R499">
        <v>0.23100000000000001</v>
      </c>
      <c r="S499">
        <v>0.25900000000000001</v>
      </c>
      <c r="T499">
        <v>-2055</v>
      </c>
      <c r="U499">
        <v>-1889</v>
      </c>
      <c r="V499">
        <f t="shared" si="30"/>
        <v>0.245</v>
      </c>
      <c r="W499">
        <f t="shared" si="31"/>
        <v>1972</v>
      </c>
    </row>
    <row r="500" spans="2:23">
      <c r="B500" s="114">
        <v>42346</v>
      </c>
      <c r="C500" s="115">
        <v>0.56708333333333327</v>
      </c>
      <c r="D500">
        <v>197.7</v>
      </c>
      <c r="E500">
        <v>3.41</v>
      </c>
      <c r="F500">
        <v>0.184</v>
      </c>
      <c r="G500">
        <v>0.502</v>
      </c>
      <c r="H500">
        <v>-1991</v>
      </c>
      <c r="I500">
        <v>-2549</v>
      </c>
      <c r="J500">
        <f t="shared" si="28"/>
        <v>0.34299999999999997</v>
      </c>
      <c r="K500">
        <f t="shared" si="29"/>
        <v>2270</v>
      </c>
      <c r="N500" s="114">
        <v>42346</v>
      </c>
      <c r="O500" s="115">
        <v>0.57959490740740738</v>
      </c>
      <c r="P500">
        <v>204.3</v>
      </c>
      <c r="Q500">
        <v>3.49</v>
      </c>
      <c r="R500">
        <v>0.23100000000000001</v>
      </c>
      <c r="S500">
        <v>0.26100000000000001</v>
      </c>
      <c r="T500">
        <v>-2061</v>
      </c>
      <c r="U500">
        <v>-1896</v>
      </c>
      <c r="V500">
        <f t="shared" si="30"/>
        <v>0.246</v>
      </c>
      <c r="W500">
        <f t="shared" si="31"/>
        <v>1978.5</v>
      </c>
    </row>
    <row r="501" spans="2:23">
      <c r="B501" s="114">
        <v>42346</v>
      </c>
      <c r="C501" s="115">
        <v>0.56708333333333327</v>
      </c>
      <c r="D501">
        <v>197.8</v>
      </c>
      <c r="E501">
        <v>3.4</v>
      </c>
      <c r="F501">
        <v>0.185</v>
      </c>
      <c r="G501">
        <v>0.504</v>
      </c>
      <c r="H501">
        <v>-1995</v>
      </c>
      <c r="I501">
        <v>-2553</v>
      </c>
      <c r="J501">
        <f t="shared" si="28"/>
        <v>0.34450000000000003</v>
      </c>
      <c r="K501">
        <f t="shared" si="29"/>
        <v>2274</v>
      </c>
      <c r="N501" s="114">
        <v>42346</v>
      </c>
      <c r="O501" s="115">
        <v>0.57960648148148153</v>
      </c>
      <c r="P501">
        <v>204.5</v>
      </c>
      <c r="Q501">
        <v>3.49</v>
      </c>
      <c r="R501">
        <v>0.23300000000000001</v>
      </c>
      <c r="S501">
        <v>0.26200000000000001</v>
      </c>
      <c r="T501">
        <v>-2068</v>
      </c>
      <c r="U501">
        <v>-1900</v>
      </c>
      <c r="V501">
        <f t="shared" si="30"/>
        <v>0.2475</v>
      </c>
      <c r="W501">
        <f t="shared" si="31"/>
        <v>1984</v>
      </c>
    </row>
    <row r="502" spans="2:23">
      <c r="B502" s="114">
        <v>42346</v>
      </c>
      <c r="C502" s="115">
        <v>0.56709490740740742</v>
      </c>
      <c r="D502">
        <v>198.5</v>
      </c>
      <c r="E502">
        <v>3.4</v>
      </c>
      <c r="F502">
        <v>0.184</v>
      </c>
      <c r="G502">
        <v>0.50700000000000001</v>
      </c>
      <c r="H502">
        <v>-1998</v>
      </c>
      <c r="I502">
        <v>-2562</v>
      </c>
      <c r="J502">
        <f t="shared" si="28"/>
        <v>0.34550000000000003</v>
      </c>
      <c r="K502">
        <f t="shared" si="29"/>
        <v>2280</v>
      </c>
      <c r="N502" s="114">
        <v>42346</v>
      </c>
      <c r="O502" s="115">
        <v>0.57960648148148153</v>
      </c>
      <c r="P502">
        <v>205.4</v>
      </c>
      <c r="Q502">
        <v>3.5</v>
      </c>
      <c r="R502">
        <v>0.23300000000000001</v>
      </c>
      <c r="S502">
        <v>0.26200000000000001</v>
      </c>
      <c r="T502">
        <v>-2071</v>
      </c>
      <c r="U502">
        <v>-1907</v>
      </c>
      <c r="V502">
        <f t="shared" si="30"/>
        <v>0.2475</v>
      </c>
      <c r="W502">
        <f t="shared" si="31"/>
        <v>1989</v>
      </c>
    </row>
    <row r="503" spans="2:23">
      <c r="B503" s="114">
        <v>42346</v>
      </c>
      <c r="C503" s="115">
        <v>0.56710648148148146</v>
      </c>
      <c r="D503">
        <v>198.9</v>
      </c>
      <c r="E503">
        <v>3.41</v>
      </c>
      <c r="F503">
        <v>0.184</v>
      </c>
      <c r="G503">
        <v>0.50800000000000001</v>
      </c>
      <c r="H503">
        <v>-2005</v>
      </c>
      <c r="I503">
        <v>-2566</v>
      </c>
      <c r="J503">
        <f t="shared" si="28"/>
        <v>0.34599999999999997</v>
      </c>
      <c r="K503">
        <f t="shared" si="29"/>
        <v>2285.5</v>
      </c>
      <c r="N503" s="114">
        <v>42346</v>
      </c>
      <c r="O503" s="115">
        <v>0.57961805555555557</v>
      </c>
      <c r="P503">
        <v>205.9</v>
      </c>
      <c r="Q503">
        <v>3.5</v>
      </c>
      <c r="R503">
        <v>0.23400000000000001</v>
      </c>
      <c r="S503">
        <v>0.26300000000000001</v>
      </c>
      <c r="T503">
        <v>-2080</v>
      </c>
      <c r="U503">
        <v>-1910</v>
      </c>
      <c r="V503">
        <f t="shared" si="30"/>
        <v>0.2485</v>
      </c>
      <c r="W503">
        <f t="shared" si="31"/>
        <v>1995</v>
      </c>
    </row>
    <row r="504" spans="2:23">
      <c r="B504" s="114">
        <v>42346</v>
      </c>
      <c r="C504" s="115">
        <v>0.56710648148148146</v>
      </c>
      <c r="D504">
        <v>199.3</v>
      </c>
      <c r="E504">
        <v>3.41</v>
      </c>
      <c r="F504">
        <v>0.185</v>
      </c>
      <c r="G504">
        <v>0.50900000000000001</v>
      </c>
      <c r="H504">
        <v>-2010</v>
      </c>
      <c r="I504">
        <v>-2574</v>
      </c>
      <c r="J504">
        <f t="shared" si="28"/>
        <v>0.34699999999999998</v>
      </c>
      <c r="K504">
        <f t="shared" si="29"/>
        <v>2292</v>
      </c>
      <c r="N504" s="114">
        <v>42346</v>
      </c>
      <c r="O504" s="115">
        <v>0.57961805555555557</v>
      </c>
      <c r="P504">
        <v>206.6</v>
      </c>
      <c r="Q504">
        <v>3.5</v>
      </c>
      <c r="R504">
        <v>0.23400000000000001</v>
      </c>
      <c r="S504">
        <v>0.26300000000000001</v>
      </c>
      <c r="T504">
        <v>-2084</v>
      </c>
      <c r="U504">
        <v>-1918</v>
      </c>
      <c r="V504">
        <f t="shared" si="30"/>
        <v>0.2485</v>
      </c>
      <c r="W504">
        <f t="shared" si="31"/>
        <v>2001</v>
      </c>
    </row>
    <row r="505" spans="2:23">
      <c r="B505" s="114">
        <v>42346</v>
      </c>
      <c r="C505" s="115">
        <v>0.56711805555555561</v>
      </c>
      <c r="D505">
        <v>199.9</v>
      </c>
      <c r="E505">
        <v>3.42</v>
      </c>
      <c r="F505">
        <v>0.186</v>
      </c>
      <c r="G505">
        <v>0.50900000000000001</v>
      </c>
      <c r="H505">
        <v>-2014</v>
      </c>
      <c r="I505">
        <v>-2580</v>
      </c>
      <c r="J505">
        <f t="shared" si="28"/>
        <v>0.34750000000000003</v>
      </c>
      <c r="K505">
        <f t="shared" si="29"/>
        <v>2297</v>
      </c>
      <c r="N505" s="114">
        <v>42346</v>
      </c>
      <c r="O505" s="115">
        <v>0.57962962962962961</v>
      </c>
      <c r="P505">
        <v>207.3</v>
      </c>
      <c r="Q505">
        <v>3.51</v>
      </c>
      <c r="R505">
        <v>0.23599999999999999</v>
      </c>
      <c r="S505">
        <v>0.26500000000000001</v>
      </c>
      <c r="T505">
        <v>-2090</v>
      </c>
      <c r="U505">
        <v>-1923</v>
      </c>
      <c r="V505">
        <f t="shared" si="30"/>
        <v>0.2505</v>
      </c>
      <c r="W505">
        <f t="shared" si="31"/>
        <v>2006.5</v>
      </c>
    </row>
    <row r="506" spans="2:23">
      <c r="B506" s="114">
        <v>42346</v>
      </c>
      <c r="C506" s="115">
        <v>0.56712962962962965</v>
      </c>
      <c r="D506">
        <v>200</v>
      </c>
      <c r="E506">
        <v>3.41</v>
      </c>
      <c r="F506">
        <v>0.186</v>
      </c>
      <c r="G506">
        <v>0.51</v>
      </c>
      <c r="H506">
        <v>-2019</v>
      </c>
      <c r="I506">
        <v>-2587</v>
      </c>
      <c r="J506">
        <f t="shared" si="28"/>
        <v>0.34799999999999998</v>
      </c>
      <c r="K506">
        <f t="shared" si="29"/>
        <v>2303</v>
      </c>
      <c r="N506" s="114">
        <v>42346</v>
      </c>
      <c r="O506" s="115">
        <v>0.57964120370370364</v>
      </c>
      <c r="P506">
        <v>207.6</v>
      </c>
      <c r="Q506">
        <v>3.51</v>
      </c>
      <c r="R506">
        <v>0.23599999999999999</v>
      </c>
      <c r="S506">
        <v>0.26500000000000001</v>
      </c>
      <c r="T506">
        <v>-2098</v>
      </c>
      <c r="U506">
        <v>-1928</v>
      </c>
      <c r="V506">
        <f t="shared" si="30"/>
        <v>0.2505</v>
      </c>
      <c r="W506">
        <f t="shared" si="31"/>
        <v>2013</v>
      </c>
    </row>
    <row r="507" spans="2:23">
      <c r="B507" s="114">
        <v>42346</v>
      </c>
      <c r="C507" s="115">
        <v>0.56712962962962965</v>
      </c>
      <c r="D507">
        <v>200.7</v>
      </c>
      <c r="E507">
        <v>3.43</v>
      </c>
      <c r="F507">
        <v>0.187</v>
      </c>
      <c r="G507">
        <v>0.51100000000000001</v>
      </c>
      <c r="H507">
        <v>-2022</v>
      </c>
      <c r="I507">
        <v>-2594</v>
      </c>
      <c r="J507">
        <f t="shared" si="28"/>
        <v>0.34899999999999998</v>
      </c>
      <c r="K507">
        <f t="shared" si="29"/>
        <v>2308</v>
      </c>
      <c r="N507" s="114">
        <v>42346</v>
      </c>
      <c r="O507" s="115">
        <v>0.57964120370370364</v>
      </c>
      <c r="P507">
        <v>208.5</v>
      </c>
      <c r="Q507">
        <v>3.51</v>
      </c>
      <c r="R507">
        <v>0.23699999999999999</v>
      </c>
      <c r="S507">
        <v>0.26500000000000001</v>
      </c>
      <c r="T507">
        <v>-2104</v>
      </c>
      <c r="U507">
        <v>-1934</v>
      </c>
      <c r="V507">
        <f t="shared" si="30"/>
        <v>0.251</v>
      </c>
      <c r="W507">
        <f t="shared" si="31"/>
        <v>2019</v>
      </c>
    </row>
    <row r="508" spans="2:23">
      <c r="B508" s="114">
        <v>42346</v>
      </c>
      <c r="C508" s="115">
        <v>0.56714120370370369</v>
      </c>
      <c r="D508">
        <v>201</v>
      </c>
      <c r="E508">
        <v>3.42</v>
      </c>
      <c r="F508">
        <v>0.187</v>
      </c>
      <c r="G508">
        <v>0.51200000000000001</v>
      </c>
      <c r="H508">
        <v>-2027</v>
      </c>
      <c r="I508">
        <v>-2597</v>
      </c>
      <c r="J508">
        <f t="shared" si="28"/>
        <v>0.34950000000000003</v>
      </c>
      <c r="K508">
        <f t="shared" si="29"/>
        <v>2312</v>
      </c>
      <c r="N508" s="114">
        <v>42346</v>
      </c>
      <c r="O508" s="115">
        <v>0.57965277777777779</v>
      </c>
      <c r="P508">
        <v>208.9</v>
      </c>
      <c r="Q508">
        <v>3.51</v>
      </c>
      <c r="R508">
        <v>0.23799999999999999</v>
      </c>
      <c r="S508">
        <v>0.26600000000000001</v>
      </c>
      <c r="T508">
        <v>-2110</v>
      </c>
      <c r="U508">
        <v>-1937</v>
      </c>
      <c r="V508">
        <f t="shared" si="30"/>
        <v>0.252</v>
      </c>
      <c r="W508">
        <f t="shared" si="31"/>
        <v>2023.5</v>
      </c>
    </row>
    <row r="509" spans="2:23">
      <c r="B509" s="114">
        <v>42346</v>
      </c>
      <c r="C509" s="115">
        <v>0.56715277777777773</v>
      </c>
      <c r="D509">
        <v>201.4</v>
      </c>
      <c r="E509">
        <v>3.43</v>
      </c>
      <c r="F509">
        <v>0.187</v>
      </c>
      <c r="G509">
        <v>0.51300000000000001</v>
      </c>
      <c r="H509">
        <v>-2032</v>
      </c>
      <c r="I509">
        <v>-2606</v>
      </c>
      <c r="J509">
        <f t="shared" si="28"/>
        <v>0.35</v>
      </c>
      <c r="K509">
        <f t="shared" si="29"/>
        <v>2319</v>
      </c>
      <c r="N509" s="114">
        <v>42346</v>
      </c>
      <c r="O509" s="115">
        <v>0.57966435185185183</v>
      </c>
      <c r="P509">
        <v>209.5</v>
      </c>
      <c r="Q509">
        <v>3.52</v>
      </c>
      <c r="R509">
        <v>0.23899999999999999</v>
      </c>
      <c r="S509">
        <v>0.26700000000000002</v>
      </c>
      <c r="T509">
        <v>-2114</v>
      </c>
      <c r="U509">
        <v>-1944</v>
      </c>
      <c r="V509">
        <f t="shared" si="30"/>
        <v>0.253</v>
      </c>
      <c r="W509">
        <f t="shared" si="31"/>
        <v>2029</v>
      </c>
    </row>
    <row r="510" spans="2:23">
      <c r="B510" s="114">
        <v>42346</v>
      </c>
      <c r="C510" s="115">
        <v>0.56715277777777773</v>
      </c>
      <c r="D510">
        <v>202</v>
      </c>
      <c r="E510">
        <v>3.42</v>
      </c>
      <c r="F510">
        <v>0.187</v>
      </c>
      <c r="G510">
        <v>0.51600000000000001</v>
      </c>
      <c r="H510">
        <v>-2035</v>
      </c>
      <c r="I510">
        <v>-2611</v>
      </c>
      <c r="J510">
        <f t="shared" si="28"/>
        <v>0.35150000000000003</v>
      </c>
      <c r="K510">
        <f t="shared" si="29"/>
        <v>2323</v>
      </c>
      <c r="N510" s="114">
        <v>42346</v>
      </c>
      <c r="O510" s="115">
        <v>0.57966435185185183</v>
      </c>
      <c r="P510">
        <v>210.2</v>
      </c>
      <c r="Q510">
        <v>3.52</v>
      </c>
      <c r="R510">
        <v>0.23899999999999999</v>
      </c>
      <c r="S510">
        <v>0.26700000000000002</v>
      </c>
      <c r="T510">
        <v>-2120</v>
      </c>
      <c r="U510">
        <v>-1949</v>
      </c>
      <c r="V510">
        <f t="shared" si="30"/>
        <v>0.253</v>
      </c>
      <c r="W510">
        <f t="shared" si="31"/>
        <v>2034.5</v>
      </c>
    </row>
    <row r="511" spans="2:23">
      <c r="B511" s="114">
        <v>42346</v>
      </c>
      <c r="C511" s="115">
        <v>0.56716435185185188</v>
      </c>
      <c r="D511">
        <v>202.3</v>
      </c>
      <c r="E511">
        <v>3.43</v>
      </c>
      <c r="F511">
        <v>0.188</v>
      </c>
      <c r="G511">
        <v>0.51700000000000002</v>
      </c>
      <c r="H511">
        <v>-2041</v>
      </c>
      <c r="I511">
        <v>-2617</v>
      </c>
      <c r="J511">
        <f t="shared" si="28"/>
        <v>0.35250000000000004</v>
      </c>
      <c r="K511">
        <f t="shared" si="29"/>
        <v>2329</v>
      </c>
      <c r="N511" s="114">
        <v>42346</v>
      </c>
      <c r="O511" s="115">
        <v>0.57967592592592598</v>
      </c>
      <c r="P511">
        <v>210.8</v>
      </c>
      <c r="Q511">
        <v>3.52</v>
      </c>
      <c r="R511">
        <v>0.24</v>
      </c>
      <c r="S511">
        <v>0.26800000000000002</v>
      </c>
      <c r="T511">
        <v>-2127</v>
      </c>
      <c r="U511">
        <v>-1954</v>
      </c>
      <c r="V511">
        <f t="shared" si="30"/>
        <v>0.254</v>
      </c>
      <c r="W511">
        <f t="shared" si="31"/>
        <v>2040.5</v>
      </c>
    </row>
    <row r="512" spans="2:23">
      <c r="B512" s="114">
        <v>42346</v>
      </c>
      <c r="C512" s="115">
        <v>0.56717592592592592</v>
      </c>
      <c r="D512">
        <v>202.8</v>
      </c>
      <c r="E512">
        <v>3.43</v>
      </c>
      <c r="F512">
        <v>0.188</v>
      </c>
      <c r="G512">
        <v>0.51900000000000002</v>
      </c>
      <c r="H512">
        <v>-2045</v>
      </c>
      <c r="I512">
        <v>-2624</v>
      </c>
      <c r="J512">
        <f t="shared" si="28"/>
        <v>0.35350000000000004</v>
      </c>
      <c r="K512">
        <f t="shared" si="29"/>
        <v>2334.5</v>
      </c>
      <c r="N512" s="114">
        <v>42346</v>
      </c>
      <c r="O512" s="115">
        <v>0.57968750000000002</v>
      </c>
      <c r="P512">
        <v>211.4</v>
      </c>
      <c r="Q512">
        <v>3.53</v>
      </c>
      <c r="R512">
        <v>0.24099999999999999</v>
      </c>
      <c r="S512">
        <v>0.27</v>
      </c>
      <c r="T512">
        <v>-2133</v>
      </c>
      <c r="U512">
        <v>-1961</v>
      </c>
      <c r="V512">
        <f t="shared" si="30"/>
        <v>0.2555</v>
      </c>
      <c r="W512">
        <f t="shared" si="31"/>
        <v>2047</v>
      </c>
    </row>
    <row r="513" spans="2:23">
      <c r="B513" s="114">
        <v>42346</v>
      </c>
      <c r="C513" s="115">
        <v>0.56717592592592592</v>
      </c>
      <c r="D513">
        <v>203.1</v>
      </c>
      <c r="E513">
        <v>3.43</v>
      </c>
      <c r="F513">
        <v>0.188</v>
      </c>
      <c r="G513">
        <v>0.52</v>
      </c>
      <c r="H513">
        <v>-2049</v>
      </c>
      <c r="I513">
        <v>-2628</v>
      </c>
      <c r="J513">
        <f t="shared" si="28"/>
        <v>0.35399999999999998</v>
      </c>
      <c r="K513">
        <f t="shared" si="29"/>
        <v>2338.5</v>
      </c>
      <c r="N513" s="114">
        <v>42346</v>
      </c>
      <c r="O513" s="115">
        <v>0.57968750000000002</v>
      </c>
      <c r="P513">
        <v>211.9</v>
      </c>
      <c r="Q513">
        <v>3.53</v>
      </c>
      <c r="R513">
        <v>0.24199999999999999</v>
      </c>
      <c r="S513">
        <v>0.26900000000000002</v>
      </c>
      <c r="T513">
        <v>-2139</v>
      </c>
      <c r="U513">
        <v>-1966</v>
      </c>
      <c r="V513">
        <f t="shared" si="30"/>
        <v>0.2555</v>
      </c>
      <c r="W513">
        <f t="shared" si="31"/>
        <v>2052.5</v>
      </c>
    </row>
    <row r="514" spans="2:23">
      <c r="B514" s="114">
        <v>42346</v>
      </c>
      <c r="C514" s="115">
        <v>0.56718750000000007</v>
      </c>
      <c r="D514">
        <v>203.6</v>
      </c>
      <c r="E514">
        <v>3.44</v>
      </c>
      <c r="F514">
        <v>0.188</v>
      </c>
      <c r="G514">
        <v>0.52100000000000002</v>
      </c>
      <c r="H514">
        <v>-2053</v>
      </c>
      <c r="I514">
        <v>-2633</v>
      </c>
      <c r="J514">
        <f t="shared" si="28"/>
        <v>0.35450000000000004</v>
      </c>
      <c r="K514">
        <f t="shared" si="29"/>
        <v>2343</v>
      </c>
      <c r="N514" s="114">
        <v>42346</v>
      </c>
      <c r="O514" s="115">
        <v>0.57969907407407406</v>
      </c>
      <c r="P514">
        <v>212.4</v>
      </c>
      <c r="Q514">
        <v>3.53</v>
      </c>
      <c r="R514">
        <v>0.24299999999999999</v>
      </c>
      <c r="S514">
        <v>0.27100000000000002</v>
      </c>
      <c r="T514">
        <v>-2144</v>
      </c>
      <c r="U514">
        <v>-1971</v>
      </c>
      <c r="V514">
        <f t="shared" si="30"/>
        <v>0.25700000000000001</v>
      </c>
      <c r="W514">
        <f t="shared" si="31"/>
        <v>2057.5</v>
      </c>
    </row>
    <row r="515" spans="2:23">
      <c r="B515" s="114">
        <v>42346</v>
      </c>
      <c r="C515" s="115">
        <v>0.56719907407407411</v>
      </c>
      <c r="D515">
        <v>204.1</v>
      </c>
      <c r="E515">
        <v>3.44</v>
      </c>
      <c r="F515">
        <v>0.189</v>
      </c>
      <c r="G515">
        <v>0.52200000000000002</v>
      </c>
      <c r="H515">
        <v>-2058</v>
      </c>
      <c r="I515">
        <v>-2640</v>
      </c>
      <c r="J515">
        <f t="shared" si="28"/>
        <v>0.35550000000000004</v>
      </c>
      <c r="K515">
        <f t="shared" si="29"/>
        <v>2349</v>
      </c>
      <c r="N515" s="114">
        <v>42346</v>
      </c>
      <c r="O515" s="115">
        <v>0.5797106481481481</v>
      </c>
      <c r="P515">
        <v>213.2</v>
      </c>
      <c r="Q515">
        <v>3.54</v>
      </c>
      <c r="R515">
        <v>0.24399999999999999</v>
      </c>
      <c r="S515">
        <v>0.27</v>
      </c>
      <c r="T515">
        <v>-2150</v>
      </c>
      <c r="U515">
        <v>-1975</v>
      </c>
      <c r="V515">
        <f t="shared" si="30"/>
        <v>0.25700000000000001</v>
      </c>
      <c r="W515">
        <f t="shared" si="31"/>
        <v>2062.5</v>
      </c>
    </row>
    <row r="516" spans="2:23">
      <c r="B516" s="114">
        <v>42346</v>
      </c>
      <c r="C516" s="115">
        <v>0.56719907407407411</v>
      </c>
      <c r="D516">
        <v>204.3</v>
      </c>
      <c r="E516">
        <v>3.44</v>
      </c>
      <c r="F516">
        <v>0.19</v>
      </c>
      <c r="G516">
        <v>0.52300000000000002</v>
      </c>
      <c r="H516">
        <v>-2063</v>
      </c>
      <c r="I516">
        <v>-2644</v>
      </c>
      <c r="J516">
        <f t="shared" si="28"/>
        <v>0.35650000000000004</v>
      </c>
      <c r="K516">
        <f t="shared" si="29"/>
        <v>2353.5</v>
      </c>
      <c r="N516" s="114">
        <v>42346</v>
      </c>
      <c r="O516" s="115">
        <v>0.5797106481481481</v>
      </c>
      <c r="P516">
        <v>213.4</v>
      </c>
      <c r="Q516">
        <v>3.54</v>
      </c>
      <c r="R516">
        <v>0.24399999999999999</v>
      </c>
      <c r="S516">
        <v>0.27100000000000002</v>
      </c>
      <c r="T516">
        <v>-2157</v>
      </c>
      <c r="U516">
        <v>-1982</v>
      </c>
      <c r="V516">
        <f t="shared" si="30"/>
        <v>0.25750000000000001</v>
      </c>
      <c r="W516">
        <f t="shared" si="31"/>
        <v>2069.5</v>
      </c>
    </row>
    <row r="517" spans="2:23">
      <c r="B517" s="114">
        <v>42346</v>
      </c>
      <c r="C517" s="115">
        <v>0.56721064814814814</v>
      </c>
      <c r="D517">
        <v>204.9</v>
      </c>
      <c r="E517">
        <v>3.44</v>
      </c>
      <c r="F517">
        <v>0.19</v>
      </c>
      <c r="G517">
        <v>0.52400000000000002</v>
      </c>
      <c r="H517">
        <v>-2067</v>
      </c>
      <c r="I517">
        <v>-2652</v>
      </c>
      <c r="J517">
        <f t="shared" si="28"/>
        <v>0.35699999999999998</v>
      </c>
      <c r="K517">
        <f t="shared" si="29"/>
        <v>2359.5</v>
      </c>
      <c r="N517" s="114">
        <v>42346</v>
      </c>
      <c r="O517" s="115">
        <v>0.57972222222222225</v>
      </c>
      <c r="P517">
        <v>214.4</v>
      </c>
      <c r="Q517">
        <v>3.54</v>
      </c>
      <c r="R517">
        <v>0.246</v>
      </c>
      <c r="S517">
        <v>0.27200000000000002</v>
      </c>
      <c r="T517">
        <v>-2164</v>
      </c>
      <c r="U517">
        <v>-1987</v>
      </c>
      <c r="V517">
        <f t="shared" si="30"/>
        <v>0.25900000000000001</v>
      </c>
      <c r="W517">
        <f t="shared" si="31"/>
        <v>2075.5</v>
      </c>
    </row>
    <row r="518" spans="2:23">
      <c r="B518" s="114">
        <v>42346</v>
      </c>
      <c r="C518" s="115">
        <v>0.56722222222222218</v>
      </c>
      <c r="D518">
        <v>205.2</v>
      </c>
      <c r="E518">
        <v>3.45</v>
      </c>
      <c r="F518">
        <v>0.191</v>
      </c>
      <c r="G518">
        <v>0.52400000000000002</v>
      </c>
      <c r="H518">
        <v>-2072</v>
      </c>
      <c r="I518">
        <v>-2655</v>
      </c>
      <c r="J518">
        <f t="shared" ref="J518:J581" si="32">(F518+G518)/2</f>
        <v>0.35750000000000004</v>
      </c>
      <c r="K518">
        <f t="shared" ref="K518:K581" si="33">-(H518+I518)/2</f>
        <v>2363.5</v>
      </c>
      <c r="N518" s="114">
        <v>42346</v>
      </c>
      <c r="O518" s="115">
        <v>0.57973379629629629</v>
      </c>
      <c r="P518">
        <v>214.8</v>
      </c>
      <c r="Q518">
        <v>3.54</v>
      </c>
      <c r="R518">
        <v>0.246</v>
      </c>
      <c r="S518">
        <v>0.27400000000000002</v>
      </c>
      <c r="T518">
        <v>-2169</v>
      </c>
      <c r="U518">
        <v>-1991</v>
      </c>
      <c r="V518">
        <f t="shared" ref="V518:V581" si="34">(R518+S518)/2</f>
        <v>0.26</v>
      </c>
      <c r="W518">
        <f t="shared" ref="W518:W581" si="35">-(T518+U518)/2</f>
        <v>2080</v>
      </c>
    </row>
    <row r="519" spans="2:23">
      <c r="B519" s="114">
        <v>42346</v>
      </c>
      <c r="C519" s="115">
        <v>0.56722222222222218</v>
      </c>
      <c r="D519">
        <v>205.7</v>
      </c>
      <c r="E519">
        <v>3.45</v>
      </c>
      <c r="F519">
        <v>0.191</v>
      </c>
      <c r="G519">
        <v>0.52500000000000002</v>
      </c>
      <c r="H519">
        <v>-2075</v>
      </c>
      <c r="I519">
        <v>-2664</v>
      </c>
      <c r="J519">
        <f t="shared" si="32"/>
        <v>0.35799999999999998</v>
      </c>
      <c r="K519">
        <f t="shared" si="33"/>
        <v>2369.5</v>
      </c>
      <c r="N519" s="114">
        <v>42346</v>
      </c>
      <c r="O519" s="115">
        <v>0.57973379629629629</v>
      </c>
      <c r="P519">
        <v>215.5</v>
      </c>
      <c r="Q519">
        <v>3.54</v>
      </c>
      <c r="R519">
        <v>0.248</v>
      </c>
      <c r="S519">
        <v>0.27500000000000002</v>
      </c>
      <c r="T519">
        <v>-2173</v>
      </c>
      <c r="U519">
        <v>-1998</v>
      </c>
      <c r="V519">
        <f t="shared" si="34"/>
        <v>0.26150000000000001</v>
      </c>
      <c r="W519">
        <f t="shared" si="35"/>
        <v>2085.5</v>
      </c>
    </row>
    <row r="520" spans="2:23">
      <c r="B520" s="114">
        <v>42346</v>
      </c>
      <c r="C520" s="115">
        <v>0.56723379629629633</v>
      </c>
      <c r="D520">
        <v>206.1</v>
      </c>
      <c r="E520">
        <v>3.46</v>
      </c>
      <c r="F520">
        <v>0.192</v>
      </c>
      <c r="G520">
        <v>0.52800000000000002</v>
      </c>
      <c r="H520">
        <v>-2084</v>
      </c>
      <c r="I520">
        <v>-2669</v>
      </c>
      <c r="J520">
        <f t="shared" si="32"/>
        <v>0.36</v>
      </c>
      <c r="K520">
        <f t="shared" si="33"/>
        <v>2376.5</v>
      </c>
      <c r="N520" s="114">
        <v>42346</v>
      </c>
      <c r="O520" s="115">
        <v>0.57974537037037044</v>
      </c>
      <c r="P520">
        <v>216.1</v>
      </c>
      <c r="Q520">
        <v>3.55</v>
      </c>
      <c r="R520">
        <v>0.248</v>
      </c>
      <c r="S520">
        <v>0.27500000000000002</v>
      </c>
      <c r="T520">
        <v>-2180</v>
      </c>
      <c r="U520">
        <v>-2003</v>
      </c>
      <c r="V520">
        <f t="shared" si="34"/>
        <v>0.26150000000000001</v>
      </c>
      <c r="W520">
        <f t="shared" si="35"/>
        <v>2091.5</v>
      </c>
    </row>
    <row r="521" spans="2:23">
      <c r="B521" s="114">
        <v>42346</v>
      </c>
      <c r="C521" s="115">
        <v>0.56723379629629633</v>
      </c>
      <c r="D521">
        <v>206.3</v>
      </c>
      <c r="E521">
        <v>3.45</v>
      </c>
      <c r="F521">
        <v>0.192</v>
      </c>
      <c r="G521">
        <v>0.52900000000000003</v>
      </c>
      <c r="H521">
        <v>-2085</v>
      </c>
      <c r="I521">
        <v>-2676</v>
      </c>
      <c r="J521">
        <f t="shared" si="32"/>
        <v>0.36050000000000004</v>
      </c>
      <c r="K521">
        <f t="shared" si="33"/>
        <v>2380.5</v>
      </c>
      <c r="N521" s="114">
        <v>42346</v>
      </c>
      <c r="O521" s="115">
        <v>0.57975694444444448</v>
      </c>
      <c r="P521">
        <v>216.4</v>
      </c>
      <c r="Q521">
        <v>3.55</v>
      </c>
      <c r="R521">
        <v>0.249</v>
      </c>
      <c r="S521">
        <v>0.27600000000000002</v>
      </c>
      <c r="T521">
        <v>-2187</v>
      </c>
      <c r="U521">
        <v>-2008</v>
      </c>
      <c r="V521">
        <f t="shared" si="34"/>
        <v>0.26250000000000001</v>
      </c>
      <c r="W521">
        <f t="shared" si="35"/>
        <v>2097.5</v>
      </c>
    </row>
    <row r="522" spans="2:23">
      <c r="B522" s="114">
        <v>42346</v>
      </c>
      <c r="C522" s="115">
        <v>0.56724537037037037</v>
      </c>
      <c r="D522">
        <v>207</v>
      </c>
      <c r="E522">
        <v>3.45</v>
      </c>
      <c r="F522">
        <v>0.192</v>
      </c>
      <c r="G522">
        <v>0.53</v>
      </c>
      <c r="H522">
        <v>-2089</v>
      </c>
      <c r="I522">
        <v>-2682</v>
      </c>
      <c r="J522">
        <f t="shared" si="32"/>
        <v>0.36099999999999999</v>
      </c>
      <c r="K522">
        <f t="shared" si="33"/>
        <v>2385.5</v>
      </c>
      <c r="N522" s="114">
        <v>42346</v>
      </c>
      <c r="O522" s="115">
        <v>0.57975694444444448</v>
      </c>
      <c r="P522">
        <v>217.3</v>
      </c>
      <c r="Q522">
        <v>3.55</v>
      </c>
      <c r="R522">
        <v>0.251</v>
      </c>
      <c r="S522">
        <v>0.27700000000000002</v>
      </c>
      <c r="T522">
        <v>-2192</v>
      </c>
      <c r="U522">
        <v>-2014</v>
      </c>
      <c r="V522">
        <f t="shared" si="34"/>
        <v>0.26400000000000001</v>
      </c>
      <c r="W522">
        <f t="shared" si="35"/>
        <v>2103</v>
      </c>
    </row>
    <row r="523" spans="2:23">
      <c r="B523" s="114">
        <v>42346</v>
      </c>
      <c r="C523" s="115">
        <v>0.56725694444444441</v>
      </c>
      <c r="D523">
        <v>207.3</v>
      </c>
      <c r="E523">
        <v>3.45</v>
      </c>
      <c r="F523">
        <v>0.191</v>
      </c>
      <c r="G523">
        <v>0.53</v>
      </c>
      <c r="H523">
        <v>-2094</v>
      </c>
      <c r="I523">
        <v>-2685</v>
      </c>
      <c r="J523">
        <f t="shared" si="32"/>
        <v>0.36050000000000004</v>
      </c>
      <c r="K523">
        <f t="shared" si="33"/>
        <v>2389.5</v>
      </c>
      <c r="N523" s="114">
        <v>42346</v>
      </c>
      <c r="O523" s="115">
        <v>0.57976851851851852</v>
      </c>
      <c r="P523">
        <v>217.7</v>
      </c>
      <c r="Q523">
        <v>3.56</v>
      </c>
      <c r="R523">
        <v>0.251</v>
      </c>
      <c r="S523">
        <v>0.27700000000000002</v>
      </c>
      <c r="T523">
        <v>-2199</v>
      </c>
      <c r="U523">
        <v>-2018</v>
      </c>
      <c r="V523">
        <f t="shared" si="34"/>
        <v>0.26400000000000001</v>
      </c>
      <c r="W523">
        <f t="shared" si="35"/>
        <v>2108.5</v>
      </c>
    </row>
    <row r="524" spans="2:23">
      <c r="B524" s="114">
        <v>42346</v>
      </c>
      <c r="C524" s="115">
        <v>0.56725694444444441</v>
      </c>
      <c r="D524">
        <v>207.7</v>
      </c>
      <c r="E524">
        <v>3.45</v>
      </c>
      <c r="F524">
        <v>0.192</v>
      </c>
      <c r="G524">
        <v>0.53200000000000003</v>
      </c>
      <c r="H524">
        <v>-2096</v>
      </c>
      <c r="I524">
        <v>-2694</v>
      </c>
      <c r="J524">
        <f t="shared" si="32"/>
        <v>0.36199999999999999</v>
      </c>
      <c r="K524">
        <f t="shared" si="33"/>
        <v>2395</v>
      </c>
      <c r="N524" s="114">
        <v>42346</v>
      </c>
      <c r="O524" s="115">
        <v>0.57978009259259256</v>
      </c>
      <c r="P524">
        <v>218.3</v>
      </c>
      <c r="Q524">
        <v>3.56</v>
      </c>
      <c r="R524">
        <v>0.251</v>
      </c>
      <c r="S524">
        <v>0.27800000000000002</v>
      </c>
      <c r="T524">
        <v>-2204</v>
      </c>
      <c r="U524">
        <v>-2025</v>
      </c>
      <c r="V524">
        <f t="shared" si="34"/>
        <v>0.26450000000000001</v>
      </c>
      <c r="W524">
        <f t="shared" si="35"/>
        <v>2114.5</v>
      </c>
    </row>
    <row r="525" spans="2:23">
      <c r="B525" s="114">
        <v>42346</v>
      </c>
      <c r="C525" s="115">
        <v>0.56726851851851856</v>
      </c>
      <c r="D525">
        <v>208.2</v>
      </c>
      <c r="E525">
        <v>3.46</v>
      </c>
      <c r="F525">
        <v>0.193</v>
      </c>
      <c r="G525">
        <v>0.53200000000000003</v>
      </c>
      <c r="H525">
        <v>-2103</v>
      </c>
      <c r="I525">
        <v>-2701</v>
      </c>
      <c r="J525">
        <f t="shared" si="32"/>
        <v>0.36250000000000004</v>
      </c>
      <c r="K525">
        <f t="shared" si="33"/>
        <v>2402</v>
      </c>
      <c r="N525" s="114">
        <v>42346</v>
      </c>
      <c r="O525" s="115">
        <v>0.57978009259259256</v>
      </c>
      <c r="P525">
        <v>219.1</v>
      </c>
      <c r="Q525">
        <v>3.56</v>
      </c>
      <c r="R525">
        <v>0.252</v>
      </c>
      <c r="S525">
        <v>0.27800000000000002</v>
      </c>
      <c r="T525">
        <v>-2209</v>
      </c>
      <c r="U525">
        <v>-2029</v>
      </c>
      <c r="V525">
        <f t="shared" si="34"/>
        <v>0.26500000000000001</v>
      </c>
      <c r="W525">
        <f t="shared" si="35"/>
        <v>2119</v>
      </c>
    </row>
    <row r="526" spans="2:23">
      <c r="B526" s="114">
        <v>42346</v>
      </c>
      <c r="C526" s="115">
        <v>0.5672800925925926</v>
      </c>
      <c r="D526">
        <v>208.6</v>
      </c>
      <c r="E526">
        <v>3.45</v>
      </c>
      <c r="F526">
        <v>0.193</v>
      </c>
      <c r="G526">
        <v>0.53500000000000003</v>
      </c>
      <c r="H526">
        <v>-2109</v>
      </c>
      <c r="I526">
        <v>-2706</v>
      </c>
      <c r="J526">
        <f t="shared" si="32"/>
        <v>0.36399999999999999</v>
      </c>
      <c r="K526">
        <f t="shared" si="33"/>
        <v>2407.5</v>
      </c>
      <c r="N526" s="114">
        <v>42346</v>
      </c>
      <c r="O526" s="115">
        <v>0.57979166666666659</v>
      </c>
      <c r="P526">
        <v>219.6</v>
      </c>
      <c r="Q526">
        <v>3.56</v>
      </c>
      <c r="R526">
        <v>0.253</v>
      </c>
      <c r="S526">
        <v>0.28000000000000003</v>
      </c>
      <c r="T526">
        <v>-2216</v>
      </c>
      <c r="U526">
        <v>-2035</v>
      </c>
      <c r="V526">
        <f t="shared" si="34"/>
        <v>0.26650000000000001</v>
      </c>
      <c r="W526">
        <f t="shared" si="35"/>
        <v>2125.5</v>
      </c>
    </row>
    <row r="527" spans="2:23">
      <c r="B527" s="114">
        <v>42346</v>
      </c>
      <c r="C527" s="115">
        <v>0.5672800925925926</v>
      </c>
      <c r="D527">
        <v>209.1</v>
      </c>
      <c r="E527">
        <v>3.46</v>
      </c>
      <c r="F527">
        <v>0.193</v>
      </c>
      <c r="G527">
        <v>0.53600000000000003</v>
      </c>
      <c r="H527">
        <v>-2112</v>
      </c>
      <c r="I527">
        <v>-2712</v>
      </c>
      <c r="J527">
        <f t="shared" si="32"/>
        <v>0.36450000000000005</v>
      </c>
      <c r="K527">
        <f t="shared" si="33"/>
        <v>2412</v>
      </c>
      <c r="N527" s="114">
        <v>42346</v>
      </c>
      <c r="O527" s="115">
        <v>0.57980324074074074</v>
      </c>
      <c r="P527">
        <v>220.3</v>
      </c>
      <c r="Q527">
        <v>3.57</v>
      </c>
      <c r="R527">
        <v>0.254</v>
      </c>
      <c r="S527">
        <v>0.28000000000000003</v>
      </c>
      <c r="T527">
        <v>-2221</v>
      </c>
      <c r="U527">
        <v>-2041</v>
      </c>
      <c r="V527">
        <f t="shared" si="34"/>
        <v>0.26700000000000002</v>
      </c>
      <c r="W527">
        <f t="shared" si="35"/>
        <v>2131</v>
      </c>
    </row>
    <row r="528" spans="2:23">
      <c r="B528" s="114">
        <v>42346</v>
      </c>
      <c r="C528" s="115">
        <v>0.56729166666666664</v>
      </c>
      <c r="D528">
        <v>209.3</v>
      </c>
      <c r="E528">
        <v>3.45</v>
      </c>
      <c r="F528">
        <v>0.193</v>
      </c>
      <c r="G528">
        <v>0.53600000000000003</v>
      </c>
      <c r="H528">
        <v>-2116</v>
      </c>
      <c r="I528">
        <v>-2718</v>
      </c>
      <c r="J528">
        <f t="shared" si="32"/>
        <v>0.36450000000000005</v>
      </c>
      <c r="K528">
        <f t="shared" si="33"/>
        <v>2417</v>
      </c>
      <c r="N528" s="114">
        <v>42346</v>
      </c>
      <c r="O528" s="115">
        <v>0.57980324074074074</v>
      </c>
      <c r="P528">
        <v>220.7</v>
      </c>
      <c r="Q528">
        <v>3.57</v>
      </c>
      <c r="R528">
        <v>0.25600000000000001</v>
      </c>
      <c r="S528">
        <v>0.28000000000000003</v>
      </c>
      <c r="T528">
        <v>-2227</v>
      </c>
      <c r="U528">
        <v>-2047</v>
      </c>
      <c r="V528">
        <f t="shared" si="34"/>
        <v>0.26800000000000002</v>
      </c>
      <c r="W528">
        <f t="shared" si="35"/>
        <v>2137</v>
      </c>
    </row>
    <row r="529" spans="2:23">
      <c r="B529" s="114">
        <v>42346</v>
      </c>
      <c r="C529" s="115">
        <v>0.56730324074074068</v>
      </c>
      <c r="D529">
        <v>209.8</v>
      </c>
      <c r="E529">
        <v>3.46</v>
      </c>
      <c r="F529">
        <v>0.19400000000000001</v>
      </c>
      <c r="G529">
        <v>0.53700000000000003</v>
      </c>
      <c r="H529">
        <v>-2120</v>
      </c>
      <c r="I529">
        <v>-2723</v>
      </c>
      <c r="J529">
        <f t="shared" si="32"/>
        <v>0.36550000000000005</v>
      </c>
      <c r="K529">
        <f t="shared" si="33"/>
        <v>2421.5</v>
      </c>
      <c r="N529" s="114">
        <v>42346</v>
      </c>
      <c r="O529" s="115">
        <v>0.57981481481481478</v>
      </c>
      <c r="P529">
        <v>221.3</v>
      </c>
      <c r="Q529">
        <v>3.57</v>
      </c>
      <c r="R529">
        <v>0.255</v>
      </c>
      <c r="S529">
        <v>0.28100000000000003</v>
      </c>
      <c r="T529">
        <v>-2232</v>
      </c>
      <c r="U529">
        <v>-2051</v>
      </c>
      <c r="V529">
        <f t="shared" si="34"/>
        <v>0.26800000000000002</v>
      </c>
      <c r="W529">
        <f t="shared" si="35"/>
        <v>2141.5</v>
      </c>
    </row>
    <row r="530" spans="2:23">
      <c r="B530" s="114">
        <v>42346</v>
      </c>
      <c r="C530" s="115">
        <v>0.56730324074074068</v>
      </c>
      <c r="D530">
        <v>210.3</v>
      </c>
      <c r="E530">
        <v>3.47</v>
      </c>
      <c r="F530">
        <v>0.19400000000000001</v>
      </c>
      <c r="G530">
        <v>0.53800000000000003</v>
      </c>
      <c r="H530">
        <v>-2125</v>
      </c>
      <c r="I530">
        <v>-2730</v>
      </c>
      <c r="J530">
        <f t="shared" si="32"/>
        <v>0.36599999999999999</v>
      </c>
      <c r="K530">
        <f t="shared" si="33"/>
        <v>2427.5</v>
      </c>
      <c r="N530" s="114">
        <v>42346</v>
      </c>
      <c r="O530" s="115">
        <v>0.57982638888888893</v>
      </c>
      <c r="P530">
        <v>221.9</v>
      </c>
      <c r="Q530">
        <v>3.57</v>
      </c>
      <c r="R530">
        <v>0.25600000000000001</v>
      </c>
      <c r="S530">
        <v>0.28299999999999997</v>
      </c>
      <c r="T530">
        <v>-2238</v>
      </c>
      <c r="U530">
        <v>-2056</v>
      </c>
      <c r="V530">
        <f t="shared" si="34"/>
        <v>0.26949999999999996</v>
      </c>
      <c r="W530">
        <f t="shared" si="35"/>
        <v>2147</v>
      </c>
    </row>
    <row r="531" spans="2:23">
      <c r="B531" s="114">
        <v>42346</v>
      </c>
      <c r="C531" s="115">
        <v>0.56731481481481483</v>
      </c>
      <c r="D531">
        <v>210.6</v>
      </c>
      <c r="E531">
        <v>3.47</v>
      </c>
      <c r="F531">
        <v>0.19500000000000001</v>
      </c>
      <c r="G531">
        <v>0.54100000000000004</v>
      </c>
      <c r="H531">
        <v>-2132</v>
      </c>
      <c r="I531">
        <v>-2736</v>
      </c>
      <c r="J531">
        <f t="shared" si="32"/>
        <v>0.36799999999999999</v>
      </c>
      <c r="K531">
        <f t="shared" si="33"/>
        <v>2434</v>
      </c>
      <c r="N531" s="114">
        <v>42346</v>
      </c>
      <c r="O531" s="115">
        <v>0.57982638888888893</v>
      </c>
      <c r="P531">
        <v>222.3</v>
      </c>
      <c r="Q531">
        <v>3.58</v>
      </c>
      <c r="R531">
        <v>0.25800000000000001</v>
      </c>
      <c r="S531">
        <v>0.28299999999999997</v>
      </c>
      <c r="T531">
        <v>-2243</v>
      </c>
      <c r="U531">
        <v>-2062</v>
      </c>
      <c r="V531">
        <f t="shared" si="34"/>
        <v>0.27049999999999996</v>
      </c>
      <c r="W531">
        <f t="shared" si="35"/>
        <v>2152.5</v>
      </c>
    </row>
    <row r="532" spans="2:23">
      <c r="B532" s="114">
        <v>42346</v>
      </c>
      <c r="C532" s="115">
        <v>0.56732638888888887</v>
      </c>
      <c r="D532">
        <v>211.2</v>
      </c>
      <c r="E532">
        <v>3.47</v>
      </c>
      <c r="F532">
        <v>0.19600000000000001</v>
      </c>
      <c r="G532">
        <v>0.54200000000000004</v>
      </c>
      <c r="H532">
        <v>-2134</v>
      </c>
      <c r="I532">
        <v>-2743</v>
      </c>
      <c r="J532">
        <f t="shared" si="32"/>
        <v>0.36899999999999999</v>
      </c>
      <c r="K532">
        <f t="shared" si="33"/>
        <v>2438.5</v>
      </c>
      <c r="N532" s="114">
        <v>42346</v>
      </c>
      <c r="O532" s="115">
        <v>0.57983796296296297</v>
      </c>
      <c r="P532">
        <v>223.1</v>
      </c>
      <c r="Q532">
        <v>3.58</v>
      </c>
      <c r="R532">
        <v>0.25900000000000001</v>
      </c>
      <c r="S532">
        <v>0.28399999999999997</v>
      </c>
      <c r="T532">
        <v>-2250</v>
      </c>
      <c r="U532">
        <v>-2067</v>
      </c>
      <c r="V532">
        <f t="shared" si="34"/>
        <v>0.27149999999999996</v>
      </c>
      <c r="W532">
        <f t="shared" si="35"/>
        <v>2158.5</v>
      </c>
    </row>
    <row r="533" spans="2:23">
      <c r="B533" s="114">
        <v>42346</v>
      </c>
      <c r="C533" s="115">
        <v>0.56732638888888887</v>
      </c>
      <c r="D533">
        <v>211.4</v>
      </c>
      <c r="E533">
        <v>3.46</v>
      </c>
      <c r="F533">
        <v>0.19500000000000001</v>
      </c>
      <c r="G533">
        <v>0.54200000000000004</v>
      </c>
      <c r="H533">
        <v>-2139</v>
      </c>
      <c r="I533">
        <v>-2746</v>
      </c>
      <c r="J533">
        <f t="shared" si="32"/>
        <v>0.36850000000000005</v>
      </c>
      <c r="K533">
        <f t="shared" si="33"/>
        <v>2442.5</v>
      </c>
      <c r="N533" s="114">
        <v>42346</v>
      </c>
      <c r="O533" s="115">
        <v>0.57984953703703701</v>
      </c>
      <c r="P533">
        <v>223.6</v>
      </c>
      <c r="Q533">
        <v>3.58</v>
      </c>
      <c r="R533">
        <v>0.26</v>
      </c>
      <c r="S533">
        <v>0.28399999999999997</v>
      </c>
      <c r="T533">
        <v>-2256</v>
      </c>
      <c r="U533">
        <v>-2071</v>
      </c>
      <c r="V533">
        <f t="shared" si="34"/>
        <v>0.27200000000000002</v>
      </c>
      <c r="W533">
        <f t="shared" si="35"/>
        <v>2163.5</v>
      </c>
    </row>
    <row r="534" spans="2:23">
      <c r="B534" s="114">
        <v>42346</v>
      </c>
      <c r="C534" s="115">
        <v>0.56733796296296302</v>
      </c>
      <c r="D534">
        <v>211.9</v>
      </c>
      <c r="E534">
        <v>3.47</v>
      </c>
      <c r="F534">
        <v>0.19700000000000001</v>
      </c>
      <c r="G534">
        <v>0.54400000000000004</v>
      </c>
      <c r="H534">
        <v>-2141</v>
      </c>
      <c r="I534">
        <v>-2755</v>
      </c>
      <c r="J534">
        <f t="shared" si="32"/>
        <v>0.37050000000000005</v>
      </c>
      <c r="K534">
        <f t="shared" si="33"/>
        <v>2448</v>
      </c>
      <c r="N534" s="114">
        <v>42346</v>
      </c>
      <c r="O534" s="115">
        <v>0.57984953703703701</v>
      </c>
      <c r="P534">
        <v>224.2</v>
      </c>
      <c r="Q534">
        <v>3.58</v>
      </c>
      <c r="R534">
        <v>0.26</v>
      </c>
      <c r="S534">
        <v>0.28599999999999998</v>
      </c>
      <c r="T534">
        <v>-2260</v>
      </c>
      <c r="U534">
        <v>-2078</v>
      </c>
      <c r="V534">
        <f t="shared" si="34"/>
        <v>0.27300000000000002</v>
      </c>
      <c r="W534">
        <f t="shared" si="35"/>
        <v>2169</v>
      </c>
    </row>
    <row r="535" spans="2:23">
      <c r="B535" s="114">
        <v>42346</v>
      </c>
      <c r="C535" s="115">
        <v>0.56734953703703705</v>
      </c>
      <c r="D535">
        <v>212.3</v>
      </c>
      <c r="E535">
        <v>3.48</v>
      </c>
      <c r="F535">
        <v>0.19600000000000001</v>
      </c>
      <c r="G535">
        <v>0.54500000000000004</v>
      </c>
      <c r="H535">
        <v>-2146</v>
      </c>
      <c r="I535">
        <v>-2760</v>
      </c>
      <c r="J535">
        <f t="shared" si="32"/>
        <v>0.37050000000000005</v>
      </c>
      <c r="K535">
        <f t="shared" si="33"/>
        <v>2453</v>
      </c>
      <c r="N535" s="114">
        <v>42346</v>
      </c>
      <c r="O535" s="115">
        <v>0.57986111111111105</v>
      </c>
      <c r="P535">
        <v>224.8</v>
      </c>
      <c r="Q535">
        <v>3.59</v>
      </c>
      <c r="R535">
        <v>0.26100000000000001</v>
      </c>
      <c r="S535">
        <v>0.28599999999999998</v>
      </c>
      <c r="T535">
        <v>-2268</v>
      </c>
      <c r="U535">
        <v>-2083</v>
      </c>
      <c r="V535">
        <f t="shared" si="34"/>
        <v>0.27349999999999997</v>
      </c>
      <c r="W535">
        <f t="shared" si="35"/>
        <v>2175.5</v>
      </c>
    </row>
    <row r="536" spans="2:23">
      <c r="B536" s="114">
        <v>42346</v>
      </c>
      <c r="C536" s="115">
        <v>0.56734953703703705</v>
      </c>
      <c r="D536">
        <v>212.4</v>
      </c>
      <c r="E536">
        <v>3.47</v>
      </c>
      <c r="F536">
        <v>0.19700000000000001</v>
      </c>
      <c r="G536">
        <v>0.54600000000000004</v>
      </c>
      <c r="H536">
        <v>-2152</v>
      </c>
      <c r="I536">
        <v>-2767</v>
      </c>
      <c r="J536">
        <f t="shared" si="32"/>
        <v>0.37150000000000005</v>
      </c>
      <c r="K536">
        <f t="shared" si="33"/>
        <v>2459.5</v>
      </c>
      <c r="N536" s="114">
        <v>42346</v>
      </c>
      <c r="O536" s="115">
        <v>0.57986111111111105</v>
      </c>
      <c r="P536">
        <v>225.2</v>
      </c>
      <c r="Q536">
        <v>3.59</v>
      </c>
      <c r="R536">
        <v>0.26100000000000001</v>
      </c>
      <c r="S536">
        <v>0.28699999999999998</v>
      </c>
      <c r="T536">
        <v>-2273</v>
      </c>
      <c r="U536">
        <v>-2088</v>
      </c>
      <c r="V536">
        <f t="shared" si="34"/>
        <v>0.27400000000000002</v>
      </c>
      <c r="W536">
        <f t="shared" si="35"/>
        <v>2180.5</v>
      </c>
    </row>
    <row r="537" spans="2:23">
      <c r="B537" s="114">
        <v>42346</v>
      </c>
      <c r="C537" s="115">
        <v>0.56736111111111109</v>
      </c>
      <c r="D537">
        <v>213.3</v>
      </c>
      <c r="E537">
        <v>3.47</v>
      </c>
      <c r="F537">
        <v>0.19800000000000001</v>
      </c>
      <c r="G537">
        <v>0.54800000000000004</v>
      </c>
      <c r="H537">
        <v>-2157</v>
      </c>
      <c r="I537">
        <v>-2773</v>
      </c>
      <c r="J537">
        <f t="shared" si="32"/>
        <v>0.373</v>
      </c>
      <c r="K537">
        <f t="shared" si="33"/>
        <v>2465</v>
      </c>
      <c r="N537" s="114">
        <v>42346</v>
      </c>
      <c r="O537" s="115">
        <v>0.5798726851851852</v>
      </c>
      <c r="P537">
        <v>226.1</v>
      </c>
      <c r="Q537">
        <v>3.6</v>
      </c>
      <c r="R537">
        <v>0.26200000000000001</v>
      </c>
      <c r="S537">
        <v>0.28799999999999998</v>
      </c>
      <c r="T537">
        <v>-2279</v>
      </c>
      <c r="U537">
        <v>-2094</v>
      </c>
      <c r="V537">
        <f t="shared" si="34"/>
        <v>0.27500000000000002</v>
      </c>
      <c r="W537">
        <f t="shared" si="35"/>
        <v>2186.5</v>
      </c>
    </row>
    <row r="538" spans="2:23">
      <c r="B538" s="114">
        <v>42346</v>
      </c>
      <c r="C538" s="115">
        <v>0.56737268518518513</v>
      </c>
      <c r="D538">
        <v>213.5</v>
      </c>
      <c r="E538">
        <v>3.49</v>
      </c>
      <c r="F538">
        <v>0.19800000000000001</v>
      </c>
      <c r="G538">
        <v>0.54900000000000004</v>
      </c>
      <c r="H538">
        <v>-2161</v>
      </c>
      <c r="I538">
        <v>-2776</v>
      </c>
      <c r="J538">
        <f t="shared" si="32"/>
        <v>0.37350000000000005</v>
      </c>
      <c r="K538">
        <f t="shared" si="33"/>
        <v>2468.5</v>
      </c>
      <c r="N538" s="114">
        <v>42346</v>
      </c>
      <c r="O538" s="115">
        <v>0.57988425925925924</v>
      </c>
      <c r="P538">
        <v>226.4</v>
      </c>
      <c r="Q538">
        <v>3.6</v>
      </c>
      <c r="R538">
        <v>0.26300000000000001</v>
      </c>
      <c r="S538">
        <v>0.28799999999999998</v>
      </c>
      <c r="T538">
        <v>-2285</v>
      </c>
      <c r="U538">
        <v>-2097</v>
      </c>
      <c r="V538">
        <f t="shared" si="34"/>
        <v>0.27549999999999997</v>
      </c>
      <c r="W538">
        <f t="shared" si="35"/>
        <v>2191</v>
      </c>
    </row>
    <row r="539" spans="2:23">
      <c r="B539" s="114">
        <v>42346</v>
      </c>
      <c r="C539" s="115">
        <v>0.56737268518518513</v>
      </c>
      <c r="D539">
        <v>214</v>
      </c>
      <c r="E539">
        <v>3.49</v>
      </c>
      <c r="F539">
        <v>0.19800000000000001</v>
      </c>
      <c r="G539">
        <v>0.54900000000000004</v>
      </c>
      <c r="H539">
        <v>-2163</v>
      </c>
      <c r="I539">
        <v>-2784</v>
      </c>
      <c r="J539">
        <f t="shared" si="32"/>
        <v>0.37350000000000005</v>
      </c>
      <c r="K539">
        <f t="shared" si="33"/>
        <v>2473.5</v>
      </c>
      <c r="N539" s="114">
        <v>42346</v>
      </c>
      <c r="O539" s="115">
        <v>0.57988425925925924</v>
      </c>
      <c r="P539">
        <v>226.9</v>
      </c>
      <c r="Q539">
        <v>3.6</v>
      </c>
      <c r="R539">
        <v>0.26400000000000001</v>
      </c>
      <c r="S539">
        <v>0.28899999999999998</v>
      </c>
      <c r="T539">
        <v>-2288</v>
      </c>
      <c r="U539">
        <v>-2104</v>
      </c>
      <c r="V539">
        <f t="shared" si="34"/>
        <v>0.27649999999999997</v>
      </c>
      <c r="W539">
        <f t="shared" si="35"/>
        <v>2196</v>
      </c>
    </row>
    <row r="540" spans="2:23">
      <c r="B540" s="114">
        <v>42346</v>
      </c>
      <c r="C540" s="115">
        <v>0.56738425925925928</v>
      </c>
      <c r="D540">
        <v>214.4</v>
      </c>
      <c r="E540">
        <v>3.49</v>
      </c>
      <c r="F540">
        <v>0.19800000000000001</v>
      </c>
      <c r="G540">
        <v>0.55000000000000004</v>
      </c>
      <c r="H540">
        <v>-2168</v>
      </c>
      <c r="I540">
        <v>-2789</v>
      </c>
      <c r="J540">
        <f t="shared" si="32"/>
        <v>0.374</v>
      </c>
      <c r="K540">
        <f t="shared" si="33"/>
        <v>2478.5</v>
      </c>
      <c r="N540" s="114">
        <v>42346</v>
      </c>
      <c r="O540" s="115">
        <v>0.57989583333333339</v>
      </c>
      <c r="P540">
        <v>227.8</v>
      </c>
      <c r="Q540">
        <v>3.6</v>
      </c>
      <c r="R540">
        <v>0.26400000000000001</v>
      </c>
      <c r="S540">
        <v>0.28999999999999998</v>
      </c>
      <c r="T540">
        <v>-2298</v>
      </c>
      <c r="U540">
        <v>-2109</v>
      </c>
      <c r="V540">
        <f t="shared" si="34"/>
        <v>0.27700000000000002</v>
      </c>
      <c r="W540">
        <f t="shared" si="35"/>
        <v>2203.5</v>
      </c>
    </row>
    <row r="541" spans="2:23">
      <c r="B541" s="114">
        <v>42346</v>
      </c>
      <c r="C541" s="115">
        <v>0.56739583333333332</v>
      </c>
      <c r="D541">
        <v>214.9</v>
      </c>
      <c r="E541">
        <v>3.49</v>
      </c>
      <c r="F541">
        <v>0.19900000000000001</v>
      </c>
      <c r="G541">
        <v>0.55300000000000005</v>
      </c>
      <c r="H541">
        <v>-2176</v>
      </c>
      <c r="I541">
        <v>-2797</v>
      </c>
      <c r="J541">
        <f t="shared" si="32"/>
        <v>0.376</v>
      </c>
      <c r="K541">
        <f t="shared" si="33"/>
        <v>2486.5</v>
      </c>
      <c r="N541" s="114">
        <v>42346</v>
      </c>
      <c r="O541" s="115">
        <v>0.57990740740740743</v>
      </c>
      <c r="P541">
        <v>228.3</v>
      </c>
      <c r="Q541">
        <v>3.61</v>
      </c>
      <c r="R541">
        <v>0.26500000000000001</v>
      </c>
      <c r="S541">
        <v>0.29099999999999998</v>
      </c>
      <c r="T541">
        <v>-2303</v>
      </c>
      <c r="U541">
        <v>-2114</v>
      </c>
      <c r="V541">
        <f t="shared" si="34"/>
        <v>0.27800000000000002</v>
      </c>
      <c r="W541">
        <f t="shared" si="35"/>
        <v>2208.5</v>
      </c>
    </row>
    <row r="542" spans="2:23">
      <c r="B542" s="114">
        <v>42346</v>
      </c>
      <c r="C542" s="115">
        <v>0.56739583333333332</v>
      </c>
      <c r="D542">
        <v>215.3</v>
      </c>
      <c r="E542">
        <v>3.5</v>
      </c>
      <c r="F542">
        <v>0.19900000000000001</v>
      </c>
      <c r="G542">
        <v>0.55400000000000005</v>
      </c>
      <c r="H542">
        <v>-2179</v>
      </c>
      <c r="I542">
        <v>-2802</v>
      </c>
      <c r="J542">
        <f t="shared" si="32"/>
        <v>0.37650000000000006</v>
      </c>
      <c r="K542">
        <f t="shared" si="33"/>
        <v>2490.5</v>
      </c>
      <c r="N542" s="114">
        <v>42346</v>
      </c>
      <c r="O542" s="115">
        <v>0.57990740740740743</v>
      </c>
      <c r="P542">
        <v>229</v>
      </c>
      <c r="Q542">
        <v>3.61</v>
      </c>
      <c r="R542">
        <v>0.26600000000000001</v>
      </c>
      <c r="S542">
        <v>0.29099999999999998</v>
      </c>
      <c r="T542">
        <v>-2309</v>
      </c>
      <c r="U542">
        <v>-2119</v>
      </c>
      <c r="V542">
        <f t="shared" si="34"/>
        <v>0.27849999999999997</v>
      </c>
      <c r="W542">
        <f t="shared" si="35"/>
        <v>2214</v>
      </c>
    </row>
    <row r="543" spans="2:23">
      <c r="B543" s="114">
        <v>42346</v>
      </c>
      <c r="C543" s="115">
        <v>0.56740740740740747</v>
      </c>
      <c r="D543">
        <v>215.5</v>
      </c>
      <c r="E543">
        <v>3.5</v>
      </c>
      <c r="F543">
        <v>0.19900000000000001</v>
      </c>
      <c r="G543">
        <v>0.55400000000000005</v>
      </c>
      <c r="H543">
        <v>-2182</v>
      </c>
      <c r="I543">
        <v>-2808</v>
      </c>
      <c r="J543">
        <f t="shared" si="32"/>
        <v>0.37650000000000006</v>
      </c>
      <c r="K543">
        <f t="shared" si="33"/>
        <v>2495</v>
      </c>
      <c r="N543" s="114">
        <v>42346</v>
      </c>
      <c r="O543" s="115">
        <v>0.57991898148148147</v>
      </c>
      <c r="P543">
        <v>229.4</v>
      </c>
      <c r="Q543">
        <v>3.61</v>
      </c>
      <c r="R543">
        <v>0.26700000000000002</v>
      </c>
      <c r="S543">
        <v>0.29199999999999998</v>
      </c>
      <c r="T543">
        <v>-2315</v>
      </c>
      <c r="U543">
        <v>-2125</v>
      </c>
      <c r="V543">
        <f t="shared" si="34"/>
        <v>0.27949999999999997</v>
      </c>
      <c r="W543">
        <f t="shared" si="35"/>
        <v>2220</v>
      </c>
    </row>
    <row r="544" spans="2:23">
      <c r="B544" s="114">
        <v>42346</v>
      </c>
      <c r="C544" s="115">
        <v>0.56741898148148151</v>
      </c>
      <c r="D544">
        <v>216</v>
      </c>
      <c r="E544">
        <v>3.49</v>
      </c>
      <c r="F544">
        <v>0.2</v>
      </c>
      <c r="G544">
        <v>0.55600000000000005</v>
      </c>
      <c r="H544">
        <v>-2187</v>
      </c>
      <c r="I544">
        <v>-2814</v>
      </c>
      <c r="J544">
        <f t="shared" si="32"/>
        <v>0.378</v>
      </c>
      <c r="K544">
        <f t="shared" si="33"/>
        <v>2500.5</v>
      </c>
      <c r="N544" s="114">
        <v>42346</v>
      </c>
      <c r="O544" s="115">
        <v>0.5799305555555555</v>
      </c>
      <c r="P544">
        <v>230</v>
      </c>
      <c r="Q544">
        <v>3.62</v>
      </c>
      <c r="R544">
        <v>0.26800000000000002</v>
      </c>
      <c r="S544">
        <v>0.29299999999999998</v>
      </c>
      <c r="T544">
        <v>-2320</v>
      </c>
      <c r="U544">
        <v>-2130</v>
      </c>
      <c r="V544">
        <f t="shared" si="34"/>
        <v>0.28049999999999997</v>
      </c>
      <c r="W544">
        <f t="shared" si="35"/>
        <v>2225</v>
      </c>
    </row>
    <row r="545" spans="2:23">
      <c r="B545" s="114">
        <v>42346</v>
      </c>
      <c r="C545" s="115">
        <v>0.56741898148148151</v>
      </c>
      <c r="D545">
        <v>216.5</v>
      </c>
      <c r="E545">
        <v>3.5</v>
      </c>
      <c r="F545">
        <v>0.20200000000000001</v>
      </c>
      <c r="G545">
        <v>0.55700000000000005</v>
      </c>
      <c r="H545">
        <v>-2190</v>
      </c>
      <c r="I545">
        <v>-2821</v>
      </c>
      <c r="J545">
        <f t="shared" si="32"/>
        <v>0.37950000000000006</v>
      </c>
      <c r="K545">
        <f t="shared" si="33"/>
        <v>2505.5</v>
      </c>
      <c r="N545" s="114">
        <v>42346</v>
      </c>
      <c r="O545" s="115">
        <v>0.5799305555555555</v>
      </c>
      <c r="P545">
        <v>230.6</v>
      </c>
      <c r="Q545">
        <v>3.62</v>
      </c>
      <c r="R545">
        <v>0.26900000000000002</v>
      </c>
      <c r="S545">
        <v>0.29299999999999998</v>
      </c>
      <c r="T545">
        <v>-2326</v>
      </c>
      <c r="U545">
        <v>-2136</v>
      </c>
      <c r="V545">
        <f t="shared" si="34"/>
        <v>0.28100000000000003</v>
      </c>
      <c r="W545">
        <f t="shared" si="35"/>
        <v>2231</v>
      </c>
    </row>
    <row r="546" spans="2:23">
      <c r="B546" s="114">
        <v>42346</v>
      </c>
      <c r="C546" s="115">
        <v>0.56743055555555555</v>
      </c>
      <c r="D546">
        <v>216.8</v>
      </c>
      <c r="E546">
        <v>3.5</v>
      </c>
      <c r="F546">
        <v>0.20100000000000001</v>
      </c>
      <c r="G546">
        <v>0.55700000000000005</v>
      </c>
      <c r="H546">
        <v>-2195</v>
      </c>
      <c r="I546">
        <v>-2827</v>
      </c>
      <c r="J546">
        <f t="shared" si="32"/>
        <v>0.379</v>
      </c>
      <c r="K546">
        <f t="shared" si="33"/>
        <v>2511</v>
      </c>
      <c r="N546" s="114">
        <v>42346</v>
      </c>
      <c r="O546" s="115">
        <v>0.57994212962962965</v>
      </c>
      <c r="P546">
        <v>231.1</v>
      </c>
      <c r="Q546">
        <v>3.62</v>
      </c>
      <c r="R546">
        <v>0.26900000000000002</v>
      </c>
      <c r="S546">
        <v>0.29399999999999998</v>
      </c>
      <c r="T546">
        <v>-2331</v>
      </c>
      <c r="U546">
        <v>-2141</v>
      </c>
      <c r="V546">
        <f t="shared" si="34"/>
        <v>0.28149999999999997</v>
      </c>
      <c r="W546">
        <f t="shared" si="35"/>
        <v>2236</v>
      </c>
    </row>
    <row r="547" spans="2:23">
      <c r="B547" s="114">
        <v>42346</v>
      </c>
      <c r="C547" s="115">
        <v>0.56744212962962959</v>
      </c>
      <c r="D547">
        <v>217.3</v>
      </c>
      <c r="E547">
        <v>3.51</v>
      </c>
      <c r="F547">
        <v>0.20100000000000001</v>
      </c>
      <c r="G547">
        <v>0.55900000000000005</v>
      </c>
      <c r="H547">
        <v>-2202</v>
      </c>
      <c r="I547">
        <v>-2833</v>
      </c>
      <c r="J547">
        <f t="shared" si="32"/>
        <v>0.38</v>
      </c>
      <c r="K547">
        <f t="shared" si="33"/>
        <v>2517.5</v>
      </c>
      <c r="N547" s="114">
        <v>42346</v>
      </c>
      <c r="O547" s="115">
        <v>0.57995370370370369</v>
      </c>
      <c r="P547">
        <v>231.9</v>
      </c>
      <c r="Q547">
        <v>3.62</v>
      </c>
      <c r="R547">
        <v>0.27</v>
      </c>
      <c r="S547">
        <v>0.29499999999999998</v>
      </c>
      <c r="T547">
        <v>-2338</v>
      </c>
      <c r="U547">
        <v>-2146</v>
      </c>
      <c r="V547">
        <f t="shared" si="34"/>
        <v>0.28249999999999997</v>
      </c>
      <c r="W547">
        <f t="shared" si="35"/>
        <v>2242</v>
      </c>
    </row>
    <row r="548" spans="2:23">
      <c r="B548" s="114">
        <v>42346</v>
      </c>
      <c r="C548" s="115">
        <v>0.56744212962962959</v>
      </c>
      <c r="D548">
        <v>217.6</v>
      </c>
      <c r="E548">
        <v>3.5</v>
      </c>
      <c r="F548">
        <v>0.20200000000000001</v>
      </c>
      <c r="G548">
        <v>0.56000000000000005</v>
      </c>
      <c r="H548">
        <v>-2205</v>
      </c>
      <c r="I548">
        <v>-2835</v>
      </c>
      <c r="J548">
        <f t="shared" si="32"/>
        <v>0.38100000000000001</v>
      </c>
      <c r="K548">
        <f t="shared" si="33"/>
        <v>2520</v>
      </c>
      <c r="N548" s="114">
        <v>42346</v>
      </c>
      <c r="O548" s="115">
        <v>0.57995370370370369</v>
      </c>
      <c r="P548">
        <v>232.3</v>
      </c>
      <c r="Q548">
        <v>3.63</v>
      </c>
      <c r="R548">
        <v>0.27100000000000002</v>
      </c>
      <c r="S548">
        <v>0.29499999999999998</v>
      </c>
      <c r="T548">
        <v>-2343</v>
      </c>
      <c r="U548">
        <v>-2149</v>
      </c>
      <c r="V548">
        <f t="shared" si="34"/>
        <v>0.28300000000000003</v>
      </c>
      <c r="W548">
        <f t="shared" si="35"/>
        <v>2246</v>
      </c>
    </row>
    <row r="549" spans="2:23">
      <c r="B549" s="114">
        <v>42346</v>
      </c>
      <c r="C549" s="115">
        <v>0.56745370370370374</v>
      </c>
      <c r="D549">
        <v>218</v>
      </c>
      <c r="E549">
        <v>3.51</v>
      </c>
      <c r="F549">
        <v>0.20300000000000001</v>
      </c>
      <c r="G549">
        <v>0.56100000000000005</v>
      </c>
      <c r="H549">
        <v>-2208</v>
      </c>
      <c r="I549">
        <v>-2844</v>
      </c>
      <c r="J549">
        <f t="shared" si="32"/>
        <v>0.38200000000000001</v>
      </c>
      <c r="K549">
        <f t="shared" si="33"/>
        <v>2526</v>
      </c>
      <c r="N549" s="114">
        <v>42346</v>
      </c>
      <c r="O549" s="115">
        <v>0.57996527777777784</v>
      </c>
      <c r="P549">
        <v>232.8</v>
      </c>
      <c r="Q549">
        <v>3.63</v>
      </c>
      <c r="R549">
        <v>0.27200000000000002</v>
      </c>
      <c r="S549">
        <v>0.29599999999999999</v>
      </c>
      <c r="T549">
        <v>-2347</v>
      </c>
      <c r="U549">
        <v>-2157</v>
      </c>
      <c r="V549">
        <f t="shared" si="34"/>
        <v>0.28400000000000003</v>
      </c>
      <c r="W549">
        <f t="shared" si="35"/>
        <v>2252</v>
      </c>
    </row>
    <row r="550" spans="2:23">
      <c r="B550" s="114">
        <v>42346</v>
      </c>
      <c r="C550" s="115">
        <v>0.56746527777777778</v>
      </c>
      <c r="D550">
        <v>218.6</v>
      </c>
      <c r="E550">
        <v>3.51</v>
      </c>
      <c r="F550">
        <v>0.20300000000000001</v>
      </c>
      <c r="G550">
        <v>0.56200000000000006</v>
      </c>
      <c r="H550">
        <v>-2212</v>
      </c>
      <c r="I550">
        <v>-2849</v>
      </c>
      <c r="J550">
        <f t="shared" si="32"/>
        <v>0.38250000000000006</v>
      </c>
      <c r="K550">
        <f t="shared" si="33"/>
        <v>2530.5</v>
      </c>
      <c r="N550" s="114">
        <v>42346</v>
      </c>
      <c r="O550" s="115">
        <v>0.57997685185185188</v>
      </c>
      <c r="P550">
        <v>233.6</v>
      </c>
      <c r="Q550">
        <v>3.64</v>
      </c>
      <c r="R550">
        <v>0.27200000000000002</v>
      </c>
      <c r="S550">
        <v>0.29599999999999999</v>
      </c>
      <c r="T550">
        <v>-2354</v>
      </c>
      <c r="U550">
        <v>-2162</v>
      </c>
      <c r="V550">
        <f t="shared" si="34"/>
        <v>0.28400000000000003</v>
      </c>
      <c r="W550">
        <f t="shared" si="35"/>
        <v>2258</v>
      </c>
    </row>
    <row r="551" spans="2:23">
      <c r="B551" s="114">
        <v>42346</v>
      </c>
      <c r="C551" s="115">
        <v>0.56746527777777778</v>
      </c>
      <c r="D551">
        <v>218.7</v>
      </c>
      <c r="E551">
        <v>3.51</v>
      </c>
      <c r="F551">
        <v>0.20399999999999999</v>
      </c>
      <c r="G551">
        <v>0.56399999999999995</v>
      </c>
      <c r="H551">
        <v>-2218</v>
      </c>
      <c r="I551">
        <v>-2856</v>
      </c>
      <c r="J551">
        <f t="shared" si="32"/>
        <v>0.38399999999999995</v>
      </c>
      <c r="K551">
        <f t="shared" si="33"/>
        <v>2537</v>
      </c>
      <c r="N551" s="114">
        <v>42346</v>
      </c>
      <c r="O551" s="115">
        <v>0.57997685185185188</v>
      </c>
      <c r="P551">
        <v>234.1</v>
      </c>
      <c r="Q551">
        <v>3.63</v>
      </c>
      <c r="R551">
        <v>0.27300000000000002</v>
      </c>
      <c r="S551">
        <v>0.29799999999999999</v>
      </c>
      <c r="T551">
        <v>-2360</v>
      </c>
      <c r="U551">
        <v>-2167</v>
      </c>
      <c r="V551">
        <f t="shared" si="34"/>
        <v>0.28549999999999998</v>
      </c>
      <c r="W551">
        <f t="shared" si="35"/>
        <v>2263.5</v>
      </c>
    </row>
    <row r="552" spans="2:23">
      <c r="B552" s="114">
        <v>42346</v>
      </c>
      <c r="C552" s="115">
        <v>0.56747685185185182</v>
      </c>
      <c r="D552">
        <v>219.4</v>
      </c>
      <c r="E552">
        <v>3.51</v>
      </c>
      <c r="F552">
        <v>0.20300000000000001</v>
      </c>
      <c r="G552">
        <v>0.56499999999999995</v>
      </c>
      <c r="H552">
        <v>-2223</v>
      </c>
      <c r="I552">
        <v>-2862</v>
      </c>
      <c r="J552">
        <f t="shared" si="32"/>
        <v>0.38400000000000001</v>
      </c>
      <c r="K552">
        <f t="shared" si="33"/>
        <v>2542.5</v>
      </c>
      <c r="N552" s="114">
        <v>42346</v>
      </c>
      <c r="O552" s="115">
        <v>0.57998842592592592</v>
      </c>
      <c r="P552">
        <v>234.7</v>
      </c>
      <c r="Q552">
        <v>3.64</v>
      </c>
      <c r="R552">
        <v>0.27400000000000002</v>
      </c>
      <c r="S552">
        <v>0.29899999999999999</v>
      </c>
      <c r="T552">
        <v>-2367</v>
      </c>
      <c r="U552">
        <v>-2174</v>
      </c>
      <c r="V552">
        <f t="shared" si="34"/>
        <v>0.28649999999999998</v>
      </c>
      <c r="W552">
        <f t="shared" si="35"/>
        <v>2270.5</v>
      </c>
    </row>
    <row r="553" spans="2:23">
      <c r="B553" s="114">
        <v>42346</v>
      </c>
      <c r="C553" s="115">
        <v>0.56747685185185182</v>
      </c>
      <c r="D553">
        <v>219.6</v>
      </c>
      <c r="E553">
        <v>3.51</v>
      </c>
      <c r="F553">
        <v>0.20499999999999999</v>
      </c>
      <c r="G553">
        <v>0.56599999999999995</v>
      </c>
      <c r="H553">
        <v>-2227</v>
      </c>
      <c r="I553">
        <v>-2864</v>
      </c>
      <c r="J553">
        <f t="shared" si="32"/>
        <v>0.38549999999999995</v>
      </c>
      <c r="K553">
        <f t="shared" si="33"/>
        <v>2545.5</v>
      </c>
      <c r="N553" s="114">
        <v>42346</v>
      </c>
      <c r="O553" s="115">
        <v>0.57999999999999996</v>
      </c>
      <c r="P553">
        <v>235.2</v>
      </c>
      <c r="Q553">
        <v>3.64</v>
      </c>
      <c r="R553">
        <v>0.27500000000000002</v>
      </c>
      <c r="S553">
        <v>0.29899999999999999</v>
      </c>
      <c r="T553">
        <v>-2373</v>
      </c>
      <c r="U553">
        <v>-2175</v>
      </c>
      <c r="V553">
        <f t="shared" si="34"/>
        <v>0.28700000000000003</v>
      </c>
      <c r="W553">
        <f t="shared" si="35"/>
        <v>2274</v>
      </c>
    </row>
    <row r="554" spans="2:23">
      <c r="B554" s="114">
        <v>42346</v>
      </c>
      <c r="C554" s="115">
        <v>0.56748842592592597</v>
      </c>
      <c r="D554">
        <v>220</v>
      </c>
      <c r="E554">
        <v>3.53</v>
      </c>
      <c r="F554">
        <v>0.20399999999999999</v>
      </c>
      <c r="G554">
        <v>0.56799999999999995</v>
      </c>
      <c r="H554">
        <v>-2229</v>
      </c>
      <c r="I554">
        <v>-2873</v>
      </c>
      <c r="J554">
        <f t="shared" si="32"/>
        <v>0.38599999999999995</v>
      </c>
      <c r="K554">
        <f t="shared" si="33"/>
        <v>2551</v>
      </c>
      <c r="N554" s="114">
        <v>42346</v>
      </c>
      <c r="O554" s="115">
        <v>0.57999999999999996</v>
      </c>
      <c r="P554">
        <v>235.8</v>
      </c>
      <c r="Q554">
        <v>3.64</v>
      </c>
      <c r="R554">
        <v>0.27600000000000002</v>
      </c>
      <c r="S554">
        <v>0.3</v>
      </c>
      <c r="T554">
        <v>-2376</v>
      </c>
      <c r="U554">
        <v>-2182</v>
      </c>
      <c r="V554">
        <f t="shared" si="34"/>
        <v>0.28800000000000003</v>
      </c>
      <c r="W554">
        <f t="shared" si="35"/>
        <v>2279</v>
      </c>
    </row>
    <row r="555" spans="2:23">
      <c r="B555" s="114">
        <v>42346</v>
      </c>
      <c r="C555" s="115">
        <v>0.5675</v>
      </c>
      <c r="D555">
        <v>220.5</v>
      </c>
      <c r="E555">
        <v>3.52</v>
      </c>
      <c r="F555">
        <v>0.20499999999999999</v>
      </c>
      <c r="G555">
        <v>0.56799999999999995</v>
      </c>
      <c r="H555">
        <v>-2234</v>
      </c>
      <c r="I555">
        <v>-2879</v>
      </c>
      <c r="J555">
        <f t="shared" si="32"/>
        <v>0.38649999999999995</v>
      </c>
      <c r="K555">
        <f t="shared" si="33"/>
        <v>2556.5</v>
      </c>
      <c r="N555" s="114">
        <v>42346</v>
      </c>
      <c r="O555" s="115">
        <v>0.58001157407407411</v>
      </c>
      <c r="P555">
        <v>236.4</v>
      </c>
      <c r="Q555">
        <v>3.65</v>
      </c>
      <c r="R555">
        <v>0.27700000000000002</v>
      </c>
      <c r="S555">
        <v>0.30199999999999999</v>
      </c>
      <c r="T555">
        <v>-2382</v>
      </c>
      <c r="U555">
        <v>-2187</v>
      </c>
      <c r="V555">
        <f t="shared" si="34"/>
        <v>0.28949999999999998</v>
      </c>
      <c r="W555">
        <f t="shared" si="35"/>
        <v>2284.5</v>
      </c>
    </row>
    <row r="556" spans="2:23">
      <c r="B556" s="114">
        <v>42346</v>
      </c>
      <c r="C556" s="115">
        <v>0.5675</v>
      </c>
      <c r="D556">
        <v>221</v>
      </c>
      <c r="E556">
        <v>3.52</v>
      </c>
      <c r="F556">
        <v>0.20599999999999999</v>
      </c>
      <c r="G556">
        <v>0.56899999999999995</v>
      </c>
      <c r="H556">
        <v>-2239</v>
      </c>
      <c r="I556">
        <v>-2885</v>
      </c>
      <c r="J556">
        <f t="shared" si="32"/>
        <v>0.38749999999999996</v>
      </c>
      <c r="K556">
        <f t="shared" si="33"/>
        <v>2562</v>
      </c>
      <c r="N556" s="114">
        <v>42346</v>
      </c>
      <c r="O556" s="115">
        <v>0.58002314814814815</v>
      </c>
      <c r="P556">
        <v>237</v>
      </c>
      <c r="Q556">
        <v>3.65</v>
      </c>
      <c r="R556">
        <v>0.27700000000000002</v>
      </c>
      <c r="S556">
        <v>0.30199999999999999</v>
      </c>
      <c r="T556">
        <v>-2388</v>
      </c>
      <c r="U556">
        <v>-2194</v>
      </c>
      <c r="V556">
        <f t="shared" si="34"/>
        <v>0.28949999999999998</v>
      </c>
      <c r="W556">
        <f t="shared" si="35"/>
        <v>2291</v>
      </c>
    </row>
    <row r="557" spans="2:23">
      <c r="B557" s="114">
        <v>42346</v>
      </c>
      <c r="C557" s="115">
        <v>0.56751157407407404</v>
      </c>
      <c r="D557">
        <v>221.4</v>
      </c>
      <c r="E557">
        <v>3.52</v>
      </c>
      <c r="F557">
        <v>0.20599999999999999</v>
      </c>
      <c r="G557">
        <v>0.57099999999999995</v>
      </c>
      <c r="H557">
        <v>-2246</v>
      </c>
      <c r="I557">
        <v>-2891</v>
      </c>
      <c r="J557">
        <f t="shared" si="32"/>
        <v>0.38849999999999996</v>
      </c>
      <c r="K557">
        <f t="shared" si="33"/>
        <v>2568.5</v>
      </c>
      <c r="N557" s="114">
        <v>42346</v>
      </c>
      <c r="O557" s="115">
        <v>0.58002314814814815</v>
      </c>
      <c r="P557">
        <v>237.6</v>
      </c>
      <c r="Q557">
        <v>3.65</v>
      </c>
      <c r="R557">
        <v>0.27800000000000002</v>
      </c>
      <c r="S557">
        <v>0.30199999999999999</v>
      </c>
      <c r="T557">
        <v>-2394</v>
      </c>
      <c r="U557">
        <v>-2199</v>
      </c>
      <c r="V557">
        <f t="shared" si="34"/>
        <v>0.29000000000000004</v>
      </c>
      <c r="W557">
        <f t="shared" si="35"/>
        <v>2296.5</v>
      </c>
    </row>
    <row r="558" spans="2:23">
      <c r="B558" s="114">
        <v>42346</v>
      </c>
      <c r="C558" s="115">
        <v>0.56752314814814808</v>
      </c>
      <c r="D558">
        <v>221.6</v>
      </c>
      <c r="E558">
        <v>3.53</v>
      </c>
      <c r="F558">
        <v>0.20699999999999999</v>
      </c>
      <c r="G558">
        <v>0.57199999999999995</v>
      </c>
      <c r="H558">
        <v>-2249</v>
      </c>
      <c r="I558">
        <v>-2897</v>
      </c>
      <c r="J558">
        <f t="shared" si="32"/>
        <v>0.38949999999999996</v>
      </c>
      <c r="K558">
        <f t="shared" si="33"/>
        <v>2573</v>
      </c>
      <c r="N558" s="114">
        <v>42346</v>
      </c>
      <c r="O558" s="115">
        <v>0.58003472222222219</v>
      </c>
      <c r="P558">
        <v>238</v>
      </c>
      <c r="Q558">
        <v>3.65</v>
      </c>
      <c r="R558">
        <v>0.27900000000000003</v>
      </c>
      <c r="S558">
        <v>0.30299999999999999</v>
      </c>
      <c r="T558">
        <v>-2400</v>
      </c>
      <c r="U558">
        <v>-2204</v>
      </c>
      <c r="V558">
        <f t="shared" si="34"/>
        <v>0.29100000000000004</v>
      </c>
      <c r="W558">
        <f t="shared" si="35"/>
        <v>2302</v>
      </c>
    </row>
    <row r="559" spans="2:23">
      <c r="B559" s="114">
        <v>42346</v>
      </c>
      <c r="C559" s="115">
        <v>0.56752314814814808</v>
      </c>
      <c r="D559">
        <v>222</v>
      </c>
      <c r="E559">
        <v>3.53</v>
      </c>
      <c r="F559">
        <v>0.20699999999999999</v>
      </c>
      <c r="G559">
        <v>0.57299999999999995</v>
      </c>
      <c r="H559">
        <v>-2253</v>
      </c>
      <c r="I559">
        <v>-2902</v>
      </c>
      <c r="J559">
        <f t="shared" si="32"/>
        <v>0.38999999999999996</v>
      </c>
      <c r="K559">
        <f t="shared" si="33"/>
        <v>2577.5</v>
      </c>
      <c r="N559" s="114">
        <v>42346</v>
      </c>
      <c r="O559" s="115">
        <v>0.58004629629629634</v>
      </c>
      <c r="P559">
        <v>238.6</v>
      </c>
      <c r="Q559">
        <v>3.67</v>
      </c>
      <c r="R559">
        <v>0.27900000000000003</v>
      </c>
      <c r="S559">
        <v>0.30299999999999999</v>
      </c>
      <c r="T559">
        <v>-2406</v>
      </c>
      <c r="U559">
        <v>-2209</v>
      </c>
      <c r="V559">
        <f t="shared" si="34"/>
        <v>0.29100000000000004</v>
      </c>
      <c r="W559">
        <f t="shared" si="35"/>
        <v>2307.5</v>
      </c>
    </row>
    <row r="560" spans="2:23">
      <c r="B560" s="114">
        <v>42346</v>
      </c>
      <c r="C560" s="115">
        <v>0.56753472222222223</v>
      </c>
      <c r="D560">
        <v>222.5</v>
      </c>
      <c r="E560">
        <v>3.54</v>
      </c>
      <c r="F560">
        <v>0.20799999999999999</v>
      </c>
      <c r="G560">
        <v>0.57299999999999995</v>
      </c>
      <c r="H560">
        <v>-2255</v>
      </c>
      <c r="I560">
        <v>-2908</v>
      </c>
      <c r="J560">
        <f t="shared" si="32"/>
        <v>0.39049999999999996</v>
      </c>
      <c r="K560">
        <f t="shared" si="33"/>
        <v>2581.5</v>
      </c>
      <c r="N560" s="114">
        <v>42346</v>
      </c>
      <c r="O560" s="115">
        <v>0.58004629629629634</v>
      </c>
      <c r="P560">
        <v>239.2</v>
      </c>
      <c r="Q560">
        <v>3.66</v>
      </c>
      <c r="R560">
        <v>0.28100000000000003</v>
      </c>
      <c r="S560">
        <v>0.30399999999999999</v>
      </c>
      <c r="T560">
        <v>-2411</v>
      </c>
      <c r="U560">
        <v>-2214</v>
      </c>
      <c r="V560">
        <f t="shared" si="34"/>
        <v>0.29249999999999998</v>
      </c>
      <c r="W560">
        <f t="shared" si="35"/>
        <v>2312.5</v>
      </c>
    </row>
    <row r="561" spans="2:23">
      <c r="B561" s="114">
        <v>42346</v>
      </c>
      <c r="C561" s="115">
        <v>0.56754629629629627</v>
      </c>
      <c r="D561">
        <v>222.8</v>
      </c>
      <c r="E561">
        <v>3.54</v>
      </c>
      <c r="F561">
        <v>0.20799999999999999</v>
      </c>
      <c r="G561">
        <v>0.57599999999999996</v>
      </c>
      <c r="H561">
        <v>-2264</v>
      </c>
      <c r="I561">
        <v>-2914</v>
      </c>
      <c r="J561">
        <f t="shared" si="32"/>
        <v>0.39199999999999996</v>
      </c>
      <c r="K561">
        <f t="shared" si="33"/>
        <v>2589</v>
      </c>
      <c r="N561" s="114">
        <v>42346</v>
      </c>
      <c r="O561" s="115">
        <v>0.58005787037037038</v>
      </c>
      <c r="P561">
        <v>239.5</v>
      </c>
      <c r="Q561">
        <v>3.66</v>
      </c>
      <c r="R561">
        <v>0.28100000000000003</v>
      </c>
      <c r="S561">
        <v>0.30499999999999999</v>
      </c>
      <c r="T561">
        <v>-2417</v>
      </c>
      <c r="U561">
        <v>-2220</v>
      </c>
      <c r="V561">
        <f t="shared" si="34"/>
        <v>0.29300000000000004</v>
      </c>
      <c r="W561">
        <f t="shared" si="35"/>
        <v>2318.5</v>
      </c>
    </row>
    <row r="562" spans="2:23">
      <c r="B562" s="114">
        <v>42346</v>
      </c>
      <c r="C562" s="115">
        <v>0.56754629629629627</v>
      </c>
      <c r="D562">
        <v>223.4</v>
      </c>
      <c r="E562">
        <v>3.55</v>
      </c>
      <c r="F562">
        <v>0.20799999999999999</v>
      </c>
      <c r="G562">
        <v>0.57699999999999996</v>
      </c>
      <c r="H562">
        <v>-2265</v>
      </c>
      <c r="I562">
        <v>-2921</v>
      </c>
      <c r="J562">
        <f t="shared" si="32"/>
        <v>0.39249999999999996</v>
      </c>
      <c r="K562">
        <f t="shared" si="33"/>
        <v>2593</v>
      </c>
      <c r="N562" s="114">
        <v>42346</v>
      </c>
      <c r="O562" s="115">
        <v>0.58006944444444442</v>
      </c>
      <c r="P562">
        <v>240.5</v>
      </c>
      <c r="Q562">
        <v>3.66</v>
      </c>
      <c r="R562">
        <v>0.28199999999999997</v>
      </c>
      <c r="S562">
        <v>0.30499999999999999</v>
      </c>
      <c r="T562">
        <v>-2423</v>
      </c>
      <c r="U562">
        <v>-2225</v>
      </c>
      <c r="V562">
        <f t="shared" si="34"/>
        <v>0.29349999999999998</v>
      </c>
      <c r="W562">
        <f t="shared" si="35"/>
        <v>2324</v>
      </c>
    </row>
    <row r="563" spans="2:23">
      <c r="B563" s="114">
        <v>42346</v>
      </c>
      <c r="C563" s="115">
        <v>0.56755787037037042</v>
      </c>
      <c r="D563">
        <v>223.6</v>
      </c>
      <c r="E563">
        <v>3.54</v>
      </c>
      <c r="F563">
        <v>0.20899999999999999</v>
      </c>
      <c r="G563">
        <v>0.57799999999999996</v>
      </c>
      <c r="H563">
        <v>-2271</v>
      </c>
      <c r="I563">
        <v>-2925</v>
      </c>
      <c r="J563">
        <f t="shared" si="32"/>
        <v>0.39349999999999996</v>
      </c>
      <c r="K563">
        <f t="shared" si="33"/>
        <v>2598</v>
      </c>
      <c r="N563" s="114">
        <v>42346</v>
      </c>
      <c r="O563" s="115">
        <v>0.58006944444444442</v>
      </c>
      <c r="P563">
        <v>240.8</v>
      </c>
      <c r="Q563">
        <v>3.67</v>
      </c>
      <c r="R563">
        <v>0.28299999999999997</v>
      </c>
      <c r="S563">
        <v>0.30599999999999999</v>
      </c>
      <c r="T563">
        <v>-2430</v>
      </c>
      <c r="U563">
        <v>-2229</v>
      </c>
      <c r="V563">
        <f t="shared" si="34"/>
        <v>0.29449999999999998</v>
      </c>
      <c r="W563">
        <f t="shared" si="35"/>
        <v>2329.5</v>
      </c>
    </row>
    <row r="564" spans="2:23">
      <c r="B564" s="114">
        <v>42346</v>
      </c>
      <c r="C564" s="115">
        <v>0.56756944444444446</v>
      </c>
      <c r="D564">
        <v>224.1</v>
      </c>
      <c r="E564">
        <v>3.55</v>
      </c>
      <c r="F564">
        <v>0.20899999999999999</v>
      </c>
      <c r="G564">
        <v>0.57899999999999996</v>
      </c>
      <c r="H564">
        <v>-2274</v>
      </c>
      <c r="I564">
        <v>-2931</v>
      </c>
      <c r="J564">
        <f t="shared" si="32"/>
        <v>0.39399999999999996</v>
      </c>
      <c r="K564">
        <f t="shared" si="33"/>
        <v>2602.5</v>
      </c>
      <c r="N564" s="114">
        <v>42346</v>
      </c>
      <c r="O564" s="115">
        <v>0.58008101851851845</v>
      </c>
      <c r="P564">
        <v>241.4</v>
      </c>
      <c r="Q564">
        <v>3.68</v>
      </c>
      <c r="R564">
        <v>0.28399999999999997</v>
      </c>
      <c r="S564">
        <v>0.30599999999999999</v>
      </c>
      <c r="T564">
        <v>-2433</v>
      </c>
      <c r="U564">
        <v>-2236</v>
      </c>
      <c r="V564">
        <f t="shared" si="34"/>
        <v>0.29499999999999998</v>
      </c>
      <c r="W564">
        <f t="shared" si="35"/>
        <v>2334.5</v>
      </c>
    </row>
    <row r="565" spans="2:23">
      <c r="B565" s="114">
        <v>42346</v>
      </c>
      <c r="C565" s="115">
        <v>0.56756944444444446</v>
      </c>
      <c r="D565">
        <v>224.6</v>
      </c>
      <c r="E565">
        <v>3.55</v>
      </c>
      <c r="F565">
        <v>0.21</v>
      </c>
      <c r="G565">
        <v>0.57999999999999996</v>
      </c>
      <c r="H565">
        <v>-2277</v>
      </c>
      <c r="I565">
        <v>-2938</v>
      </c>
      <c r="J565">
        <f t="shared" si="32"/>
        <v>0.39499999999999996</v>
      </c>
      <c r="K565">
        <f t="shared" si="33"/>
        <v>2607.5</v>
      </c>
      <c r="N565" s="114">
        <v>42346</v>
      </c>
      <c r="O565" s="115">
        <v>0.5800925925925926</v>
      </c>
      <c r="P565">
        <v>242.1</v>
      </c>
      <c r="Q565">
        <v>3.67</v>
      </c>
      <c r="R565">
        <v>0.28599999999999998</v>
      </c>
      <c r="S565">
        <v>0.308</v>
      </c>
      <c r="T565">
        <v>-2440</v>
      </c>
      <c r="U565">
        <v>-2241</v>
      </c>
      <c r="V565">
        <f t="shared" si="34"/>
        <v>0.29699999999999999</v>
      </c>
      <c r="W565">
        <f t="shared" si="35"/>
        <v>2340.5</v>
      </c>
    </row>
    <row r="566" spans="2:23">
      <c r="B566" s="114">
        <v>42346</v>
      </c>
      <c r="C566" s="115">
        <v>0.5675810185185185</v>
      </c>
      <c r="D566">
        <v>224.6</v>
      </c>
      <c r="E566">
        <v>3.54</v>
      </c>
      <c r="F566">
        <v>0.21</v>
      </c>
      <c r="G566">
        <v>0.58199999999999996</v>
      </c>
      <c r="H566">
        <v>-2283</v>
      </c>
      <c r="I566">
        <v>-2945</v>
      </c>
      <c r="J566">
        <f t="shared" si="32"/>
        <v>0.39599999999999996</v>
      </c>
      <c r="K566">
        <f t="shared" si="33"/>
        <v>2614</v>
      </c>
      <c r="N566" s="114">
        <v>42346</v>
      </c>
      <c r="O566" s="115">
        <v>0.5800925925925926</v>
      </c>
      <c r="P566">
        <v>242.6</v>
      </c>
      <c r="Q566">
        <v>3.67</v>
      </c>
      <c r="R566">
        <v>0.28499999999999998</v>
      </c>
      <c r="S566">
        <v>0.307</v>
      </c>
      <c r="T566">
        <v>-2446</v>
      </c>
      <c r="U566">
        <v>-2246</v>
      </c>
      <c r="V566">
        <f t="shared" si="34"/>
        <v>0.29599999999999999</v>
      </c>
      <c r="W566">
        <f t="shared" si="35"/>
        <v>2346</v>
      </c>
    </row>
    <row r="567" spans="2:23">
      <c r="B567" s="114">
        <v>42346</v>
      </c>
      <c r="C567" s="115">
        <v>0.56759259259259254</v>
      </c>
      <c r="D567">
        <v>225.3</v>
      </c>
      <c r="E567">
        <v>3.56</v>
      </c>
      <c r="F567">
        <v>0.20899999999999999</v>
      </c>
      <c r="G567">
        <v>0.58299999999999996</v>
      </c>
      <c r="H567">
        <v>-2289</v>
      </c>
      <c r="I567">
        <v>-2951</v>
      </c>
      <c r="J567">
        <f t="shared" si="32"/>
        <v>0.39599999999999996</v>
      </c>
      <c r="K567">
        <f t="shared" si="33"/>
        <v>2620</v>
      </c>
      <c r="N567" s="114">
        <v>42346</v>
      </c>
      <c r="O567" s="115">
        <v>0.58010416666666664</v>
      </c>
      <c r="P567">
        <v>243.3</v>
      </c>
      <c r="Q567">
        <v>3.68</v>
      </c>
      <c r="R567">
        <v>0.28599999999999998</v>
      </c>
      <c r="S567">
        <v>0.31</v>
      </c>
      <c r="T567">
        <v>-2451</v>
      </c>
      <c r="U567">
        <v>-2251</v>
      </c>
      <c r="V567">
        <f t="shared" si="34"/>
        <v>0.29799999999999999</v>
      </c>
      <c r="W567">
        <f t="shared" si="35"/>
        <v>2351</v>
      </c>
    </row>
    <row r="568" spans="2:23">
      <c r="B568" s="114">
        <v>42346</v>
      </c>
      <c r="C568" s="115">
        <v>0.56759259259259254</v>
      </c>
      <c r="D568">
        <v>225.6</v>
      </c>
      <c r="E568">
        <v>3.55</v>
      </c>
      <c r="F568">
        <v>0.21</v>
      </c>
      <c r="G568">
        <v>0.58399999999999996</v>
      </c>
      <c r="H568">
        <v>-2293</v>
      </c>
      <c r="I568">
        <v>-2954</v>
      </c>
      <c r="J568">
        <f t="shared" si="32"/>
        <v>0.39699999999999996</v>
      </c>
      <c r="K568">
        <f t="shared" si="33"/>
        <v>2623.5</v>
      </c>
      <c r="N568" s="114">
        <v>42346</v>
      </c>
      <c r="O568" s="115">
        <v>0.58010416666666664</v>
      </c>
      <c r="P568">
        <v>243.7</v>
      </c>
      <c r="Q568">
        <v>3.68</v>
      </c>
      <c r="R568">
        <v>0.28699999999999998</v>
      </c>
      <c r="S568">
        <v>0.31</v>
      </c>
      <c r="T568">
        <v>-2457</v>
      </c>
      <c r="U568">
        <v>-2255</v>
      </c>
      <c r="V568">
        <f t="shared" si="34"/>
        <v>0.29849999999999999</v>
      </c>
      <c r="W568">
        <f t="shared" si="35"/>
        <v>2356</v>
      </c>
    </row>
    <row r="569" spans="2:23">
      <c r="B569" s="114">
        <v>42346</v>
      </c>
      <c r="C569" s="115">
        <v>0.56760416666666669</v>
      </c>
      <c r="D569">
        <v>226.1</v>
      </c>
      <c r="E569">
        <v>3.56</v>
      </c>
      <c r="F569">
        <v>0.21</v>
      </c>
      <c r="G569">
        <v>0.58499999999999996</v>
      </c>
      <c r="H569">
        <v>-2294</v>
      </c>
      <c r="I569">
        <v>-2960</v>
      </c>
      <c r="J569">
        <f t="shared" si="32"/>
        <v>0.39749999999999996</v>
      </c>
      <c r="K569">
        <f t="shared" si="33"/>
        <v>2627</v>
      </c>
      <c r="N569" s="114">
        <v>42346</v>
      </c>
      <c r="O569" s="115">
        <v>0.58011574074074079</v>
      </c>
      <c r="P569">
        <v>244.3</v>
      </c>
      <c r="Q569">
        <v>3.68</v>
      </c>
      <c r="R569">
        <v>0.28799999999999998</v>
      </c>
      <c r="S569">
        <v>0.31</v>
      </c>
      <c r="T569">
        <v>-2463</v>
      </c>
      <c r="U569">
        <v>-2262</v>
      </c>
      <c r="V569">
        <f t="shared" si="34"/>
        <v>0.29899999999999999</v>
      </c>
      <c r="W569">
        <f t="shared" si="35"/>
        <v>2362.5</v>
      </c>
    </row>
    <row r="570" spans="2:23">
      <c r="B570" s="114">
        <v>42346</v>
      </c>
      <c r="C570" s="115">
        <v>0.56761574074074073</v>
      </c>
      <c r="D570">
        <v>226.4</v>
      </c>
      <c r="E570">
        <v>3.56</v>
      </c>
      <c r="F570">
        <v>0.21099999999999999</v>
      </c>
      <c r="G570">
        <v>0.58599999999999997</v>
      </c>
      <c r="H570">
        <v>-2300</v>
      </c>
      <c r="I570">
        <v>-2967</v>
      </c>
      <c r="J570">
        <f t="shared" si="32"/>
        <v>0.39849999999999997</v>
      </c>
      <c r="K570">
        <f t="shared" si="33"/>
        <v>2633.5</v>
      </c>
      <c r="N570" s="114">
        <v>42346</v>
      </c>
      <c r="O570" s="115">
        <v>0.58012731481481483</v>
      </c>
      <c r="P570">
        <v>244.9</v>
      </c>
      <c r="Q570">
        <v>3.68</v>
      </c>
      <c r="R570">
        <v>0.28899999999999998</v>
      </c>
      <c r="S570">
        <v>0.311</v>
      </c>
      <c r="T570">
        <v>-2468</v>
      </c>
      <c r="U570">
        <v>-2267</v>
      </c>
      <c r="V570">
        <f t="shared" si="34"/>
        <v>0.3</v>
      </c>
      <c r="W570">
        <f t="shared" si="35"/>
        <v>2367.5</v>
      </c>
    </row>
    <row r="571" spans="2:23">
      <c r="B571" s="114">
        <v>42346</v>
      </c>
      <c r="C571" s="115">
        <v>0.56761574074074073</v>
      </c>
      <c r="D571">
        <v>226.9</v>
      </c>
      <c r="E571">
        <v>3.56</v>
      </c>
      <c r="F571">
        <v>0.21099999999999999</v>
      </c>
      <c r="G571">
        <v>0.58799999999999997</v>
      </c>
      <c r="H571">
        <v>-2306</v>
      </c>
      <c r="I571">
        <v>-2973</v>
      </c>
      <c r="J571">
        <f t="shared" si="32"/>
        <v>0.39949999999999997</v>
      </c>
      <c r="K571">
        <f t="shared" si="33"/>
        <v>2639.5</v>
      </c>
      <c r="N571" s="114">
        <v>42346</v>
      </c>
      <c r="O571" s="115">
        <v>0.58012731481481483</v>
      </c>
      <c r="P571">
        <v>245.5</v>
      </c>
      <c r="Q571">
        <v>3.69</v>
      </c>
      <c r="R571">
        <v>0.29099999999999998</v>
      </c>
      <c r="S571">
        <v>0.312</v>
      </c>
      <c r="T571">
        <v>-2474</v>
      </c>
      <c r="U571">
        <v>-2272</v>
      </c>
      <c r="V571">
        <f t="shared" si="34"/>
        <v>0.30149999999999999</v>
      </c>
      <c r="W571">
        <f t="shared" si="35"/>
        <v>2373</v>
      </c>
    </row>
    <row r="572" spans="2:23">
      <c r="B572" s="114">
        <v>42346</v>
      </c>
      <c r="C572" s="115">
        <v>0.56762731481481488</v>
      </c>
      <c r="D572">
        <v>227.3</v>
      </c>
      <c r="E572">
        <v>3.56</v>
      </c>
      <c r="F572">
        <v>0.21199999999999999</v>
      </c>
      <c r="G572">
        <v>0.58899999999999997</v>
      </c>
      <c r="H572">
        <v>-2307</v>
      </c>
      <c r="I572">
        <v>-2979</v>
      </c>
      <c r="J572">
        <f t="shared" si="32"/>
        <v>0.40049999999999997</v>
      </c>
      <c r="K572">
        <f t="shared" si="33"/>
        <v>2643</v>
      </c>
      <c r="N572" s="114">
        <v>42346</v>
      </c>
      <c r="O572" s="115">
        <v>0.58013888888888887</v>
      </c>
      <c r="P572">
        <v>246</v>
      </c>
      <c r="Q572">
        <v>3.69</v>
      </c>
      <c r="R572">
        <v>0.28999999999999998</v>
      </c>
      <c r="S572">
        <v>0.312</v>
      </c>
      <c r="T572">
        <v>-2479</v>
      </c>
      <c r="U572">
        <v>-2278</v>
      </c>
      <c r="V572">
        <f t="shared" si="34"/>
        <v>0.30099999999999999</v>
      </c>
      <c r="W572">
        <f t="shared" si="35"/>
        <v>2378.5</v>
      </c>
    </row>
    <row r="573" spans="2:23">
      <c r="B573" s="114">
        <v>42346</v>
      </c>
      <c r="C573" s="115">
        <v>0.56763888888888892</v>
      </c>
      <c r="D573">
        <v>227.6</v>
      </c>
      <c r="E573">
        <v>3.57</v>
      </c>
      <c r="F573">
        <v>0.21199999999999999</v>
      </c>
      <c r="G573">
        <v>0.59099999999999997</v>
      </c>
      <c r="H573">
        <v>-2313</v>
      </c>
      <c r="I573">
        <v>-2984</v>
      </c>
      <c r="J573">
        <f t="shared" si="32"/>
        <v>0.40149999999999997</v>
      </c>
      <c r="K573">
        <f t="shared" si="33"/>
        <v>2648.5</v>
      </c>
      <c r="N573" s="114">
        <v>42346</v>
      </c>
      <c r="O573" s="115">
        <v>0.58015046296296291</v>
      </c>
      <c r="P573">
        <v>246.4</v>
      </c>
      <c r="Q573">
        <v>3.7</v>
      </c>
      <c r="R573">
        <v>0.29099999999999998</v>
      </c>
      <c r="S573">
        <v>0.313</v>
      </c>
      <c r="T573">
        <v>-2486</v>
      </c>
      <c r="U573">
        <v>-2282</v>
      </c>
      <c r="V573">
        <f t="shared" si="34"/>
        <v>0.30199999999999999</v>
      </c>
      <c r="W573">
        <f t="shared" si="35"/>
        <v>2384</v>
      </c>
    </row>
    <row r="574" spans="2:23">
      <c r="B574" s="114">
        <v>42346</v>
      </c>
      <c r="C574" s="115">
        <v>0.56763888888888892</v>
      </c>
      <c r="D574">
        <v>227.9</v>
      </c>
      <c r="E574">
        <v>3.58</v>
      </c>
      <c r="F574">
        <v>0.21299999999999999</v>
      </c>
      <c r="G574">
        <v>0.59199999999999997</v>
      </c>
      <c r="H574">
        <v>-2315</v>
      </c>
      <c r="I574">
        <v>-2989</v>
      </c>
      <c r="J574">
        <f t="shared" si="32"/>
        <v>0.40249999999999997</v>
      </c>
      <c r="K574">
        <f t="shared" si="33"/>
        <v>2652</v>
      </c>
      <c r="N574" s="114">
        <v>42346</v>
      </c>
      <c r="O574" s="115">
        <v>0.58015046296296291</v>
      </c>
      <c r="P574">
        <v>247</v>
      </c>
      <c r="Q574">
        <v>3.7</v>
      </c>
      <c r="R574">
        <v>0.29199999999999998</v>
      </c>
      <c r="S574">
        <v>0.313</v>
      </c>
      <c r="T574">
        <v>-2491</v>
      </c>
      <c r="U574">
        <v>-2287</v>
      </c>
      <c r="V574">
        <f t="shared" si="34"/>
        <v>0.30249999999999999</v>
      </c>
      <c r="W574">
        <f t="shared" si="35"/>
        <v>2389</v>
      </c>
    </row>
    <row r="575" spans="2:23">
      <c r="B575" s="114">
        <v>42346</v>
      </c>
      <c r="C575" s="115">
        <v>0.56765046296296295</v>
      </c>
      <c r="D575">
        <v>228.4</v>
      </c>
      <c r="E575">
        <v>3.58</v>
      </c>
      <c r="F575">
        <v>0.21299999999999999</v>
      </c>
      <c r="G575">
        <v>0.59299999999999997</v>
      </c>
      <c r="H575">
        <v>-2318</v>
      </c>
      <c r="I575">
        <v>-2996</v>
      </c>
      <c r="J575">
        <f t="shared" si="32"/>
        <v>0.40299999999999997</v>
      </c>
      <c r="K575">
        <f t="shared" si="33"/>
        <v>2657</v>
      </c>
      <c r="N575" s="114">
        <v>42346</v>
      </c>
      <c r="O575" s="115">
        <v>0.58016203703703706</v>
      </c>
      <c r="P575">
        <v>247.6</v>
      </c>
      <c r="Q575">
        <v>3.7</v>
      </c>
      <c r="R575">
        <v>0.29299999999999998</v>
      </c>
      <c r="S575">
        <v>0.314</v>
      </c>
      <c r="T575">
        <v>-2497</v>
      </c>
      <c r="U575">
        <v>-2294</v>
      </c>
      <c r="V575">
        <f t="shared" si="34"/>
        <v>0.30349999999999999</v>
      </c>
      <c r="W575">
        <f t="shared" si="35"/>
        <v>2395.5</v>
      </c>
    </row>
    <row r="576" spans="2:23">
      <c r="B576" s="114">
        <v>42346</v>
      </c>
      <c r="C576" s="115">
        <v>0.56766203703703699</v>
      </c>
      <c r="D576">
        <v>228.5</v>
      </c>
      <c r="E576">
        <v>3.57</v>
      </c>
      <c r="F576">
        <v>0.21199999999999999</v>
      </c>
      <c r="G576">
        <v>0.59499999999999997</v>
      </c>
      <c r="H576">
        <v>-2325</v>
      </c>
      <c r="I576">
        <v>-3000</v>
      </c>
      <c r="J576">
        <f t="shared" si="32"/>
        <v>0.40349999999999997</v>
      </c>
      <c r="K576">
        <f t="shared" si="33"/>
        <v>2662.5</v>
      </c>
      <c r="N576" s="114">
        <v>42346</v>
      </c>
      <c r="O576" s="115">
        <v>0.5801736111111111</v>
      </c>
      <c r="P576">
        <v>248</v>
      </c>
      <c r="Q576">
        <v>3.71</v>
      </c>
      <c r="R576">
        <v>0.29399999999999998</v>
      </c>
      <c r="S576">
        <v>0.315</v>
      </c>
      <c r="T576">
        <v>-2504</v>
      </c>
      <c r="U576">
        <v>-2297</v>
      </c>
      <c r="V576">
        <f t="shared" si="34"/>
        <v>0.30449999999999999</v>
      </c>
      <c r="W576">
        <f t="shared" si="35"/>
        <v>2400.5</v>
      </c>
    </row>
    <row r="577" spans="2:23">
      <c r="B577" s="114">
        <v>42346</v>
      </c>
      <c r="C577" s="115">
        <v>0.56766203703703699</v>
      </c>
      <c r="D577">
        <v>229.3</v>
      </c>
      <c r="E577">
        <v>3.58</v>
      </c>
      <c r="F577">
        <v>0.21299999999999999</v>
      </c>
      <c r="G577">
        <v>0.59499999999999997</v>
      </c>
      <c r="H577">
        <v>-2328</v>
      </c>
      <c r="I577">
        <v>-3009</v>
      </c>
      <c r="J577">
        <f t="shared" si="32"/>
        <v>0.40399999999999997</v>
      </c>
      <c r="K577">
        <f t="shared" si="33"/>
        <v>2668.5</v>
      </c>
      <c r="N577" s="114">
        <v>42346</v>
      </c>
      <c r="O577" s="115">
        <v>0.5801736111111111</v>
      </c>
      <c r="P577">
        <v>248.7</v>
      </c>
      <c r="Q577">
        <v>3.72</v>
      </c>
      <c r="R577">
        <v>0.29599999999999999</v>
      </c>
      <c r="S577">
        <v>0.315</v>
      </c>
      <c r="T577">
        <v>-2506</v>
      </c>
      <c r="U577">
        <v>-2303</v>
      </c>
      <c r="V577">
        <f t="shared" si="34"/>
        <v>0.30549999999999999</v>
      </c>
      <c r="W577">
        <f t="shared" si="35"/>
        <v>2404.5</v>
      </c>
    </row>
    <row r="578" spans="2:23">
      <c r="B578" s="114">
        <v>42346</v>
      </c>
      <c r="C578" s="115">
        <v>0.56767361111111114</v>
      </c>
      <c r="D578">
        <v>229.5</v>
      </c>
      <c r="E578">
        <v>3.58</v>
      </c>
      <c r="F578">
        <v>0.21299999999999999</v>
      </c>
      <c r="G578">
        <v>0.59699999999999998</v>
      </c>
      <c r="H578">
        <v>-2333</v>
      </c>
      <c r="I578">
        <v>-3011</v>
      </c>
      <c r="J578">
        <f t="shared" si="32"/>
        <v>0.40499999999999997</v>
      </c>
      <c r="K578">
        <f t="shared" si="33"/>
        <v>2672</v>
      </c>
      <c r="N578" s="114">
        <v>42346</v>
      </c>
      <c r="O578" s="115">
        <v>0.58018518518518525</v>
      </c>
      <c r="P578">
        <v>249.2</v>
      </c>
      <c r="Q578">
        <v>3.72</v>
      </c>
      <c r="R578">
        <v>0.29499999999999998</v>
      </c>
      <c r="S578">
        <v>0.317</v>
      </c>
      <c r="T578">
        <v>-2515</v>
      </c>
      <c r="U578">
        <v>-2307</v>
      </c>
      <c r="V578">
        <f t="shared" si="34"/>
        <v>0.30599999999999999</v>
      </c>
      <c r="W578">
        <f t="shared" si="35"/>
        <v>2411</v>
      </c>
    </row>
    <row r="579" spans="2:23">
      <c r="B579" s="114">
        <v>42346</v>
      </c>
      <c r="C579" s="115">
        <v>0.56768518518518518</v>
      </c>
      <c r="D579">
        <v>229.9</v>
      </c>
      <c r="E579">
        <v>3.58</v>
      </c>
      <c r="F579">
        <v>0.215</v>
      </c>
      <c r="G579">
        <v>0.59699999999999998</v>
      </c>
      <c r="H579">
        <v>-2336</v>
      </c>
      <c r="I579">
        <v>-3017</v>
      </c>
      <c r="J579">
        <f t="shared" si="32"/>
        <v>0.40599999999999997</v>
      </c>
      <c r="K579">
        <f t="shared" si="33"/>
        <v>2676.5</v>
      </c>
      <c r="N579" s="114">
        <v>42346</v>
      </c>
      <c r="O579" s="115">
        <v>0.58019675925925929</v>
      </c>
      <c r="P579">
        <v>249.8</v>
      </c>
      <c r="Q579">
        <v>3.72</v>
      </c>
      <c r="R579">
        <v>0.29599999999999999</v>
      </c>
      <c r="S579">
        <v>0.317</v>
      </c>
      <c r="T579">
        <v>-2518</v>
      </c>
      <c r="U579">
        <v>-2313</v>
      </c>
      <c r="V579">
        <f t="shared" si="34"/>
        <v>0.30649999999999999</v>
      </c>
      <c r="W579">
        <f t="shared" si="35"/>
        <v>2415.5</v>
      </c>
    </row>
    <row r="580" spans="2:23">
      <c r="B580" s="114">
        <v>42346</v>
      </c>
      <c r="C580" s="115">
        <v>0.56768518518518518</v>
      </c>
      <c r="D580">
        <v>230.4</v>
      </c>
      <c r="E580">
        <v>3.58</v>
      </c>
      <c r="F580">
        <v>0.215</v>
      </c>
      <c r="G580">
        <v>0.59799999999999998</v>
      </c>
      <c r="H580">
        <v>-2340</v>
      </c>
      <c r="I580">
        <v>-3024</v>
      </c>
      <c r="J580">
        <f t="shared" si="32"/>
        <v>0.40649999999999997</v>
      </c>
      <c r="K580">
        <f t="shared" si="33"/>
        <v>2682</v>
      </c>
      <c r="N580" s="114">
        <v>42346</v>
      </c>
      <c r="O580" s="115">
        <v>0.58019675925925929</v>
      </c>
      <c r="P580">
        <v>250.4</v>
      </c>
      <c r="Q580">
        <v>3.72</v>
      </c>
      <c r="R580">
        <v>0.29699999999999999</v>
      </c>
      <c r="S580">
        <v>0.318</v>
      </c>
      <c r="T580">
        <v>-2525</v>
      </c>
      <c r="U580">
        <v>-2319</v>
      </c>
      <c r="V580">
        <f t="shared" si="34"/>
        <v>0.3075</v>
      </c>
      <c r="W580">
        <f t="shared" si="35"/>
        <v>2422</v>
      </c>
    </row>
    <row r="581" spans="2:23">
      <c r="B581" s="114">
        <v>42346</v>
      </c>
      <c r="C581" s="115">
        <v>0.56769675925925933</v>
      </c>
      <c r="D581">
        <v>230.5</v>
      </c>
      <c r="E581">
        <v>3.58</v>
      </c>
      <c r="F581">
        <v>0.215</v>
      </c>
      <c r="G581">
        <v>0.6</v>
      </c>
      <c r="H581">
        <v>-2348</v>
      </c>
      <c r="I581">
        <v>-3030</v>
      </c>
      <c r="J581">
        <f t="shared" si="32"/>
        <v>0.40749999999999997</v>
      </c>
      <c r="K581">
        <f t="shared" si="33"/>
        <v>2689</v>
      </c>
      <c r="N581" s="114">
        <v>42346</v>
      </c>
      <c r="O581" s="115">
        <v>0.58020833333333333</v>
      </c>
      <c r="P581">
        <v>250.7</v>
      </c>
      <c r="Q581">
        <v>3.72</v>
      </c>
      <c r="R581">
        <v>0.29799999999999999</v>
      </c>
      <c r="S581">
        <v>0.31900000000000001</v>
      </c>
      <c r="T581">
        <v>-2531</v>
      </c>
      <c r="U581">
        <v>-2324</v>
      </c>
      <c r="V581">
        <f t="shared" si="34"/>
        <v>0.3085</v>
      </c>
      <c r="W581">
        <f t="shared" si="35"/>
        <v>2427.5</v>
      </c>
    </row>
    <row r="582" spans="2:23">
      <c r="B582" s="114">
        <v>42346</v>
      </c>
      <c r="C582" s="115">
        <v>0.56770833333333337</v>
      </c>
      <c r="D582">
        <v>231.1</v>
      </c>
      <c r="E582">
        <v>3.6</v>
      </c>
      <c r="F582">
        <v>0.215</v>
      </c>
      <c r="G582">
        <v>0.60299999999999998</v>
      </c>
      <c r="H582">
        <v>-2350</v>
      </c>
      <c r="I582">
        <v>-3035</v>
      </c>
      <c r="J582">
        <f t="shared" ref="J582:J645" si="36">(F582+G582)/2</f>
        <v>0.40899999999999997</v>
      </c>
      <c r="K582">
        <f t="shared" ref="K582:K645" si="37">-(H582+I582)/2</f>
        <v>2692.5</v>
      </c>
      <c r="N582" s="114">
        <v>42346</v>
      </c>
      <c r="O582" s="115">
        <v>0.58021990740740736</v>
      </c>
      <c r="P582">
        <v>251.5</v>
      </c>
      <c r="Q582">
        <v>3.72</v>
      </c>
      <c r="R582">
        <v>0.29799999999999999</v>
      </c>
      <c r="S582">
        <v>0.31900000000000001</v>
      </c>
      <c r="T582">
        <v>-2537</v>
      </c>
      <c r="U582">
        <v>-2330</v>
      </c>
      <c r="V582">
        <f t="shared" ref="V582:V645" si="38">(R582+S582)/2</f>
        <v>0.3085</v>
      </c>
      <c r="W582">
        <f t="shared" ref="W582:W645" si="39">-(T582+U582)/2</f>
        <v>2433.5</v>
      </c>
    </row>
    <row r="583" spans="2:23">
      <c r="B583" s="114">
        <v>42346</v>
      </c>
      <c r="C583" s="115">
        <v>0.56770833333333337</v>
      </c>
      <c r="D583">
        <v>231.5</v>
      </c>
      <c r="E583">
        <v>3.6</v>
      </c>
      <c r="F583">
        <v>0.215</v>
      </c>
      <c r="G583">
        <v>0.60299999999999998</v>
      </c>
      <c r="H583">
        <v>-2354</v>
      </c>
      <c r="I583">
        <v>-3040</v>
      </c>
      <c r="J583">
        <f t="shared" si="36"/>
        <v>0.40899999999999997</v>
      </c>
      <c r="K583">
        <f t="shared" si="37"/>
        <v>2697</v>
      </c>
      <c r="N583" s="114">
        <v>42346</v>
      </c>
      <c r="O583" s="115">
        <v>0.58021990740740736</v>
      </c>
      <c r="P583">
        <v>251.9</v>
      </c>
      <c r="Q583">
        <v>3.72</v>
      </c>
      <c r="R583">
        <v>0.29899999999999999</v>
      </c>
      <c r="S583">
        <v>0.31900000000000001</v>
      </c>
      <c r="T583">
        <v>-2541</v>
      </c>
      <c r="U583">
        <v>-2332</v>
      </c>
      <c r="V583">
        <f t="shared" si="38"/>
        <v>0.309</v>
      </c>
      <c r="W583">
        <f t="shared" si="39"/>
        <v>2436.5</v>
      </c>
    </row>
    <row r="584" spans="2:23">
      <c r="B584" s="114">
        <v>42346</v>
      </c>
      <c r="C584" s="115">
        <v>0.56771990740740741</v>
      </c>
      <c r="D584">
        <v>231.9</v>
      </c>
      <c r="E584">
        <v>3.59</v>
      </c>
      <c r="F584">
        <v>0.217</v>
      </c>
      <c r="G584">
        <v>0.60399999999999998</v>
      </c>
      <c r="H584">
        <v>-2356</v>
      </c>
      <c r="I584">
        <v>-3045</v>
      </c>
      <c r="J584">
        <f t="shared" si="36"/>
        <v>0.41049999999999998</v>
      </c>
      <c r="K584">
        <f t="shared" si="37"/>
        <v>2700.5</v>
      </c>
      <c r="N584" s="114">
        <v>42346</v>
      </c>
      <c r="O584" s="115">
        <v>0.58023148148148151</v>
      </c>
      <c r="P584">
        <v>252.5</v>
      </c>
      <c r="Q584">
        <v>3.73</v>
      </c>
      <c r="R584">
        <v>0.3</v>
      </c>
      <c r="S584">
        <v>0.32</v>
      </c>
      <c r="T584">
        <v>-2546</v>
      </c>
      <c r="U584">
        <v>-2338</v>
      </c>
      <c r="V584">
        <f t="shared" si="38"/>
        <v>0.31</v>
      </c>
      <c r="W584">
        <f t="shared" si="39"/>
        <v>2442</v>
      </c>
    </row>
    <row r="585" spans="2:23">
      <c r="B585" s="114">
        <v>42346</v>
      </c>
      <c r="C585" s="115">
        <v>0.56771990740740741</v>
      </c>
      <c r="D585">
        <v>232.2</v>
      </c>
      <c r="E585">
        <v>3.6</v>
      </c>
      <c r="F585">
        <v>0.217</v>
      </c>
      <c r="G585">
        <v>0.60499999999999998</v>
      </c>
      <c r="H585">
        <v>-2360</v>
      </c>
      <c r="I585">
        <v>-3052</v>
      </c>
      <c r="J585">
        <f t="shared" si="36"/>
        <v>0.41099999999999998</v>
      </c>
      <c r="K585">
        <f t="shared" si="37"/>
        <v>2706</v>
      </c>
      <c r="N585" s="114">
        <v>42346</v>
      </c>
      <c r="O585" s="115">
        <v>0.58024305555555555</v>
      </c>
      <c r="P585">
        <v>253.1</v>
      </c>
      <c r="Q585">
        <v>3.73</v>
      </c>
      <c r="R585">
        <v>0.30099999999999999</v>
      </c>
      <c r="S585">
        <v>0.32200000000000001</v>
      </c>
      <c r="T585">
        <v>-2551</v>
      </c>
      <c r="U585">
        <v>-2343</v>
      </c>
      <c r="V585">
        <f t="shared" si="38"/>
        <v>0.3115</v>
      </c>
      <c r="W585">
        <f t="shared" si="39"/>
        <v>2447</v>
      </c>
    </row>
    <row r="586" spans="2:23">
      <c r="B586" s="114">
        <v>42346</v>
      </c>
      <c r="C586" s="115">
        <v>0.56773148148148145</v>
      </c>
      <c r="D586">
        <v>232.7</v>
      </c>
      <c r="E586">
        <v>3.6</v>
      </c>
      <c r="F586">
        <v>0.217</v>
      </c>
      <c r="G586">
        <v>0.60599999999999998</v>
      </c>
      <c r="H586">
        <v>-2366</v>
      </c>
      <c r="I586">
        <v>-3056</v>
      </c>
      <c r="J586">
        <f t="shared" si="36"/>
        <v>0.41149999999999998</v>
      </c>
      <c r="K586">
        <f t="shared" si="37"/>
        <v>2711</v>
      </c>
      <c r="N586" s="114">
        <v>42346</v>
      </c>
      <c r="O586" s="115">
        <v>0.58024305555555555</v>
      </c>
      <c r="P586">
        <v>253.6</v>
      </c>
      <c r="Q586">
        <v>3.73</v>
      </c>
      <c r="R586">
        <v>0.30199999999999999</v>
      </c>
      <c r="S586">
        <v>0.32200000000000001</v>
      </c>
      <c r="T586">
        <v>-2558</v>
      </c>
      <c r="U586">
        <v>-2347</v>
      </c>
      <c r="V586">
        <f t="shared" si="38"/>
        <v>0.312</v>
      </c>
      <c r="W586">
        <f t="shared" si="39"/>
        <v>2452.5</v>
      </c>
    </row>
    <row r="587" spans="2:23">
      <c r="B587" s="114">
        <v>42346</v>
      </c>
      <c r="C587" s="115">
        <v>0.56774305555555549</v>
      </c>
      <c r="D587">
        <v>233.1</v>
      </c>
      <c r="E587">
        <v>3.61</v>
      </c>
      <c r="F587">
        <v>0.217</v>
      </c>
      <c r="G587">
        <v>0.60699999999999998</v>
      </c>
      <c r="H587">
        <v>-2369</v>
      </c>
      <c r="I587">
        <v>-3065</v>
      </c>
      <c r="J587">
        <f t="shared" si="36"/>
        <v>0.41199999999999998</v>
      </c>
      <c r="K587">
        <f t="shared" si="37"/>
        <v>2717</v>
      </c>
      <c r="N587" s="114">
        <v>42346</v>
      </c>
      <c r="O587" s="115">
        <v>0.5802546296296297</v>
      </c>
      <c r="P587">
        <v>254.1</v>
      </c>
      <c r="Q587">
        <v>3.73</v>
      </c>
      <c r="R587">
        <v>0.30299999999999999</v>
      </c>
      <c r="S587">
        <v>0.32300000000000001</v>
      </c>
      <c r="T587">
        <v>-2560</v>
      </c>
      <c r="U587">
        <v>-2355</v>
      </c>
      <c r="V587">
        <f t="shared" si="38"/>
        <v>0.313</v>
      </c>
      <c r="W587">
        <f t="shared" si="39"/>
        <v>2457.5</v>
      </c>
    </row>
    <row r="588" spans="2:23">
      <c r="B588" s="114">
        <v>42346</v>
      </c>
      <c r="C588" s="115">
        <v>0.56774305555555549</v>
      </c>
      <c r="D588">
        <v>233.3</v>
      </c>
      <c r="E588">
        <v>3.61</v>
      </c>
      <c r="F588">
        <v>0.217</v>
      </c>
      <c r="G588">
        <v>0.60799999999999998</v>
      </c>
      <c r="H588">
        <v>-2374</v>
      </c>
      <c r="I588">
        <v>-3069</v>
      </c>
      <c r="J588">
        <f t="shared" si="36"/>
        <v>0.41249999999999998</v>
      </c>
      <c r="K588">
        <f t="shared" si="37"/>
        <v>2721.5</v>
      </c>
      <c r="N588" s="114">
        <v>42346</v>
      </c>
      <c r="O588" s="115">
        <v>0.58026620370370374</v>
      </c>
      <c r="P588">
        <v>254.6</v>
      </c>
      <c r="Q588">
        <v>3.74</v>
      </c>
      <c r="R588">
        <v>0.30299999999999999</v>
      </c>
      <c r="S588">
        <v>0.32300000000000001</v>
      </c>
      <c r="T588">
        <v>-2570</v>
      </c>
      <c r="U588">
        <v>-2359</v>
      </c>
      <c r="V588">
        <f t="shared" si="38"/>
        <v>0.313</v>
      </c>
      <c r="W588">
        <f t="shared" si="39"/>
        <v>2464.5</v>
      </c>
    </row>
    <row r="589" spans="2:23">
      <c r="B589" s="114">
        <v>42346</v>
      </c>
      <c r="C589" s="115">
        <v>0.56775462962962964</v>
      </c>
      <c r="D589">
        <v>233.7</v>
      </c>
      <c r="E589">
        <v>3.6</v>
      </c>
      <c r="F589">
        <v>0.218</v>
      </c>
      <c r="G589">
        <v>0.61</v>
      </c>
      <c r="H589">
        <v>-2377</v>
      </c>
      <c r="I589">
        <v>-3074</v>
      </c>
      <c r="J589">
        <f t="shared" si="36"/>
        <v>0.41399999999999998</v>
      </c>
      <c r="K589">
        <f t="shared" si="37"/>
        <v>2725.5</v>
      </c>
      <c r="N589" s="114">
        <v>42346</v>
      </c>
      <c r="O589" s="115">
        <v>0.58026620370370374</v>
      </c>
      <c r="P589">
        <v>255.2</v>
      </c>
      <c r="Q589">
        <v>3.74</v>
      </c>
      <c r="R589">
        <v>0.30399999999999999</v>
      </c>
      <c r="S589">
        <v>0.32400000000000001</v>
      </c>
      <c r="T589">
        <v>-2573</v>
      </c>
      <c r="U589">
        <v>-2363</v>
      </c>
      <c r="V589">
        <f t="shared" si="38"/>
        <v>0.314</v>
      </c>
      <c r="W589">
        <f t="shared" si="39"/>
        <v>2468</v>
      </c>
    </row>
    <row r="590" spans="2:23">
      <c r="B590" s="114">
        <v>42346</v>
      </c>
      <c r="C590" s="115">
        <v>0.56776620370370368</v>
      </c>
      <c r="D590">
        <v>234.2</v>
      </c>
      <c r="E590">
        <v>3.62</v>
      </c>
      <c r="F590">
        <v>0.218</v>
      </c>
      <c r="G590">
        <v>0.61099999999999999</v>
      </c>
      <c r="H590">
        <v>-2381</v>
      </c>
      <c r="I590">
        <v>-3082</v>
      </c>
      <c r="J590">
        <f t="shared" si="36"/>
        <v>0.41449999999999998</v>
      </c>
      <c r="K590">
        <f t="shared" si="37"/>
        <v>2731.5</v>
      </c>
      <c r="N590" s="114">
        <v>42346</v>
      </c>
      <c r="O590" s="115">
        <v>0.58027777777777778</v>
      </c>
      <c r="P590">
        <v>255.8</v>
      </c>
      <c r="Q590">
        <v>3.74</v>
      </c>
      <c r="R590">
        <v>0.30499999999999999</v>
      </c>
      <c r="S590">
        <v>0.32400000000000001</v>
      </c>
      <c r="T590">
        <v>-2579</v>
      </c>
      <c r="U590">
        <v>-2369</v>
      </c>
      <c r="V590">
        <f t="shared" si="38"/>
        <v>0.3145</v>
      </c>
      <c r="W590">
        <f t="shared" si="39"/>
        <v>2474</v>
      </c>
    </row>
    <row r="591" spans="2:23">
      <c r="B591" s="114">
        <v>42346</v>
      </c>
      <c r="C591" s="115">
        <v>0.56776620370370368</v>
      </c>
      <c r="D591">
        <v>234.3</v>
      </c>
      <c r="E591">
        <v>3.61</v>
      </c>
      <c r="F591">
        <v>0.219</v>
      </c>
      <c r="G591">
        <v>0.61299999999999999</v>
      </c>
      <c r="H591">
        <v>-2389</v>
      </c>
      <c r="I591">
        <v>-3083</v>
      </c>
      <c r="J591">
        <f t="shared" si="36"/>
        <v>0.41599999999999998</v>
      </c>
      <c r="K591">
        <f t="shared" si="37"/>
        <v>2736</v>
      </c>
      <c r="N591" s="114">
        <v>42346</v>
      </c>
      <c r="O591" s="115">
        <v>0.58028935185185182</v>
      </c>
      <c r="P591">
        <v>256.10000000000002</v>
      </c>
      <c r="Q591">
        <v>3.74</v>
      </c>
      <c r="R591">
        <v>0.30499999999999999</v>
      </c>
      <c r="S591">
        <v>0.32500000000000001</v>
      </c>
      <c r="T591">
        <v>-2585</v>
      </c>
      <c r="U591">
        <v>-2371</v>
      </c>
      <c r="V591">
        <f t="shared" si="38"/>
        <v>0.315</v>
      </c>
      <c r="W591">
        <f t="shared" si="39"/>
        <v>2478</v>
      </c>
    </row>
    <row r="592" spans="2:23">
      <c r="B592" s="114">
        <v>42346</v>
      </c>
      <c r="C592" s="115">
        <v>0.56777777777777783</v>
      </c>
      <c r="D592">
        <v>234.9</v>
      </c>
      <c r="E592">
        <v>3.61</v>
      </c>
      <c r="F592">
        <v>0.22</v>
      </c>
      <c r="G592">
        <v>0.61399999999999999</v>
      </c>
      <c r="H592">
        <v>-2387</v>
      </c>
      <c r="I592">
        <v>-3093</v>
      </c>
      <c r="J592">
        <f t="shared" si="36"/>
        <v>0.41699999999999998</v>
      </c>
      <c r="K592">
        <f t="shared" si="37"/>
        <v>2740</v>
      </c>
      <c r="N592" s="114">
        <v>42346</v>
      </c>
      <c r="O592" s="115">
        <v>0.58028935185185182</v>
      </c>
      <c r="P592">
        <v>256.8</v>
      </c>
      <c r="Q592">
        <v>3.74</v>
      </c>
      <c r="R592">
        <v>0.30499999999999999</v>
      </c>
      <c r="S592">
        <v>0.32600000000000001</v>
      </c>
      <c r="T592">
        <v>-2588</v>
      </c>
      <c r="U592">
        <v>-2381</v>
      </c>
      <c r="V592">
        <f t="shared" si="38"/>
        <v>0.3155</v>
      </c>
      <c r="W592">
        <f t="shared" si="39"/>
        <v>2484.5</v>
      </c>
    </row>
    <row r="593" spans="2:23">
      <c r="B593" s="114">
        <v>42346</v>
      </c>
      <c r="C593" s="115">
        <v>0.56778935185185186</v>
      </c>
      <c r="D593">
        <v>235.3</v>
      </c>
      <c r="E593">
        <v>3.61</v>
      </c>
      <c r="F593">
        <v>0.22</v>
      </c>
      <c r="G593">
        <v>0.61499999999999999</v>
      </c>
      <c r="H593">
        <v>-2396</v>
      </c>
      <c r="I593">
        <v>-3096</v>
      </c>
      <c r="J593">
        <f t="shared" si="36"/>
        <v>0.41749999999999998</v>
      </c>
      <c r="K593">
        <f t="shared" si="37"/>
        <v>2746</v>
      </c>
      <c r="N593" s="114">
        <v>42346</v>
      </c>
      <c r="O593" s="115">
        <v>0.58030092592592586</v>
      </c>
      <c r="P593">
        <v>257.3</v>
      </c>
      <c r="Q593">
        <v>3.75</v>
      </c>
      <c r="R593">
        <v>0.30599999999999999</v>
      </c>
      <c r="S593">
        <v>0.32600000000000001</v>
      </c>
      <c r="T593">
        <v>-2596</v>
      </c>
      <c r="U593">
        <v>-2384</v>
      </c>
      <c r="V593">
        <f t="shared" si="38"/>
        <v>0.316</v>
      </c>
      <c r="W593">
        <f t="shared" si="39"/>
        <v>2490</v>
      </c>
    </row>
    <row r="594" spans="2:23">
      <c r="B594" s="114">
        <v>42346</v>
      </c>
      <c r="C594" s="115">
        <v>0.56778935185185186</v>
      </c>
      <c r="D594">
        <v>235.7</v>
      </c>
      <c r="E594">
        <v>3.62</v>
      </c>
      <c r="F594">
        <v>0.221</v>
      </c>
      <c r="G594">
        <v>0.61699999999999999</v>
      </c>
      <c r="H594">
        <v>-2397</v>
      </c>
      <c r="I594">
        <v>-3102</v>
      </c>
      <c r="J594">
        <f t="shared" si="36"/>
        <v>0.41899999999999998</v>
      </c>
      <c r="K594">
        <f t="shared" si="37"/>
        <v>2749.5</v>
      </c>
      <c r="N594" s="114">
        <v>42346</v>
      </c>
      <c r="O594" s="115">
        <v>0.58031250000000001</v>
      </c>
      <c r="P594">
        <v>257.89999999999998</v>
      </c>
      <c r="Q594">
        <v>3.75</v>
      </c>
      <c r="R594">
        <v>0.307</v>
      </c>
      <c r="S594">
        <v>0.32600000000000001</v>
      </c>
      <c r="T594">
        <v>-2601</v>
      </c>
      <c r="U594">
        <v>-2389</v>
      </c>
      <c r="V594">
        <f t="shared" si="38"/>
        <v>0.3165</v>
      </c>
      <c r="W594">
        <f t="shared" si="39"/>
        <v>2495</v>
      </c>
    </row>
    <row r="595" spans="2:23">
      <c r="B595" s="114">
        <v>42346</v>
      </c>
      <c r="C595" s="115">
        <v>0.5678009259259259</v>
      </c>
      <c r="D595">
        <v>236</v>
      </c>
      <c r="E595">
        <v>3.62</v>
      </c>
      <c r="F595">
        <v>0.221</v>
      </c>
      <c r="G595">
        <v>0.61799999999999999</v>
      </c>
      <c r="H595">
        <v>-2401</v>
      </c>
      <c r="I595">
        <v>-3108</v>
      </c>
      <c r="J595">
        <f t="shared" si="36"/>
        <v>0.41949999999999998</v>
      </c>
      <c r="K595">
        <f t="shared" si="37"/>
        <v>2754.5</v>
      </c>
      <c r="N595" s="114">
        <v>42346</v>
      </c>
      <c r="O595" s="115">
        <v>0.58031250000000001</v>
      </c>
      <c r="P595">
        <v>258.39999999999998</v>
      </c>
      <c r="Q595">
        <v>3.75</v>
      </c>
      <c r="R595">
        <v>0.307</v>
      </c>
      <c r="S595">
        <v>0.32800000000000001</v>
      </c>
      <c r="T595">
        <v>-2607</v>
      </c>
      <c r="U595">
        <v>-2395</v>
      </c>
      <c r="V595">
        <f t="shared" si="38"/>
        <v>0.3175</v>
      </c>
      <c r="W595">
        <f t="shared" si="39"/>
        <v>2501</v>
      </c>
    </row>
    <row r="596" spans="2:23">
      <c r="B596" s="114">
        <v>42346</v>
      </c>
      <c r="C596" s="115">
        <v>0.56781249999999994</v>
      </c>
      <c r="D596">
        <v>236.3</v>
      </c>
      <c r="E596">
        <v>3.63</v>
      </c>
      <c r="F596">
        <v>0.221</v>
      </c>
      <c r="G596">
        <v>0.61799999999999999</v>
      </c>
      <c r="H596">
        <v>-2409</v>
      </c>
      <c r="I596">
        <v>-3116</v>
      </c>
      <c r="J596">
        <f t="shared" si="36"/>
        <v>0.41949999999999998</v>
      </c>
      <c r="K596">
        <f t="shared" si="37"/>
        <v>2762.5</v>
      </c>
      <c r="N596" s="114">
        <v>42346</v>
      </c>
      <c r="O596" s="115">
        <v>0.58032407407407405</v>
      </c>
      <c r="P596">
        <v>258.7</v>
      </c>
      <c r="Q596">
        <v>3.75</v>
      </c>
      <c r="R596">
        <v>0.308</v>
      </c>
      <c r="S596">
        <v>0.32800000000000001</v>
      </c>
      <c r="T596">
        <v>-2612</v>
      </c>
      <c r="U596">
        <v>-2399</v>
      </c>
      <c r="V596">
        <f t="shared" si="38"/>
        <v>0.318</v>
      </c>
      <c r="W596">
        <f t="shared" si="39"/>
        <v>2505.5</v>
      </c>
    </row>
    <row r="597" spans="2:23">
      <c r="B597" s="114">
        <v>42346</v>
      </c>
      <c r="C597" s="115">
        <v>0.56781249999999994</v>
      </c>
      <c r="D597">
        <v>236.8</v>
      </c>
      <c r="E597">
        <v>3.62</v>
      </c>
      <c r="F597">
        <v>0.222</v>
      </c>
      <c r="G597">
        <v>0.61899999999999999</v>
      </c>
      <c r="H597">
        <v>-2412</v>
      </c>
      <c r="I597">
        <v>-3120</v>
      </c>
      <c r="J597">
        <f t="shared" si="36"/>
        <v>0.42049999999999998</v>
      </c>
      <c r="K597">
        <f t="shared" si="37"/>
        <v>2766</v>
      </c>
      <c r="N597" s="114">
        <v>42346</v>
      </c>
      <c r="O597" s="115">
        <v>0.5803356481481482</v>
      </c>
      <c r="P597">
        <v>259.39999999999998</v>
      </c>
      <c r="Q597">
        <v>3.76</v>
      </c>
      <c r="R597">
        <v>0.309</v>
      </c>
      <c r="S597">
        <v>0.32900000000000001</v>
      </c>
      <c r="T597">
        <v>-2617</v>
      </c>
      <c r="U597">
        <v>-2403</v>
      </c>
      <c r="V597">
        <f t="shared" si="38"/>
        <v>0.31900000000000001</v>
      </c>
      <c r="W597">
        <f t="shared" si="39"/>
        <v>2510</v>
      </c>
    </row>
    <row r="598" spans="2:23">
      <c r="B598" s="114">
        <v>42346</v>
      </c>
      <c r="C598" s="115">
        <v>0.56782407407407409</v>
      </c>
      <c r="D598">
        <v>237.1</v>
      </c>
      <c r="E598">
        <v>3.63</v>
      </c>
      <c r="F598">
        <v>0.221</v>
      </c>
      <c r="G598">
        <v>0.62</v>
      </c>
      <c r="H598">
        <v>-2415</v>
      </c>
      <c r="I598">
        <v>-3124</v>
      </c>
      <c r="J598">
        <f t="shared" si="36"/>
        <v>0.42049999999999998</v>
      </c>
      <c r="K598">
        <f t="shared" si="37"/>
        <v>2769.5</v>
      </c>
      <c r="N598" s="114">
        <v>42346</v>
      </c>
      <c r="O598" s="115">
        <v>0.5803356481481482</v>
      </c>
      <c r="P598">
        <v>260</v>
      </c>
      <c r="Q598">
        <v>3.77</v>
      </c>
      <c r="R598">
        <v>0.31</v>
      </c>
      <c r="S598">
        <v>0.32900000000000001</v>
      </c>
      <c r="T598">
        <v>-2622</v>
      </c>
      <c r="U598">
        <v>-2408</v>
      </c>
      <c r="V598">
        <f t="shared" si="38"/>
        <v>0.31950000000000001</v>
      </c>
      <c r="W598">
        <f t="shared" si="39"/>
        <v>2515</v>
      </c>
    </row>
    <row r="599" spans="2:23">
      <c r="B599" s="114">
        <v>42346</v>
      </c>
      <c r="C599" s="115">
        <v>0.56783564814814813</v>
      </c>
      <c r="D599">
        <v>237.5</v>
      </c>
      <c r="E599">
        <v>3.63</v>
      </c>
      <c r="F599">
        <v>0.222</v>
      </c>
      <c r="G599">
        <v>0.622</v>
      </c>
      <c r="H599">
        <v>-2419</v>
      </c>
      <c r="I599">
        <v>-3130</v>
      </c>
      <c r="J599">
        <f t="shared" si="36"/>
        <v>0.42199999999999999</v>
      </c>
      <c r="K599">
        <f t="shared" si="37"/>
        <v>2774.5</v>
      </c>
      <c r="N599" s="114">
        <v>42346</v>
      </c>
      <c r="O599" s="115">
        <v>0.58034722222222224</v>
      </c>
      <c r="P599">
        <v>260.39999999999998</v>
      </c>
      <c r="Q599">
        <v>3.76</v>
      </c>
      <c r="R599">
        <v>0.31</v>
      </c>
      <c r="S599">
        <v>0.33</v>
      </c>
      <c r="T599">
        <v>-2629</v>
      </c>
      <c r="U599">
        <v>-2413</v>
      </c>
      <c r="V599">
        <f t="shared" si="38"/>
        <v>0.32</v>
      </c>
      <c r="W599">
        <f t="shared" si="39"/>
        <v>2521</v>
      </c>
    </row>
    <row r="600" spans="2:23">
      <c r="B600" s="114">
        <v>42346</v>
      </c>
      <c r="C600" s="115">
        <v>0.56783564814814813</v>
      </c>
      <c r="D600">
        <v>238</v>
      </c>
      <c r="E600">
        <v>3.63</v>
      </c>
      <c r="F600">
        <v>0.222</v>
      </c>
      <c r="G600">
        <v>0.623</v>
      </c>
      <c r="H600">
        <v>-2423</v>
      </c>
      <c r="I600">
        <v>-3137</v>
      </c>
      <c r="J600">
        <f t="shared" si="36"/>
        <v>0.42249999999999999</v>
      </c>
      <c r="K600">
        <f t="shared" si="37"/>
        <v>2780</v>
      </c>
      <c r="N600" s="114">
        <v>42346</v>
      </c>
      <c r="O600" s="115">
        <v>0.58034722222222224</v>
      </c>
      <c r="P600">
        <v>261.10000000000002</v>
      </c>
      <c r="Q600">
        <v>3.76</v>
      </c>
      <c r="R600">
        <v>0.312</v>
      </c>
      <c r="S600">
        <v>0.33100000000000002</v>
      </c>
      <c r="T600">
        <v>-2632</v>
      </c>
      <c r="U600">
        <v>-2417</v>
      </c>
      <c r="V600">
        <f t="shared" si="38"/>
        <v>0.32150000000000001</v>
      </c>
      <c r="W600">
        <f t="shared" si="39"/>
        <v>2524.5</v>
      </c>
    </row>
    <row r="601" spans="2:23">
      <c r="B601" s="114">
        <v>42346</v>
      </c>
      <c r="C601" s="115">
        <v>0.56784722222222228</v>
      </c>
      <c r="D601">
        <v>238.3</v>
      </c>
      <c r="E601">
        <v>3.64</v>
      </c>
      <c r="F601">
        <v>0.222</v>
      </c>
      <c r="G601">
        <v>0.625</v>
      </c>
      <c r="H601">
        <v>-2429</v>
      </c>
      <c r="I601">
        <v>-3141</v>
      </c>
      <c r="J601">
        <f t="shared" si="36"/>
        <v>0.42349999999999999</v>
      </c>
      <c r="K601">
        <f t="shared" si="37"/>
        <v>2785</v>
      </c>
      <c r="N601" s="114">
        <v>42346</v>
      </c>
      <c r="O601" s="115">
        <v>0.58035879629629628</v>
      </c>
      <c r="P601">
        <v>261.5</v>
      </c>
      <c r="Q601">
        <v>3.76</v>
      </c>
      <c r="R601">
        <v>0.312</v>
      </c>
      <c r="S601">
        <v>0.33100000000000002</v>
      </c>
      <c r="T601">
        <v>-2639</v>
      </c>
      <c r="U601">
        <v>-2420</v>
      </c>
      <c r="V601">
        <f t="shared" si="38"/>
        <v>0.32150000000000001</v>
      </c>
      <c r="W601">
        <f t="shared" si="39"/>
        <v>2529.5</v>
      </c>
    </row>
    <row r="602" spans="2:23">
      <c r="B602" s="114">
        <v>42346</v>
      </c>
      <c r="C602" s="115">
        <v>0.56785879629629632</v>
      </c>
      <c r="D602">
        <v>238.6</v>
      </c>
      <c r="E602">
        <v>3.63</v>
      </c>
      <c r="F602">
        <v>0.223</v>
      </c>
      <c r="G602">
        <v>0.627</v>
      </c>
      <c r="H602">
        <v>-2431</v>
      </c>
      <c r="I602">
        <v>-3149</v>
      </c>
      <c r="J602">
        <f t="shared" si="36"/>
        <v>0.42499999999999999</v>
      </c>
      <c r="K602">
        <f t="shared" si="37"/>
        <v>2790</v>
      </c>
      <c r="N602" s="114">
        <v>42346</v>
      </c>
      <c r="O602" s="115">
        <v>0.58037037037037031</v>
      </c>
      <c r="P602">
        <v>262.10000000000002</v>
      </c>
      <c r="Q602">
        <v>3.77</v>
      </c>
      <c r="R602">
        <v>0.312</v>
      </c>
      <c r="S602">
        <v>0.33100000000000002</v>
      </c>
      <c r="T602">
        <v>-2643</v>
      </c>
      <c r="U602">
        <v>-2427</v>
      </c>
      <c r="V602">
        <f t="shared" si="38"/>
        <v>0.32150000000000001</v>
      </c>
      <c r="W602">
        <f t="shared" si="39"/>
        <v>2535</v>
      </c>
    </row>
    <row r="603" spans="2:23">
      <c r="B603" s="114">
        <v>42346</v>
      </c>
      <c r="C603" s="115">
        <v>0.56785879629629632</v>
      </c>
      <c r="D603">
        <v>239</v>
      </c>
      <c r="E603">
        <v>3.64</v>
      </c>
      <c r="F603">
        <v>0.224</v>
      </c>
      <c r="G603">
        <v>0.627</v>
      </c>
      <c r="H603">
        <v>-2435</v>
      </c>
      <c r="I603">
        <v>-3154</v>
      </c>
      <c r="J603">
        <f t="shared" si="36"/>
        <v>0.42549999999999999</v>
      </c>
      <c r="K603">
        <f t="shared" si="37"/>
        <v>2794.5</v>
      </c>
      <c r="N603" s="114">
        <v>42346</v>
      </c>
      <c r="O603" s="115">
        <v>0.58037037037037031</v>
      </c>
      <c r="P603">
        <v>262.7</v>
      </c>
      <c r="Q603">
        <v>3.77</v>
      </c>
      <c r="R603">
        <v>0.314</v>
      </c>
      <c r="S603">
        <v>0.33400000000000002</v>
      </c>
      <c r="T603">
        <v>-2650</v>
      </c>
      <c r="U603">
        <v>-2434</v>
      </c>
      <c r="V603">
        <f t="shared" si="38"/>
        <v>0.32400000000000001</v>
      </c>
      <c r="W603">
        <f t="shared" si="39"/>
        <v>2542</v>
      </c>
    </row>
    <row r="604" spans="2:23">
      <c r="B604" s="114">
        <v>42346</v>
      </c>
      <c r="C604" s="115">
        <v>0.56787037037037036</v>
      </c>
      <c r="D604">
        <v>239.2</v>
      </c>
      <c r="E604">
        <v>3.65</v>
      </c>
      <c r="F604">
        <v>0.224</v>
      </c>
      <c r="G604">
        <v>0.629</v>
      </c>
      <c r="H604">
        <v>-2437</v>
      </c>
      <c r="I604">
        <v>-3160</v>
      </c>
      <c r="J604">
        <f t="shared" si="36"/>
        <v>0.42649999999999999</v>
      </c>
      <c r="K604">
        <f t="shared" si="37"/>
        <v>2798.5</v>
      </c>
      <c r="N604" s="114">
        <v>42346</v>
      </c>
      <c r="O604" s="115">
        <v>0.58038194444444446</v>
      </c>
      <c r="P604">
        <v>262.89999999999998</v>
      </c>
      <c r="Q604">
        <v>3.77</v>
      </c>
      <c r="R604">
        <v>0.314</v>
      </c>
      <c r="S604">
        <v>0.33400000000000002</v>
      </c>
      <c r="T604">
        <v>-2656</v>
      </c>
      <c r="U604">
        <v>-2439</v>
      </c>
      <c r="V604">
        <f t="shared" si="38"/>
        <v>0.32400000000000001</v>
      </c>
      <c r="W604">
        <f t="shared" si="39"/>
        <v>2547.5</v>
      </c>
    </row>
    <row r="605" spans="2:23">
      <c r="B605" s="114">
        <v>42346</v>
      </c>
      <c r="C605" s="115">
        <v>0.5678819444444444</v>
      </c>
      <c r="D605">
        <v>239.9</v>
      </c>
      <c r="E605">
        <v>3.65</v>
      </c>
      <c r="F605">
        <v>0.224</v>
      </c>
      <c r="G605">
        <v>0.63</v>
      </c>
      <c r="H605">
        <v>-2443</v>
      </c>
      <c r="I605">
        <v>-3166</v>
      </c>
      <c r="J605">
        <f t="shared" si="36"/>
        <v>0.42699999999999999</v>
      </c>
      <c r="K605">
        <f t="shared" si="37"/>
        <v>2804.5</v>
      </c>
      <c r="N605" s="114">
        <v>42346</v>
      </c>
      <c r="O605" s="115">
        <v>0.5803935185185185</v>
      </c>
      <c r="P605">
        <v>263.7</v>
      </c>
      <c r="Q605">
        <v>3.78</v>
      </c>
      <c r="R605">
        <v>0.315</v>
      </c>
      <c r="S605">
        <v>0.33500000000000002</v>
      </c>
      <c r="T605">
        <v>-2662</v>
      </c>
      <c r="U605">
        <v>-2443</v>
      </c>
      <c r="V605">
        <f t="shared" si="38"/>
        <v>0.32500000000000001</v>
      </c>
      <c r="W605">
        <f t="shared" si="39"/>
        <v>2552.5</v>
      </c>
    </row>
    <row r="606" spans="2:23">
      <c r="B606" s="114">
        <v>42346</v>
      </c>
      <c r="C606" s="115">
        <v>0.5678819444444444</v>
      </c>
      <c r="D606">
        <v>240</v>
      </c>
      <c r="E606">
        <v>3.64</v>
      </c>
      <c r="F606">
        <v>0.224</v>
      </c>
      <c r="G606">
        <v>0.63</v>
      </c>
      <c r="H606">
        <v>-2450</v>
      </c>
      <c r="I606">
        <v>-3170</v>
      </c>
      <c r="J606">
        <f t="shared" si="36"/>
        <v>0.42699999999999999</v>
      </c>
      <c r="K606">
        <f t="shared" si="37"/>
        <v>2810</v>
      </c>
      <c r="N606" s="114">
        <v>42346</v>
      </c>
      <c r="O606" s="115">
        <v>0.5803935185185185</v>
      </c>
      <c r="P606">
        <v>264.2</v>
      </c>
      <c r="Q606">
        <v>3.77</v>
      </c>
      <c r="R606">
        <v>0.316</v>
      </c>
      <c r="S606">
        <v>0.33600000000000002</v>
      </c>
      <c r="T606">
        <v>-2667</v>
      </c>
      <c r="U606">
        <v>-2446</v>
      </c>
      <c r="V606">
        <f t="shared" si="38"/>
        <v>0.32600000000000001</v>
      </c>
      <c r="W606">
        <f t="shared" si="39"/>
        <v>2556.5</v>
      </c>
    </row>
    <row r="607" spans="2:23">
      <c r="B607" s="114">
        <v>42346</v>
      </c>
      <c r="C607" s="115">
        <v>0.56789351851851855</v>
      </c>
      <c r="D607">
        <v>240.5</v>
      </c>
      <c r="E607">
        <v>3.66</v>
      </c>
      <c r="F607">
        <v>0.224</v>
      </c>
      <c r="G607">
        <v>0.63100000000000001</v>
      </c>
      <c r="H607">
        <v>-2449</v>
      </c>
      <c r="I607">
        <v>-3177</v>
      </c>
      <c r="J607">
        <f t="shared" si="36"/>
        <v>0.42749999999999999</v>
      </c>
      <c r="K607">
        <f t="shared" si="37"/>
        <v>2813</v>
      </c>
      <c r="N607" s="114">
        <v>42346</v>
      </c>
      <c r="O607" s="115">
        <v>0.58040509259259265</v>
      </c>
      <c r="P607">
        <v>264.7</v>
      </c>
      <c r="Q607">
        <v>3.78</v>
      </c>
      <c r="R607">
        <v>0.318</v>
      </c>
      <c r="S607">
        <v>0.33500000000000002</v>
      </c>
      <c r="T607">
        <v>-2672</v>
      </c>
      <c r="U607">
        <v>-2452</v>
      </c>
      <c r="V607">
        <f t="shared" si="38"/>
        <v>0.32650000000000001</v>
      </c>
      <c r="W607">
        <f t="shared" si="39"/>
        <v>2562</v>
      </c>
    </row>
    <row r="608" spans="2:23">
      <c r="B608" s="114">
        <v>42346</v>
      </c>
      <c r="C608" s="115">
        <v>0.56790509259259259</v>
      </c>
      <c r="D608">
        <v>240.8</v>
      </c>
      <c r="E608">
        <v>3.65</v>
      </c>
      <c r="F608">
        <v>0.22500000000000001</v>
      </c>
      <c r="G608">
        <v>0.63300000000000001</v>
      </c>
      <c r="H608">
        <v>-2456</v>
      </c>
      <c r="I608">
        <v>-3182</v>
      </c>
      <c r="J608">
        <f t="shared" si="36"/>
        <v>0.42899999999999999</v>
      </c>
      <c r="K608">
        <f t="shared" si="37"/>
        <v>2819</v>
      </c>
      <c r="N608" s="114">
        <v>42346</v>
      </c>
      <c r="O608" s="115">
        <v>0.58041666666666669</v>
      </c>
      <c r="P608">
        <v>265.3</v>
      </c>
      <c r="Q608">
        <v>3.78</v>
      </c>
      <c r="R608">
        <v>0.317</v>
      </c>
      <c r="S608">
        <v>0.33600000000000002</v>
      </c>
      <c r="T608">
        <v>-2676</v>
      </c>
      <c r="U608">
        <v>-2458</v>
      </c>
      <c r="V608">
        <f t="shared" si="38"/>
        <v>0.32650000000000001</v>
      </c>
      <c r="W608">
        <f t="shared" si="39"/>
        <v>2567</v>
      </c>
    </row>
    <row r="609" spans="2:23">
      <c r="B609" s="114">
        <v>42346</v>
      </c>
      <c r="C609" s="115">
        <v>0.56790509259259259</v>
      </c>
      <c r="D609">
        <v>241.2</v>
      </c>
      <c r="E609">
        <v>3.65</v>
      </c>
      <c r="F609">
        <v>0.22500000000000001</v>
      </c>
      <c r="G609">
        <v>0.63500000000000001</v>
      </c>
      <c r="H609">
        <v>-2457</v>
      </c>
      <c r="I609">
        <v>-3188</v>
      </c>
      <c r="J609">
        <f t="shared" si="36"/>
        <v>0.43</v>
      </c>
      <c r="K609">
        <f t="shared" si="37"/>
        <v>2822.5</v>
      </c>
      <c r="N609" s="114">
        <v>42346</v>
      </c>
      <c r="O609" s="115">
        <v>0.58041666666666669</v>
      </c>
      <c r="P609">
        <v>265.89999999999998</v>
      </c>
      <c r="Q609">
        <v>3.79</v>
      </c>
      <c r="R609">
        <v>0.318</v>
      </c>
      <c r="S609">
        <v>0.33700000000000002</v>
      </c>
      <c r="T609">
        <v>-2682</v>
      </c>
      <c r="U609">
        <v>-2463</v>
      </c>
      <c r="V609">
        <f t="shared" si="38"/>
        <v>0.32750000000000001</v>
      </c>
      <c r="W609">
        <f t="shared" si="39"/>
        <v>2572.5</v>
      </c>
    </row>
    <row r="610" spans="2:23">
      <c r="B610" s="114">
        <v>42346</v>
      </c>
      <c r="C610" s="115">
        <v>0.56791666666666674</v>
      </c>
      <c r="D610">
        <v>241.6</v>
      </c>
      <c r="E610">
        <v>3.65</v>
      </c>
      <c r="F610">
        <v>0.22500000000000001</v>
      </c>
      <c r="G610">
        <v>0.63700000000000001</v>
      </c>
      <c r="H610">
        <v>-2463</v>
      </c>
      <c r="I610">
        <v>-3193</v>
      </c>
      <c r="J610">
        <f t="shared" si="36"/>
        <v>0.43099999999999999</v>
      </c>
      <c r="K610">
        <f t="shared" si="37"/>
        <v>2828</v>
      </c>
      <c r="N610" s="114">
        <v>42346</v>
      </c>
      <c r="O610" s="115">
        <v>0.58042824074074073</v>
      </c>
      <c r="P610">
        <v>266.39999999999998</v>
      </c>
      <c r="Q610">
        <v>3.79</v>
      </c>
      <c r="R610">
        <v>0.31900000000000001</v>
      </c>
      <c r="S610">
        <v>0.33700000000000002</v>
      </c>
      <c r="T610">
        <v>-2685</v>
      </c>
      <c r="U610">
        <v>-2469</v>
      </c>
      <c r="V610">
        <f t="shared" si="38"/>
        <v>0.32800000000000001</v>
      </c>
      <c r="W610">
        <f t="shared" si="39"/>
        <v>2577</v>
      </c>
    </row>
    <row r="611" spans="2:23">
      <c r="B611" s="114">
        <v>42346</v>
      </c>
      <c r="C611" s="115">
        <v>0.56792824074074078</v>
      </c>
      <c r="D611">
        <v>241.9</v>
      </c>
      <c r="E611">
        <v>3.66</v>
      </c>
      <c r="F611">
        <v>0.22500000000000001</v>
      </c>
      <c r="G611">
        <v>0.63800000000000001</v>
      </c>
      <c r="H611">
        <v>-2470</v>
      </c>
      <c r="I611">
        <v>-3199</v>
      </c>
      <c r="J611">
        <f t="shared" si="36"/>
        <v>0.43149999999999999</v>
      </c>
      <c r="K611">
        <f t="shared" si="37"/>
        <v>2834.5</v>
      </c>
      <c r="N611" s="114">
        <v>42346</v>
      </c>
      <c r="O611" s="115">
        <v>0.58043981481481477</v>
      </c>
      <c r="P611">
        <v>266.8</v>
      </c>
      <c r="Q611">
        <v>3.79</v>
      </c>
      <c r="R611">
        <v>0.31900000000000001</v>
      </c>
      <c r="S611">
        <v>0.33900000000000002</v>
      </c>
      <c r="T611">
        <v>-2694</v>
      </c>
      <c r="U611">
        <v>-2472</v>
      </c>
      <c r="V611">
        <f t="shared" si="38"/>
        <v>0.32900000000000001</v>
      </c>
      <c r="W611">
        <f t="shared" si="39"/>
        <v>2583</v>
      </c>
    </row>
    <row r="612" spans="2:23">
      <c r="B612" s="114">
        <v>42346</v>
      </c>
      <c r="C612" s="115">
        <v>0.56792824074074078</v>
      </c>
      <c r="D612">
        <v>242.3</v>
      </c>
      <c r="E612">
        <v>3.67</v>
      </c>
      <c r="F612">
        <v>0.22700000000000001</v>
      </c>
      <c r="G612">
        <v>0.63800000000000001</v>
      </c>
      <c r="H612">
        <v>-2470</v>
      </c>
      <c r="I612">
        <v>-3203</v>
      </c>
      <c r="J612">
        <f t="shared" si="36"/>
        <v>0.4325</v>
      </c>
      <c r="K612">
        <f t="shared" si="37"/>
        <v>2836.5</v>
      </c>
      <c r="N612" s="114">
        <v>42346</v>
      </c>
      <c r="O612" s="115">
        <v>0.58043981481481477</v>
      </c>
      <c r="P612">
        <v>267.3</v>
      </c>
      <c r="Q612">
        <v>3.8</v>
      </c>
      <c r="R612">
        <v>0.32</v>
      </c>
      <c r="S612">
        <v>0.33900000000000002</v>
      </c>
      <c r="T612">
        <v>-2698</v>
      </c>
      <c r="U612">
        <v>-2477</v>
      </c>
      <c r="V612">
        <f t="shared" si="38"/>
        <v>0.32950000000000002</v>
      </c>
      <c r="W612">
        <f t="shared" si="39"/>
        <v>2587.5</v>
      </c>
    </row>
    <row r="613" spans="2:23">
      <c r="B613" s="114">
        <v>42346</v>
      </c>
      <c r="C613" s="115">
        <v>0.56793981481481481</v>
      </c>
      <c r="D613">
        <v>242.7</v>
      </c>
      <c r="E613">
        <v>3.66</v>
      </c>
      <c r="F613">
        <v>0.22700000000000001</v>
      </c>
      <c r="G613">
        <v>0.63900000000000001</v>
      </c>
      <c r="H613">
        <v>-2474</v>
      </c>
      <c r="I613">
        <v>-3210</v>
      </c>
      <c r="J613">
        <f t="shared" si="36"/>
        <v>0.433</v>
      </c>
      <c r="K613">
        <f t="shared" si="37"/>
        <v>2842</v>
      </c>
      <c r="N613" s="114">
        <v>42346</v>
      </c>
      <c r="O613" s="115">
        <v>0.58045138888888892</v>
      </c>
      <c r="P613">
        <v>267.89999999999998</v>
      </c>
      <c r="Q613">
        <v>3.8</v>
      </c>
      <c r="R613">
        <v>0.32100000000000001</v>
      </c>
      <c r="S613">
        <v>0.34</v>
      </c>
      <c r="T613">
        <v>-2704</v>
      </c>
      <c r="U613">
        <v>-2483</v>
      </c>
      <c r="V613">
        <f t="shared" si="38"/>
        <v>0.33050000000000002</v>
      </c>
      <c r="W613">
        <f t="shared" si="39"/>
        <v>2593.5</v>
      </c>
    </row>
    <row r="614" spans="2:23">
      <c r="B614" s="114">
        <v>42346</v>
      </c>
      <c r="C614" s="115">
        <v>0.56795138888888885</v>
      </c>
      <c r="D614">
        <v>242.8</v>
      </c>
      <c r="E614">
        <v>3.66</v>
      </c>
      <c r="F614">
        <v>0.22600000000000001</v>
      </c>
      <c r="G614">
        <v>0.64</v>
      </c>
      <c r="H614">
        <v>-2477</v>
      </c>
      <c r="I614">
        <v>-3213</v>
      </c>
      <c r="J614">
        <f t="shared" si="36"/>
        <v>0.433</v>
      </c>
      <c r="K614">
        <f t="shared" si="37"/>
        <v>2845</v>
      </c>
      <c r="N614" s="114">
        <v>42346</v>
      </c>
      <c r="O614" s="115">
        <v>0.58046296296296296</v>
      </c>
      <c r="P614">
        <v>268.3</v>
      </c>
      <c r="Q614">
        <v>3.81</v>
      </c>
      <c r="R614">
        <v>0.32200000000000001</v>
      </c>
      <c r="S614">
        <v>0.34</v>
      </c>
      <c r="T614">
        <v>-2710</v>
      </c>
      <c r="U614">
        <v>-2484</v>
      </c>
      <c r="V614">
        <f t="shared" si="38"/>
        <v>0.33100000000000002</v>
      </c>
      <c r="W614">
        <f t="shared" si="39"/>
        <v>2597</v>
      </c>
    </row>
    <row r="615" spans="2:23">
      <c r="B615" s="114">
        <v>42346</v>
      </c>
      <c r="C615" s="115">
        <v>0.56795138888888885</v>
      </c>
      <c r="D615">
        <v>243.4</v>
      </c>
      <c r="E615">
        <v>3.66</v>
      </c>
      <c r="F615">
        <v>0.22700000000000001</v>
      </c>
      <c r="G615">
        <v>0.64200000000000002</v>
      </c>
      <c r="H615">
        <v>-2481</v>
      </c>
      <c r="I615">
        <v>-3221</v>
      </c>
      <c r="J615">
        <f t="shared" si="36"/>
        <v>0.4345</v>
      </c>
      <c r="K615">
        <f t="shared" si="37"/>
        <v>2851</v>
      </c>
      <c r="N615" s="114">
        <v>42346</v>
      </c>
      <c r="O615" s="115">
        <v>0.58046296296296296</v>
      </c>
      <c r="P615">
        <v>269</v>
      </c>
      <c r="Q615">
        <v>3.8</v>
      </c>
      <c r="R615">
        <v>0.32400000000000001</v>
      </c>
      <c r="S615">
        <v>0.34100000000000003</v>
      </c>
      <c r="T615">
        <v>-2713</v>
      </c>
      <c r="U615">
        <v>-2492</v>
      </c>
      <c r="V615">
        <f t="shared" si="38"/>
        <v>0.33250000000000002</v>
      </c>
      <c r="W615">
        <f t="shared" si="39"/>
        <v>2602.5</v>
      </c>
    </row>
    <row r="616" spans="2:23">
      <c r="B616" s="114">
        <v>42346</v>
      </c>
      <c r="C616" s="115">
        <v>0.56796296296296289</v>
      </c>
      <c r="D616">
        <v>243.7</v>
      </c>
      <c r="E616">
        <v>3.67</v>
      </c>
      <c r="F616">
        <v>0.22800000000000001</v>
      </c>
      <c r="G616">
        <v>0.64200000000000002</v>
      </c>
      <c r="H616">
        <v>-2489</v>
      </c>
      <c r="I616">
        <v>-3226</v>
      </c>
      <c r="J616">
        <f t="shared" si="36"/>
        <v>0.435</v>
      </c>
      <c r="K616">
        <f t="shared" si="37"/>
        <v>2857.5</v>
      </c>
      <c r="N616" s="114">
        <v>42346</v>
      </c>
      <c r="O616" s="115">
        <v>0.58047453703703711</v>
      </c>
      <c r="P616">
        <v>269.5</v>
      </c>
      <c r="Q616">
        <v>3.8</v>
      </c>
      <c r="R616">
        <v>0.32300000000000001</v>
      </c>
      <c r="S616">
        <v>0.34100000000000003</v>
      </c>
      <c r="T616">
        <v>-2721</v>
      </c>
      <c r="U616">
        <v>-2497</v>
      </c>
      <c r="V616">
        <f t="shared" si="38"/>
        <v>0.33200000000000002</v>
      </c>
      <c r="W616">
        <f t="shared" si="39"/>
        <v>2609</v>
      </c>
    </row>
    <row r="617" spans="2:23">
      <c r="B617" s="114">
        <v>42346</v>
      </c>
      <c r="C617" s="115">
        <v>0.56796296296296289</v>
      </c>
      <c r="D617">
        <v>244.2</v>
      </c>
      <c r="E617">
        <v>3.67</v>
      </c>
      <c r="F617">
        <v>0.22800000000000001</v>
      </c>
      <c r="G617">
        <v>0.64300000000000002</v>
      </c>
      <c r="H617">
        <v>-2490</v>
      </c>
      <c r="I617">
        <v>-3232</v>
      </c>
      <c r="J617">
        <f t="shared" si="36"/>
        <v>0.4355</v>
      </c>
      <c r="K617">
        <f t="shared" si="37"/>
        <v>2861</v>
      </c>
      <c r="N617" s="114">
        <v>42346</v>
      </c>
      <c r="O617" s="115">
        <v>0.58048611111111115</v>
      </c>
      <c r="P617">
        <v>270</v>
      </c>
      <c r="Q617">
        <v>3.8</v>
      </c>
      <c r="R617">
        <v>0.32400000000000001</v>
      </c>
      <c r="S617">
        <v>0.34100000000000003</v>
      </c>
      <c r="T617">
        <v>-2725</v>
      </c>
      <c r="U617">
        <v>-2501</v>
      </c>
      <c r="V617">
        <f t="shared" si="38"/>
        <v>0.33250000000000002</v>
      </c>
      <c r="W617">
        <f t="shared" si="39"/>
        <v>2613</v>
      </c>
    </row>
    <row r="618" spans="2:23">
      <c r="B618" s="114">
        <v>42346</v>
      </c>
      <c r="C618" s="115">
        <v>0.56797453703703704</v>
      </c>
      <c r="D618">
        <v>244.5</v>
      </c>
      <c r="E618">
        <v>3.68</v>
      </c>
      <c r="F618">
        <v>0.22800000000000001</v>
      </c>
      <c r="G618">
        <v>0.64500000000000002</v>
      </c>
      <c r="H618">
        <v>-2495</v>
      </c>
      <c r="I618">
        <v>-3239</v>
      </c>
      <c r="J618">
        <f t="shared" si="36"/>
        <v>0.4365</v>
      </c>
      <c r="K618">
        <f t="shared" si="37"/>
        <v>2867</v>
      </c>
      <c r="N618" s="114">
        <v>42346</v>
      </c>
      <c r="O618" s="115">
        <v>0.58048611111111115</v>
      </c>
      <c r="P618">
        <v>270.5</v>
      </c>
      <c r="Q618">
        <v>3.81</v>
      </c>
      <c r="R618">
        <v>0.32600000000000001</v>
      </c>
      <c r="S618">
        <v>0.34200000000000003</v>
      </c>
      <c r="T618">
        <v>-2731</v>
      </c>
      <c r="U618">
        <v>-2507</v>
      </c>
      <c r="V618">
        <f t="shared" si="38"/>
        <v>0.33400000000000002</v>
      </c>
      <c r="W618">
        <f t="shared" si="39"/>
        <v>2619</v>
      </c>
    </row>
    <row r="619" spans="2:23">
      <c r="B619" s="114">
        <v>42346</v>
      </c>
      <c r="C619" s="115">
        <v>0.56798611111111108</v>
      </c>
      <c r="D619">
        <v>244.6</v>
      </c>
      <c r="E619">
        <v>3.67</v>
      </c>
      <c r="F619">
        <v>0.22800000000000001</v>
      </c>
      <c r="G619">
        <v>0.64500000000000002</v>
      </c>
      <c r="H619">
        <v>-2498</v>
      </c>
      <c r="I619">
        <v>-3244</v>
      </c>
      <c r="J619">
        <f t="shared" si="36"/>
        <v>0.4365</v>
      </c>
      <c r="K619">
        <f t="shared" si="37"/>
        <v>2871</v>
      </c>
      <c r="N619" s="114">
        <v>42346</v>
      </c>
      <c r="O619" s="115">
        <v>0.58049768518518519</v>
      </c>
      <c r="P619">
        <v>270.8</v>
      </c>
      <c r="Q619">
        <v>3.81</v>
      </c>
      <c r="R619">
        <v>0.32600000000000001</v>
      </c>
      <c r="S619">
        <v>0.34399999999999997</v>
      </c>
      <c r="T619">
        <v>-2736</v>
      </c>
      <c r="U619">
        <v>-2513</v>
      </c>
      <c r="V619">
        <f t="shared" si="38"/>
        <v>0.33499999999999996</v>
      </c>
      <c r="W619">
        <f t="shared" si="39"/>
        <v>2624.5</v>
      </c>
    </row>
    <row r="620" spans="2:23">
      <c r="B620" s="114">
        <v>42346</v>
      </c>
      <c r="C620" s="115">
        <v>0.56798611111111108</v>
      </c>
      <c r="D620">
        <v>245.3</v>
      </c>
      <c r="E620">
        <v>3.67</v>
      </c>
      <c r="F620">
        <v>0.22900000000000001</v>
      </c>
      <c r="G620">
        <v>0.64900000000000002</v>
      </c>
      <c r="H620">
        <v>-2503</v>
      </c>
      <c r="I620">
        <v>-3249</v>
      </c>
      <c r="J620">
        <f t="shared" si="36"/>
        <v>0.439</v>
      </c>
      <c r="K620">
        <f t="shared" si="37"/>
        <v>2876</v>
      </c>
      <c r="N620" s="114">
        <v>42346</v>
      </c>
      <c r="O620" s="115">
        <v>0.58050925925925922</v>
      </c>
      <c r="P620">
        <v>271.5</v>
      </c>
      <c r="Q620">
        <v>3.82</v>
      </c>
      <c r="R620">
        <v>0.32700000000000001</v>
      </c>
      <c r="S620">
        <v>0.34399999999999997</v>
      </c>
      <c r="T620">
        <v>-2742</v>
      </c>
      <c r="U620">
        <v>-2517</v>
      </c>
      <c r="V620">
        <f t="shared" si="38"/>
        <v>0.33550000000000002</v>
      </c>
      <c r="W620">
        <f t="shared" si="39"/>
        <v>2629.5</v>
      </c>
    </row>
    <row r="621" spans="2:23">
      <c r="B621" s="114">
        <v>42346</v>
      </c>
      <c r="C621" s="115">
        <v>0.56799768518518523</v>
      </c>
      <c r="D621">
        <v>245.5</v>
      </c>
      <c r="E621">
        <v>3.69</v>
      </c>
      <c r="F621">
        <v>0.23</v>
      </c>
      <c r="G621">
        <v>0.64900000000000002</v>
      </c>
      <c r="H621">
        <v>-2510</v>
      </c>
      <c r="I621">
        <v>-3254</v>
      </c>
      <c r="J621">
        <f t="shared" si="36"/>
        <v>0.4395</v>
      </c>
      <c r="K621">
        <f t="shared" si="37"/>
        <v>2882</v>
      </c>
      <c r="N621" s="114">
        <v>42346</v>
      </c>
      <c r="O621" s="115">
        <v>0.58050925925925922</v>
      </c>
      <c r="P621">
        <v>272.10000000000002</v>
      </c>
      <c r="Q621">
        <v>3.82</v>
      </c>
      <c r="R621">
        <v>0.32700000000000001</v>
      </c>
      <c r="S621">
        <v>0.34399999999999997</v>
      </c>
      <c r="T621">
        <v>-2747</v>
      </c>
      <c r="U621">
        <v>-2521</v>
      </c>
      <c r="V621">
        <f t="shared" si="38"/>
        <v>0.33550000000000002</v>
      </c>
      <c r="W621">
        <f t="shared" si="39"/>
        <v>2634</v>
      </c>
    </row>
    <row r="622" spans="2:23">
      <c r="B622" s="114">
        <v>42346</v>
      </c>
      <c r="C622" s="115">
        <v>0.56800925925925927</v>
      </c>
      <c r="D622">
        <v>245.9</v>
      </c>
      <c r="E622">
        <v>3.68</v>
      </c>
      <c r="F622">
        <v>0.22900000000000001</v>
      </c>
      <c r="G622">
        <v>0.64900000000000002</v>
      </c>
      <c r="H622">
        <v>-2510</v>
      </c>
      <c r="I622">
        <v>-3259</v>
      </c>
      <c r="J622">
        <f t="shared" si="36"/>
        <v>0.439</v>
      </c>
      <c r="K622">
        <f t="shared" si="37"/>
        <v>2884.5</v>
      </c>
      <c r="N622" s="114">
        <v>42346</v>
      </c>
      <c r="O622" s="115">
        <v>0.58052083333333326</v>
      </c>
      <c r="P622">
        <v>272.39999999999998</v>
      </c>
      <c r="Q622">
        <v>3.82</v>
      </c>
      <c r="R622">
        <v>0.32800000000000001</v>
      </c>
      <c r="S622">
        <v>0.34599999999999997</v>
      </c>
      <c r="T622">
        <v>-2752</v>
      </c>
      <c r="U622">
        <v>-2527</v>
      </c>
      <c r="V622">
        <f t="shared" si="38"/>
        <v>0.33699999999999997</v>
      </c>
      <c r="W622">
        <f t="shared" si="39"/>
        <v>2639.5</v>
      </c>
    </row>
    <row r="623" spans="2:23">
      <c r="B623" s="114">
        <v>42346</v>
      </c>
      <c r="C623" s="115">
        <v>0.56800925925925927</v>
      </c>
      <c r="D623">
        <v>246.4</v>
      </c>
      <c r="E623">
        <v>3.69</v>
      </c>
      <c r="F623">
        <v>0.23100000000000001</v>
      </c>
      <c r="G623">
        <v>0.65200000000000002</v>
      </c>
      <c r="H623">
        <v>-2515</v>
      </c>
      <c r="I623">
        <v>-3264</v>
      </c>
      <c r="J623">
        <f t="shared" si="36"/>
        <v>0.4415</v>
      </c>
      <c r="K623">
        <f t="shared" si="37"/>
        <v>2889.5</v>
      </c>
      <c r="N623" s="114">
        <v>42346</v>
      </c>
      <c r="O623" s="115">
        <v>0.58053240740740741</v>
      </c>
      <c r="P623">
        <v>273.10000000000002</v>
      </c>
      <c r="Q623">
        <v>3.82</v>
      </c>
      <c r="R623">
        <v>0.32900000000000001</v>
      </c>
      <c r="S623">
        <v>0.34699999999999998</v>
      </c>
      <c r="T623">
        <v>-2757</v>
      </c>
      <c r="U623">
        <v>-2531</v>
      </c>
      <c r="V623">
        <f t="shared" si="38"/>
        <v>0.33799999999999997</v>
      </c>
      <c r="W623">
        <f t="shared" si="39"/>
        <v>2644</v>
      </c>
    </row>
    <row r="624" spans="2:23">
      <c r="B624" s="114">
        <v>42346</v>
      </c>
      <c r="C624" s="115">
        <v>0.56802083333333331</v>
      </c>
      <c r="D624">
        <v>246.7</v>
      </c>
      <c r="E624">
        <v>3.68</v>
      </c>
      <c r="F624">
        <v>0.23100000000000001</v>
      </c>
      <c r="G624">
        <v>0.65300000000000002</v>
      </c>
      <c r="H624">
        <v>-2518</v>
      </c>
      <c r="I624">
        <v>-3268</v>
      </c>
      <c r="J624">
        <f t="shared" si="36"/>
        <v>0.442</v>
      </c>
      <c r="K624">
        <f t="shared" si="37"/>
        <v>2893</v>
      </c>
      <c r="N624" s="114">
        <v>42346</v>
      </c>
      <c r="O624" s="115">
        <v>0.58053240740740741</v>
      </c>
      <c r="P624">
        <v>273.39999999999998</v>
      </c>
      <c r="Q624">
        <v>3.82</v>
      </c>
      <c r="R624">
        <v>0.32900000000000001</v>
      </c>
      <c r="S624">
        <v>0.34699999999999998</v>
      </c>
      <c r="T624">
        <v>-2761</v>
      </c>
      <c r="U624">
        <v>-2534</v>
      </c>
      <c r="V624">
        <f t="shared" si="38"/>
        <v>0.33799999999999997</v>
      </c>
      <c r="W624">
        <f t="shared" si="39"/>
        <v>2647.5</v>
      </c>
    </row>
    <row r="625" spans="2:23">
      <c r="B625" s="114">
        <v>42346</v>
      </c>
      <c r="C625" s="115">
        <v>0.56803240740740735</v>
      </c>
      <c r="D625">
        <v>247</v>
      </c>
      <c r="E625">
        <v>3.69</v>
      </c>
      <c r="F625">
        <v>0.23100000000000001</v>
      </c>
      <c r="G625">
        <v>0.65300000000000002</v>
      </c>
      <c r="H625">
        <v>-2520</v>
      </c>
      <c r="I625">
        <v>-3276</v>
      </c>
      <c r="J625">
        <f t="shared" si="36"/>
        <v>0.442</v>
      </c>
      <c r="K625">
        <f t="shared" si="37"/>
        <v>2898</v>
      </c>
      <c r="N625" s="114">
        <v>42346</v>
      </c>
      <c r="O625" s="115">
        <v>0.58054398148148145</v>
      </c>
      <c r="P625">
        <v>274</v>
      </c>
      <c r="Q625">
        <v>3.83</v>
      </c>
      <c r="R625">
        <v>0.33</v>
      </c>
      <c r="S625">
        <v>0.34799999999999998</v>
      </c>
      <c r="T625">
        <v>-2766</v>
      </c>
      <c r="U625">
        <v>-2541</v>
      </c>
      <c r="V625">
        <f t="shared" si="38"/>
        <v>0.33899999999999997</v>
      </c>
      <c r="W625">
        <f t="shared" si="39"/>
        <v>2653.5</v>
      </c>
    </row>
    <row r="626" spans="2:23">
      <c r="B626" s="114">
        <v>42346</v>
      </c>
      <c r="C626" s="115">
        <v>0.56803240740740735</v>
      </c>
      <c r="D626">
        <v>247.4</v>
      </c>
      <c r="E626">
        <v>3.69</v>
      </c>
      <c r="F626">
        <v>0.23100000000000001</v>
      </c>
      <c r="G626">
        <v>0.65400000000000003</v>
      </c>
      <c r="H626">
        <v>-2528</v>
      </c>
      <c r="I626">
        <v>-3280</v>
      </c>
      <c r="J626">
        <f t="shared" si="36"/>
        <v>0.4425</v>
      </c>
      <c r="K626">
        <f t="shared" si="37"/>
        <v>2904</v>
      </c>
      <c r="N626" s="114">
        <v>42346</v>
      </c>
      <c r="O626" s="115">
        <v>0.5805555555555556</v>
      </c>
      <c r="P626">
        <v>274.7</v>
      </c>
      <c r="Q626">
        <v>3.83</v>
      </c>
      <c r="R626">
        <v>0.33100000000000002</v>
      </c>
      <c r="S626">
        <v>0.34799999999999998</v>
      </c>
      <c r="T626">
        <v>-2772</v>
      </c>
      <c r="U626">
        <v>-2546</v>
      </c>
      <c r="V626">
        <f t="shared" si="38"/>
        <v>0.33950000000000002</v>
      </c>
      <c r="W626">
        <f t="shared" si="39"/>
        <v>2659</v>
      </c>
    </row>
    <row r="627" spans="2:23">
      <c r="B627" s="114">
        <v>42346</v>
      </c>
      <c r="C627" s="115">
        <v>0.5680439814814815</v>
      </c>
      <c r="D627">
        <v>247.7</v>
      </c>
      <c r="E627">
        <v>3.69</v>
      </c>
      <c r="F627">
        <v>0.23100000000000001</v>
      </c>
      <c r="G627">
        <v>0.65500000000000003</v>
      </c>
      <c r="H627">
        <v>-2532</v>
      </c>
      <c r="I627">
        <v>-3286</v>
      </c>
      <c r="J627">
        <f t="shared" si="36"/>
        <v>0.443</v>
      </c>
      <c r="K627">
        <f t="shared" si="37"/>
        <v>2909</v>
      </c>
      <c r="N627" s="114">
        <v>42346</v>
      </c>
      <c r="O627" s="115">
        <v>0.5805555555555556</v>
      </c>
      <c r="P627">
        <v>274.8</v>
      </c>
      <c r="Q627">
        <v>3.83</v>
      </c>
      <c r="R627">
        <v>0.33200000000000002</v>
      </c>
      <c r="S627">
        <v>0.34799999999999998</v>
      </c>
      <c r="T627">
        <v>-2778</v>
      </c>
      <c r="U627">
        <v>-2550</v>
      </c>
      <c r="V627">
        <f t="shared" si="38"/>
        <v>0.33999999999999997</v>
      </c>
      <c r="W627">
        <f t="shared" si="39"/>
        <v>2664</v>
      </c>
    </row>
    <row r="628" spans="2:23">
      <c r="B628" s="114">
        <v>42346</v>
      </c>
      <c r="C628" s="115">
        <v>0.56805555555555554</v>
      </c>
      <c r="D628">
        <v>248.1</v>
      </c>
      <c r="E628">
        <v>3.69</v>
      </c>
      <c r="F628">
        <v>0.23300000000000001</v>
      </c>
      <c r="G628">
        <v>0.65800000000000003</v>
      </c>
      <c r="H628">
        <v>-2534</v>
      </c>
      <c r="I628">
        <v>-3292</v>
      </c>
      <c r="J628">
        <f t="shared" si="36"/>
        <v>0.44550000000000001</v>
      </c>
      <c r="K628">
        <f t="shared" si="37"/>
        <v>2913</v>
      </c>
      <c r="N628" s="114">
        <v>42346</v>
      </c>
      <c r="O628" s="115">
        <v>0.58056712962962964</v>
      </c>
      <c r="P628">
        <v>275.60000000000002</v>
      </c>
      <c r="Q628">
        <v>3.83</v>
      </c>
      <c r="R628">
        <v>0.33200000000000002</v>
      </c>
      <c r="S628">
        <v>0.34899999999999998</v>
      </c>
      <c r="T628">
        <v>-2784</v>
      </c>
      <c r="U628">
        <v>-2555</v>
      </c>
      <c r="V628">
        <f t="shared" si="38"/>
        <v>0.34050000000000002</v>
      </c>
      <c r="W628">
        <f t="shared" si="39"/>
        <v>2669.5</v>
      </c>
    </row>
    <row r="629" spans="2:23">
      <c r="B629" s="114">
        <v>42346</v>
      </c>
      <c r="C629" s="115">
        <v>0.56805555555555554</v>
      </c>
      <c r="D629">
        <v>248.2</v>
      </c>
      <c r="E629">
        <v>3.7</v>
      </c>
      <c r="F629">
        <v>0.23300000000000001</v>
      </c>
      <c r="G629">
        <v>0.65800000000000003</v>
      </c>
      <c r="H629">
        <v>-2538</v>
      </c>
      <c r="I629">
        <v>-3293</v>
      </c>
      <c r="J629">
        <f t="shared" si="36"/>
        <v>0.44550000000000001</v>
      </c>
      <c r="K629">
        <f t="shared" si="37"/>
        <v>2915.5</v>
      </c>
      <c r="N629" s="114">
        <v>42346</v>
      </c>
      <c r="O629" s="115">
        <v>0.58057870370370368</v>
      </c>
      <c r="P629">
        <v>276</v>
      </c>
      <c r="Q629">
        <v>3.83</v>
      </c>
      <c r="R629">
        <v>0.33300000000000002</v>
      </c>
      <c r="S629">
        <v>0.35</v>
      </c>
      <c r="T629">
        <v>-2788</v>
      </c>
      <c r="U629">
        <v>-2558</v>
      </c>
      <c r="V629">
        <f t="shared" si="38"/>
        <v>0.34150000000000003</v>
      </c>
      <c r="W629">
        <f t="shared" si="39"/>
        <v>2673</v>
      </c>
    </row>
    <row r="630" spans="2:23">
      <c r="B630" s="114">
        <v>42346</v>
      </c>
      <c r="C630" s="115">
        <v>0.56806712962962969</v>
      </c>
      <c r="D630">
        <v>248.7</v>
      </c>
      <c r="E630">
        <v>3.7</v>
      </c>
      <c r="F630">
        <v>0.23300000000000001</v>
      </c>
      <c r="G630">
        <v>0.65800000000000003</v>
      </c>
      <c r="H630">
        <v>-2538</v>
      </c>
      <c r="I630">
        <v>-3303</v>
      </c>
      <c r="J630">
        <f t="shared" si="36"/>
        <v>0.44550000000000001</v>
      </c>
      <c r="K630">
        <f t="shared" si="37"/>
        <v>2920.5</v>
      </c>
      <c r="N630" s="114">
        <v>42346</v>
      </c>
      <c r="O630" s="115">
        <v>0.58057870370370368</v>
      </c>
      <c r="P630">
        <v>276.60000000000002</v>
      </c>
      <c r="Q630">
        <v>3.85</v>
      </c>
      <c r="R630">
        <v>0.33400000000000002</v>
      </c>
      <c r="S630">
        <v>0.35099999999999998</v>
      </c>
      <c r="T630">
        <v>-2793</v>
      </c>
      <c r="U630">
        <v>-2565</v>
      </c>
      <c r="V630">
        <f t="shared" si="38"/>
        <v>0.34250000000000003</v>
      </c>
      <c r="W630">
        <f t="shared" si="39"/>
        <v>2679</v>
      </c>
    </row>
    <row r="631" spans="2:23">
      <c r="B631" s="114">
        <v>42346</v>
      </c>
      <c r="C631" s="115">
        <v>0.56807870370370372</v>
      </c>
      <c r="D631">
        <v>249.1</v>
      </c>
      <c r="E631">
        <v>3.7</v>
      </c>
      <c r="F631">
        <v>0.23400000000000001</v>
      </c>
      <c r="G631">
        <v>0.66200000000000003</v>
      </c>
      <c r="H631">
        <v>-2547</v>
      </c>
      <c r="I631">
        <v>-3308</v>
      </c>
      <c r="J631">
        <f t="shared" si="36"/>
        <v>0.44800000000000001</v>
      </c>
      <c r="K631">
        <f t="shared" si="37"/>
        <v>2927.5</v>
      </c>
      <c r="N631" s="114">
        <v>42346</v>
      </c>
      <c r="O631" s="115">
        <v>0.58059027777777772</v>
      </c>
      <c r="P631">
        <v>277.10000000000002</v>
      </c>
      <c r="Q631">
        <v>3.84</v>
      </c>
      <c r="R631">
        <v>0.33600000000000002</v>
      </c>
      <c r="S631">
        <v>0.35099999999999998</v>
      </c>
      <c r="T631">
        <v>-2798</v>
      </c>
      <c r="U631">
        <v>-2571</v>
      </c>
      <c r="V631">
        <f t="shared" si="38"/>
        <v>0.34350000000000003</v>
      </c>
      <c r="W631">
        <f t="shared" si="39"/>
        <v>2684.5</v>
      </c>
    </row>
    <row r="632" spans="2:23">
      <c r="B632" s="114">
        <v>42346</v>
      </c>
      <c r="C632" s="115">
        <v>0.56807870370370372</v>
      </c>
      <c r="D632">
        <v>249.4</v>
      </c>
      <c r="E632">
        <v>3.7</v>
      </c>
      <c r="F632">
        <v>0.23400000000000001</v>
      </c>
      <c r="G632">
        <v>0.66200000000000003</v>
      </c>
      <c r="H632">
        <v>-2550</v>
      </c>
      <c r="I632">
        <v>-3313</v>
      </c>
      <c r="J632">
        <f t="shared" si="36"/>
        <v>0.44800000000000001</v>
      </c>
      <c r="K632">
        <f t="shared" si="37"/>
        <v>2931.5</v>
      </c>
      <c r="N632" s="114">
        <v>42346</v>
      </c>
      <c r="O632" s="115">
        <v>0.58059027777777772</v>
      </c>
      <c r="P632">
        <v>277.7</v>
      </c>
      <c r="Q632">
        <v>3.84</v>
      </c>
      <c r="R632">
        <v>0.33500000000000002</v>
      </c>
      <c r="S632">
        <v>0.35099999999999998</v>
      </c>
      <c r="T632">
        <v>-2804</v>
      </c>
      <c r="U632">
        <v>-2573</v>
      </c>
      <c r="V632">
        <f t="shared" si="38"/>
        <v>0.34299999999999997</v>
      </c>
      <c r="W632">
        <f t="shared" si="39"/>
        <v>2688.5</v>
      </c>
    </row>
    <row r="633" spans="2:23">
      <c r="B633" s="114">
        <v>42346</v>
      </c>
      <c r="C633" s="115">
        <v>0.56809027777777776</v>
      </c>
      <c r="D633">
        <v>249.8</v>
      </c>
      <c r="E633">
        <v>3.7</v>
      </c>
      <c r="F633">
        <v>0.23300000000000001</v>
      </c>
      <c r="G633">
        <v>0.66300000000000003</v>
      </c>
      <c r="H633">
        <v>-2553</v>
      </c>
      <c r="I633">
        <v>-3319</v>
      </c>
      <c r="J633">
        <f t="shared" si="36"/>
        <v>0.44800000000000001</v>
      </c>
      <c r="K633">
        <f t="shared" si="37"/>
        <v>2936</v>
      </c>
      <c r="N633" s="114">
        <v>42346</v>
      </c>
      <c r="O633" s="115">
        <v>0.58060185185185187</v>
      </c>
      <c r="P633">
        <v>278.2</v>
      </c>
      <c r="Q633">
        <v>3.84</v>
      </c>
      <c r="R633">
        <v>0.33600000000000002</v>
      </c>
      <c r="S633">
        <v>0.35199999999999998</v>
      </c>
      <c r="T633">
        <v>-2806</v>
      </c>
      <c r="U633">
        <v>-2580</v>
      </c>
      <c r="V633">
        <f t="shared" si="38"/>
        <v>0.34399999999999997</v>
      </c>
      <c r="W633">
        <f t="shared" si="39"/>
        <v>2693</v>
      </c>
    </row>
    <row r="634" spans="2:23">
      <c r="B634" s="114">
        <v>42346</v>
      </c>
      <c r="C634" s="115">
        <v>0.5681018518518518</v>
      </c>
      <c r="D634">
        <v>250.1</v>
      </c>
      <c r="E634">
        <v>3.71</v>
      </c>
      <c r="F634">
        <v>0.23400000000000001</v>
      </c>
      <c r="G634">
        <v>0.66400000000000003</v>
      </c>
      <c r="H634">
        <v>-2558</v>
      </c>
      <c r="I634">
        <v>-3326</v>
      </c>
      <c r="J634">
        <f t="shared" si="36"/>
        <v>0.44900000000000001</v>
      </c>
      <c r="K634">
        <f t="shared" si="37"/>
        <v>2942</v>
      </c>
      <c r="N634" s="114">
        <v>42346</v>
      </c>
      <c r="O634" s="115">
        <v>0.58061342592592591</v>
      </c>
      <c r="P634">
        <v>278.60000000000002</v>
      </c>
      <c r="Q634">
        <v>3.85</v>
      </c>
      <c r="R634">
        <v>0.33800000000000002</v>
      </c>
      <c r="S634">
        <v>0.35299999999999998</v>
      </c>
      <c r="T634">
        <v>-2814</v>
      </c>
      <c r="U634">
        <v>-2584</v>
      </c>
      <c r="V634">
        <f t="shared" si="38"/>
        <v>0.34550000000000003</v>
      </c>
      <c r="W634">
        <f t="shared" si="39"/>
        <v>2699</v>
      </c>
    </row>
    <row r="635" spans="2:23">
      <c r="B635" s="114">
        <v>42346</v>
      </c>
      <c r="C635" s="115">
        <v>0.5681018518518518</v>
      </c>
      <c r="D635">
        <v>250.6</v>
      </c>
      <c r="E635">
        <v>3.71</v>
      </c>
      <c r="F635">
        <v>0.23400000000000001</v>
      </c>
      <c r="G635">
        <v>0.66500000000000004</v>
      </c>
      <c r="H635">
        <v>-2561</v>
      </c>
      <c r="I635">
        <v>-3330</v>
      </c>
      <c r="J635">
        <f t="shared" si="36"/>
        <v>0.44950000000000001</v>
      </c>
      <c r="K635">
        <f t="shared" si="37"/>
        <v>2945.5</v>
      </c>
      <c r="N635" s="114">
        <v>42346</v>
      </c>
      <c r="O635" s="115">
        <v>0.58061342592592591</v>
      </c>
      <c r="P635">
        <v>279.10000000000002</v>
      </c>
      <c r="Q635">
        <v>3.85</v>
      </c>
      <c r="R635">
        <v>0.33700000000000002</v>
      </c>
      <c r="S635">
        <v>0.35299999999999998</v>
      </c>
      <c r="T635">
        <v>-2819</v>
      </c>
      <c r="U635">
        <v>-2590</v>
      </c>
      <c r="V635">
        <f t="shared" si="38"/>
        <v>0.34499999999999997</v>
      </c>
      <c r="W635">
        <f t="shared" si="39"/>
        <v>2704.5</v>
      </c>
    </row>
    <row r="636" spans="2:23">
      <c r="B636" s="114">
        <v>42346</v>
      </c>
      <c r="C636" s="115">
        <v>0.56811342592592595</v>
      </c>
      <c r="D636">
        <v>250.9</v>
      </c>
      <c r="E636">
        <v>3.71</v>
      </c>
      <c r="F636">
        <v>0.23499999999999999</v>
      </c>
      <c r="G636">
        <v>0.66700000000000004</v>
      </c>
      <c r="H636">
        <v>-2567</v>
      </c>
      <c r="I636">
        <v>-3336</v>
      </c>
      <c r="J636">
        <f t="shared" si="36"/>
        <v>0.45100000000000001</v>
      </c>
      <c r="K636">
        <f t="shared" si="37"/>
        <v>2951.5</v>
      </c>
      <c r="N636" s="114">
        <v>42346</v>
      </c>
      <c r="O636" s="115">
        <v>0.58062500000000006</v>
      </c>
      <c r="P636">
        <v>279.7</v>
      </c>
      <c r="Q636">
        <v>3.86</v>
      </c>
      <c r="R636">
        <v>0.33800000000000002</v>
      </c>
      <c r="S636">
        <v>0.35399999999999998</v>
      </c>
      <c r="T636">
        <v>-2825</v>
      </c>
      <c r="U636">
        <v>-2595</v>
      </c>
      <c r="V636">
        <f t="shared" si="38"/>
        <v>0.34599999999999997</v>
      </c>
      <c r="W636">
        <f t="shared" si="39"/>
        <v>2710</v>
      </c>
    </row>
    <row r="637" spans="2:23">
      <c r="B637" s="114">
        <v>42346</v>
      </c>
      <c r="C637" s="115">
        <v>0.56812499999999999</v>
      </c>
      <c r="D637">
        <v>251.2</v>
      </c>
      <c r="E637">
        <v>3.71</v>
      </c>
      <c r="F637">
        <v>0.23599999999999999</v>
      </c>
      <c r="G637">
        <v>0.66800000000000004</v>
      </c>
      <c r="H637">
        <v>-2571</v>
      </c>
      <c r="I637">
        <v>-3341</v>
      </c>
      <c r="J637">
        <f t="shared" si="36"/>
        <v>0.45200000000000001</v>
      </c>
      <c r="K637">
        <f t="shared" si="37"/>
        <v>2956</v>
      </c>
      <c r="N637" s="114">
        <v>42346</v>
      </c>
      <c r="O637" s="115">
        <v>0.5806365740740741</v>
      </c>
      <c r="P637">
        <v>279.89999999999998</v>
      </c>
      <c r="Q637">
        <v>3.85</v>
      </c>
      <c r="R637">
        <v>0.33900000000000002</v>
      </c>
      <c r="S637">
        <v>0.35399999999999998</v>
      </c>
      <c r="T637">
        <v>-2831</v>
      </c>
      <c r="U637">
        <v>-2597</v>
      </c>
      <c r="V637">
        <f t="shared" si="38"/>
        <v>0.34650000000000003</v>
      </c>
      <c r="W637">
        <f t="shared" si="39"/>
        <v>2714</v>
      </c>
    </row>
    <row r="638" spans="2:23">
      <c r="B638" s="114">
        <v>42346</v>
      </c>
      <c r="C638" s="115">
        <v>0.56812499999999999</v>
      </c>
      <c r="D638">
        <v>251.7</v>
      </c>
      <c r="E638">
        <v>3.72</v>
      </c>
      <c r="F638">
        <v>0.23499999999999999</v>
      </c>
      <c r="G638">
        <v>0.66900000000000004</v>
      </c>
      <c r="H638">
        <v>-2573</v>
      </c>
      <c r="I638">
        <v>-3346</v>
      </c>
      <c r="J638">
        <f t="shared" si="36"/>
        <v>0.45200000000000001</v>
      </c>
      <c r="K638">
        <f t="shared" si="37"/>
        <v>2959.5</v>
      </c>
      <c r="N638" s="114">
        <v>42346</v>
      </c>
      <c r="O638" s="115">
        <v>0.5806365740740741</v>
      </c>
      <c r="P638">
        <v>280.60000000000002</v>
      </c>
      <c r="Q638">
        <v>3.86</v>
      </c>
      <c r="R638">
        <v>0.34</v>
      </c>
      <c r="S638">
        <v>0.35599999999999998</v>
      </c>
      <c r="T638">
        <v>-2833</v>
      </c>
      <c r="U638">
        <v>-2604</v>
      </c>
      <c r="V638">
        <f t="shared" si="38"/>
        <v>0.34799999999999998</v>
      </c>
      <c r="W638">
        <f t="shared" si="39"/>
        <v>2718.5</v>
      </c>
    </row>
    <row r="639" spans="2:23">
      <c r="B639" s="114">
        <v>42346</v>
      </c>
      <c r="C639" s="115">
        <v>0.56813657407407414</v>
      </c>
      <c r="D639">
        <v>251.8</v>
      </c>
      <c r="E639">
        <v>3.72</v>
      </c>
      <c r="F639">
        <v>0.23599999999999999</v>
      </c>
      <c r="G639">
        <v>0.67</v>
      </c>
      <c r="H639">
        <v>-2578</v>
      </c>
      <c r="I639">
        <v>-3349</v>
      </c>
      <c r="J639">
        <f t="shared" si="36"/>
        <v>0.45300000000000001</v>
      </c>
      <c r="K639">
        <f t="shared" si="37"/>
        <v>2963.5</v>
      </c>
      <c r="N639" s="114">
        <v>42346</v>
      </c>
      <c r="O639" s="115">
        <v>0.58064814814814814</v>
      </c>
      <c r="P639">
        <v>281.2</v>
      </c>
      <c r="Q639">
        <v>3.86</v>
      </c>
      <c r="R639">
        <v>0.34100000000000003</v>
      </c>
      <c r="S639">
        <v>0.35499999999999998</v>
      </c>
      <c r="T639">
        <v>-2840</v>
      </c>
      <c r="U639">
        <v>-2608</v>
      </c>
      <c r="V639">
        <f t="shared" si="38"/>
        <v>0.34799999999999998</v>
      </c>
      <c r="W639">
        <f t="shared" si="39"/>
        <v>2724</v>
      </c>
    </row>
    <row r="640" spans="2:23">
      <c r="B640" s="114">
        <v>42346</v>
      </c>
      <c r="C640" s="115">
        <v>0.56814814814814818</v>
      </c>
      <c r="D640">
        <v>252.2</v>
      </c>
      <c r="E640">
        <v>3.73</v>
      </c>
      <c r="F640">
        <v>0.23599999999999999</v>
      </c>
      <c r="G640">
        <v>0.67100000000000004</v>
      </c>
      <c r="H640">
        <v>-2578</v>
      </c>
      <c r="I640">
        <v>-3357</v>
      </c>
      <c r="J640">
        <f t="shared" si="36"/>
        <v>0.45350000000000001</v>
      </c>
      <c r="K640">
        <f t="shared" si="37"/>
        <v>2967.5</v>
      </c>
      <c r="N640" s="114">
        <v>42346</v>
      </c>
      <c r="O640" s="115">
        <v>0.58065972222222217</v>
      </c>
      <c r="P640">
        <v>281.7</v>
      </c>
      <c r="Q640">
        <v>3.86</v>
      </c>
      <c r="R640">
        <v>0.34100000000000003</v>
      </c>
      <c r="S640">
        <v>0.35799999999999998</v>
      </c>
      <c r="T640">
        <v>-2845</v>
      </c>
      <c r="U640">
        <v>-2613</v>
      </c>
      <c r="V640">
        <f t="shared" si="38"/>
        <v>0.34950000000000003</v>
      </c>
      <c r="W640">
        <f t="shared" si="39"/>
        <v>2729</v>
      </c>
    </row>
    <row r="641" spans="2:23">
      <c r="B641" s="114">
        <v>42346</v>
      </c>
      <c r="C641" s="115">
        <v>0.56814814814814818</v>
      </c>
      <c r="D641">
        <v>252.6</v>
      </c>
      <c r="E641">
        <v>3.72</v>
      </c>
      <c r="F641">
        <v>0.23599999999999999</v>
      </c>
      <c r="G641">
        <v>0.67300000000000004</v>
      </c>
      <c r="H641">
        <v>-2584</v>
      </c>
      <c r="I641">
        <v>-3363</v>
      </c>
      <c r="J641">
        <f t="shared" si="36"/>
        <v>0.45450000000000002</v>
      </c>
      <c r="K641">
        <f t="shared" si="37"/>
        <v>2973.5</v>
      </c>
      <c r="N641" s="114">
        <v>42346</v>
      </c>
      <c r="O641" s="115">
        <v>0.58065972222222217</v>
      </c>
      <c r="P641">
        <v>282.2</v>
      </c>
      <c r="Q641">
        <v>3.86</v>
      </c>
      <c r="R641">
        <v>0.34200000000000003</v>
      </c>
      <c r="S641">
        <v>0.35599999999999998</v>
      </c>
      <c r="T641">
        <v>-2851</v>
      </c>
      <c r="U641">
        <v>-2618</v>
      </c>
      <c r="V641">
        <f t="shared" si="38"/>
        <v>0.34899999999999998</v>
      </c>
      <c r="W641">
        <f t="shared" si="39"/>
        <v>2734.5</v>
      </c>
    </row>
    <row r="642" spans="2:23">
      <c r="B642" s="114">
        <v>42346</v>
      </c>
      <c r="C642" s="115">
        <v>0.56815972222222222</v>
      </c>
      <c r="D642">
        <v>252.9</v>
      </c>
      <c r="E642">
        <v>3.73</v>
      </c>
      <c r="F642">
        <v>0.23699999999999999</v>
      </c>
      <c r="G642">
        <v>0.67500000000000004</v>
      </c>
      <c r="H642">
        <v>-2591</v>
      </c>
      <c r="I642">
        <v>-3368</v>
      </c>
      <c r="J642">
        <f t="shared" si="36"/>
        <v>0.45600000000000002</v>
      </c>
      <c r="K642">
        <f t="shared" si="37"/>
        <v>2979.5</v>
      </c>
      <c r="N642" s="114">
        <v>42346</v>
      </c>
      <c r="O642" s="115">
        <v>0.58067129629629632</v>
      </c>
      <c r="P642">
        <v>282.5</v>
      </c>
      <c r="Q642">
        <v>3.88</v>
      </c>
      <c r="R642">
        <v>0.34399999999999997</v>
      </c>
      <c r="S642">
        <v>0.35899999999999999</v>
      </c>
      <c r="T642">
        <v>-2856</v>
      </c>
      <c r="U642">
        <v>-2623</v>
      </c>
      <c r="V642">
        <f t="shared" si="38"/>
        <v>0.35149999999999998</v>
      </c>
      <c r="W642">
        <f t="shared" si="39"/>
        <v>2739.5</v>
      </c>
    </row>
    <row r="643" spans="2:23">
      <c r="B643" s="114">
        <v>42346</v>
      </c>
      <c r="C643" s="115">
        <v>0.56817129629629626</v>
      </c>
      <c r="D643">
        <v>253.3</v>
      </c>
      <c r="E643">
        <v>3.73</v>
      </c>
      <c r="F643">
        <v>0.23699999999999999</v>
      </c>
      <c r="G643">
        <v>0.67600000000000005</v>
      </c>
      <c r="H643">
        <v>-2593</v>
      </c>
      <c r="I643">
        <v>-3373</v>
      </c>
      <c r="J643">
        <f t="shared" si="36"/>
        <v>0.45650000000000002</v>
      </c>
      <c r="K643">
        <f t="shared" si="37"/>
        <v>2983</v>
      </c>
      <c r="N643" s="114">
        <v>42346</v>
      </c>
      <c r="O643" s="115">
        <v>0.58068287037037036</v>
      </c>
      <c r="P643">
        <v>283</v>
      </c>
      <c r="Q643">
        <v>3.88</v>
      </c>
      <c r="R643">
        <v>0.34399999999999997</v>
      </c>
      <c r="S643">
        <v>0.36</v>
      </c>
      <c r="T643">
        <v>-2861</v>
      </c>
      <c r="U643">
        <v>-2627</v>
      </c>
      <c r="V643">
        <f t="shared" si="38"/>
        <v>0.35199999999999998</v>
      </c>
      <c r="W643">
        <f t="shared" si="39"/>
        <v>2744</v>
      </c>
    </row>
    <row r="644" spans="2:23">
      <c r="B644" s="114">
        <v>42346</v>
      </c>
      <c r="C644" s="115">
        <v>0.56817129629629626</v>
      </c>
      <c r="D644">
        <v>253.5</v>
      </c>
      <c r="E644">
        <v>3.73</v>
      </c>
      <c r="F644">
        <v>0.23799999999999999</v>
      </c>
      <c r="G644">
        <v>0.67700000000000005</v>
      </c>
      <c r="H644">
        <v>-2597</v>
      </c>
      <c r="I644">
        <v>-3376</v>
      </c>
      <c r="J644">
        <f t="shared" si="36"/>
        <v>0.45750000000000002</v>
      </c>
      <c r="K644">
        <f t="shared" si="37"/>
        <v>2986.5</v>
      </c>
      <c r="N644" s="114">
        <v>42346</v>
      </c>
      <c r="O644" s="115">
        <v>0.58068287037037036</v>
      </c>
      <c r="P644">
        <v>283.60000000000002</v>
      </c>
      <c r="Q644">
        <v>3.88</v>
      </c>
      <c r="R644">
        <v>0.34499999999999997</v>
      </c>
      <c r="S644">
        <v>0.36</v>
      </c>
      <c r="T644">
        <v>-2866</v>
      </c>
      <c r="U644">
        <v>-2632</v>
      </c>
      <c r="V644">
        <f t="shared" si="38"/>
        <v>0.35249999999999998</v>
      </c>
      <c r="W644">
        <f t="shared" si="39"/>
        <v>2749</v>
      </c>
    </row>
    <row r="645" spans="2:23">
      <c r="B645" s="114">
        <v>42346</v>
      </c>
      <c r="C645" s="115">
        <v>0.5681828703703703</v>
      </c>
      <c r="D645">
        <v>253.9</v>
      </c>
      <c r="E645">
        <v>3.73</v>
      </c>
      <c r="F645">
        <v>0.23799999999999999</v>
      </c>
      <c r="G645">
        <v>0.67800000000000005</v>
      </c>
      <c r="H645">
        <v>-2597</v>
      </c>
      <c r="I645">
        <v>-3383</v>
      </c>
      <c r="J645">
        <f t="shared" si="36"/>
        <v>0.45800000000000002</v>
      </c>
      <c r="K645">
        <f t="shared" si="37"/>
        <v>2990</v>
      </c>
      <c r="N645" s="114">
        <v>42346</v>
      </c>
      <c r="O645" s="115">
        <v>0.58069444444444451</v>
      </c>
      <c r="P645">
        <v>283.89999999999998</v>
      </c>
      <c r="Q645">
        <v>3.88</v>
      </c>
      <c r="R645">
        <v>0.34599999999999997</v>
      </c>
      <c r="S645">
        <v>0.36099999999999999</v>
      </c>
      <c r="T645">
        <v>-2870</v>
      </c>
      <c r="U645">
        <v>-2635</v>
      </c>
      <c r="V645">
        <f t="shared" si="38"/>
        <v>0.35349999999999998</v>
      </c>
      <c r="W645">
        <f t="shared" si="39"/>
        <v>2752.5</v>
      </c>
    </row>
    <row r="646" spans="2:23">
      <c r="B646" s="114">
        <v>42346</v>
      </c>
      <c r="C646" s="115">
        <v>0.56819444444444445</v>
      </c>
      <c r="D646">
        <v>254.4</v>
      </c>
      <c r="E646">
        <v>3.75</v>
      </c>
      <c r="F646">
        <v>0.23799999999999999</v>
      </c>
      <c r="G646">
        <v>0.67900000000000005</v>
      </c>
      <c r="H646">
        <v>-2603</v>
      </c>
      <c r="I646">
        <v>-3390</v>
      </c>
      <c r="J646">
        <f t="shared" ref="J646:J709" si="40">(F646+G646)/2</f>
        <v>0.45850000000000002</v>
      </c>
      <c r="K646">
        <f t="shared" ref="K646:K709" si="41">-(H646+I646)/2</f>
        <v>2996.5</v>
      </c>
      <c r="N646" s="114">
        <v>42346</v>
      </c>
      <c r="O646" s="115">
        <v>0.58070601851851855</v>
      </c>
      <c r="P646">
        <v>284.60000000000002</v>
      </c>
      <c r="Q646">
        <v>3.89</v>
      </c>
      <c r="R646">
        <v>0.34599999999999997</v>
      </c>
      <c r="S646">
        <v>0.36199999999999999</v>
      </c>
      <c r="T646">
        <v>-2875</v>
      </c>
      <c r="U646">
        <v>-2642</v>
      </c>
      <c r="V646">
        <f t="shared" ref="V646:V709" si="42">(R646+S646)/2</f>
        <v>0.35399999999999998</v>
      </c>
      <c r="W646">
        <f t="shared" ref="W646:W709" si="43">-(T646+U646)/2</f>
        <v>2758.5</v>
      </c>
    </row>
    <row r="647" spans="2:23">
      <c r="B647" s="114">
        <v>42346</v>
      </c>
      <c r="C647" s="115">
        <v>0.56819444444444445</v>
      </c>
      <c r="D647">
        <v>254.6</v>
      </c>
      <c r="E647">
        <v>3.74</v>
      </c>
      <c r="F647">
        <v>0.24</v>
      </c>
      <c r="G647">
        <v>0.68</v>
      </c>
      <c r="H647">
        <v>-2610</v>
      </c>
      <c r="I647">
        <v>-3396</v>
      </c>
      <c r="J647">
        <f t="shared" si="40"/>
        <v>0.46</v>
      </c>
      <c r="K647">
        <f t="shared" si="41"/>
        <v>3003</v>
      </c>
      <c r="N647" s="114">
        <v>42346</v>
      </c>
      <c r="O647" s="115">
        <v>0.58070601851851855</v>
      </c>
      <c r="P647">
        <v>285</v>
      </c>
      <c r="Q647">
        <v>3.88</v>
      </c>
      <c r="R647">
        <v>0.34599999999999997</v>
      </c>
      <c r="S647">
        <v>0.36099999999999999</v>
      </c>
      <c r="T647">
        <v>-2883</v>
      </c>
      <c r="U647">
        <v>-2645</v>
      </c>
      <c r="V647">
        <f t="shared" si="42"/>
        <v>0.35349999999999998</v>
      </c>
      <c r="W647">
        <f t="shared" si="43"/>
        <v>2764</v>
      </c>
    </row>
    <row r="648" spans="2:23">
      <c r="B648" s="114">
        <v>42346</v>
      </c>
      <c r="C648" s="115">
        <v>0.56820601851851849</v>
      </c>
      <c r="D648">
        <v>255</v>
      </c>
      <c r="E648">
        <v>3.75</v>
      </c>
      <c r="F648">
        <v>0.24</v>
      </c>
      <c r="G648">
        <v>0.68200000000000005</v>
      </c>
      <c r="H648">
        <v>-2611</v>
      </c>
      <c r="I648">
        <v>-3401</v>
      </c>
      <c r="J648">
        <f t="shared" si="40"/>
        <v>0.46100000000000002</v>
      </c>
      <c r="K648">
        <f t="shared" si="41"/>
        <v>3006</v>
      </c>
      <c r="N648" s="114">
        <v>42346</v>
      </c>
      <c r="O648" s="115">
        <v>0.58071759259259259</v>
      </c>
      <c r="P648">
        <v>285.60000000000002</v>
      </c>
      <c r="Q648">
        <v>3.89</v>
      </c>
      <c r="R648">
        <v>0.34799999999999998</v>
      </c>
      <c r="S648">
        <v>0.36199999999999999</v>
      </c>
      <c r="T648">
        <v>-2887</v>
      </c>
      <c r="U648">
        <v>-2650</v>
      </c>
      <c r="V648">
        <f t="shared" si="42"/>
        <v>0.35499999999999998</v>
      </c>
      <c r="W648">
        <f t="shared" si="43"/>
        <v>2768.5</v>
      </c>
    </row>
    <row r="649" spans="2:23">
      <c r="B649" s="114">
        <v>42346</v>
      </c>
      <c r="C649" s="115">
        <v>0.56820601851851849</v>
      </c>
      <c r="D649">
        <v>255.2</v>
      </c>
      <c r="E649">
        <v>3.74</v>
      </c>
      <c r="F649">
        <v>0.23899999999999999</v>
      </c>
      <c r="G649">
        <v>0.68300000000000005</v>
      </c>
      <c r="H649">
        <v>-2615</v>
      </c>
      <c r="I649">
        <v>-3405</v>
      </c>
      <c r="J649">
        <f t="shared" si="40"/>
        <v>0.46100000000000002</v>
      </c>
      <c r="K649">
        <f t="shared" si="41"/>
        <v>3010</v>
      </c>
      <c r="N649" s="114">
        <v>42346</v>
      </c>
      <c r="O649" s="115">
        <v>0.58072916666666663</v>
      </c>
      <c r="P649">
        <v>286.10000000000002</v>
      </c>
      <c r="Q649">
        <v>3.88</v>
      </c>
      <c r="R649">
        <v>0.34799999999999998</v>
      </c>
      <c r="S649">
        <v>0.36299999999999999</v>
      </c>
      <c r="T649">
        <v>-2892</v>
      </c>
      <c r="U649">
        <v>-2654</v>
      </c>
      <c r="V649">
        <f t="shared" si="42"/>
        <v>0.35549999999999998</v>
      </c>
      <c r="W649">
        <f t="shared" si="43"/>
        <v>2773</v>
      </c>
    </row>
    <row r="650" spans="2:23">
      <c r="B650" s="114">
        <v>42346</v>
      </c>
      <c r="C650" s="115">
        <v>0.56821759259259264</v>
      </c>
      <c r="D650">
        <v>255.6</v>
      </c>
      <c r="E650">
        <v>3.74</v>
      </c>
      <c r="F650">
        <v>0.24099999999999999</v>
      </c>
      <c r="G650">
        <v>0.68500000000000005</v>
      </c>
      <c r="H650">
        <v>-2617</v>
      </c>
      <c r="I650">
        <v>-3410</v>
      </c>
      <c r="J650">
        <f t="shared" si="40"/>
        <v>0.46300000000000002</v>
      </c>
      <c r="K650">
        <f t="shared" si="41"/>
        <v>3013.5</v>
      </c>
      <c r="N650" s="114">
        <v>42346</v>
      </c>
      <c r="O650" s="115">
        <v>0.58072916666666663</v>
      </c>
      <c r="P650">
        <v>286.3</v>
      </c>
      <c r="Q650">
        <v>3.89</v>
      </c>
      <c r="R650">
        <v>0.34799999999999998</v>
      </c>
      <c r="S650">
        <v>0.36399999999999999</v>
      </c>
      <c r="T650">
        <v>-2896</v>
      </c>
      <c r="U650">
        <v>-2661</v>
      </c>
      <c r="V650">
        <f t="shared" si="42"/>
        <v>0.35599999999999998</v>
      </c>
      <c r="W650">
        <f t="shared" si="43"/>
        <v>2778.5</v>
      </c>
    </row>
    <row r="651" spans="2:23">
      <c r="B651" s="114">
        <v>42346</v>
      </c>
      <c r="C651" s="115">
        <v>0.56822916666666667</v>
      </c>
      <c r="D651">
        <v>256</v>
      </c>
      <c r="E651">
        <v>3.74</v>
      </c>
      <c r="F651">
        <v>0.24</v>
      </c>
      <c r="G651">
        <v>0.68600000000000005</v>
      </c>
      <c r="H651">
        <v>-2621</v>
      </c>
      <c r="I651">
        <v>-3416</v>
      </c>
      <c r="J651">
        <f t="shared" si="40"/>
        <v>0.46300000000000002</v>
      </c>
      <c r="K651">
        <f t="shared" si="41"/>
        <v>3018.5</v>
      </c>
      <c r="N651" s="114">
        <v>42346</v>
      </c>
      <c r="O651" s="115">
        <v>0.58074074074074067</v>
      </c>
      <c r="P651">
        <v>287.10000000000002</v>
      </c>
      <c r="Q651">
        <v>3.89</v>
      </c>
      <c r="R651">
        <v>0.35</v>
      </c>
      <c r="S651">
        <v>0.36299999999999999</v>
      </c>
      <c r="T651">
        <v>-2903</v>
      </c>
      <c r="U651">
        <v>-2665</v>
      </c>
      <c r="V651">
        <f t="shared" si="42"/>
        <v>0.35649999999999998</v>
      </c>
      <c r="W651">
        <f t="shared" si="43"/>
        <v>2784</v>
      </c>
    </row>
    <row r="652" spans="2:23">
      <c r="B652" s="114">
        <v>42346</v>
      </c>
      <c r="C652" s="115">
        <v>0.56822916666666667</v>
      </c>
      <c r="D652">
        <v>256.10000000000002</v>
      </c>
      <c r="E652">
        <v>3.75</v>
      </c>
      <c r="F652">
        <v>0.24</v>
      </c>
      <c r="G652">
        <v>0.68700000000000006</v>
      </c>
      <c r="H652">
        <v>-2627</v>
      </c>
      <c r="I652">
        <v>-3420</v>
      </c>
      <c r="J652">
        <f t="shared" si="40"/>
        <v>0.46350000000000002</v>
      </c>
      <c r="K652">
        <f t="shared" si="41"/>
        <v>3023.5</v>
      </c>
      <c r="N652" s="114">
        <v>42346</v>
      </c>
      <c r="O652" s="115">
        <v>0.58075231481481482</v>
      </c>
      <c r="P652">
        <v>287.5</v>
      </c>
      <c r="Q652">
        <v>3.89</v>
      </c>
      <c r="R652">
        <v>0.35</v>
      </c>
      <c r="S652">
        <v>0.36499999999999999</v>
      </c>
      <c r="T652">
        <v>-2908</v>
      </c>
      <c r="U652">
        <v>-2669</v>
      </c>
      <c r="V652">
        <f t="shared" si="42"/>
        <v>0.35749999999999998</v>
      </c>
      <c r="W652">
        <f t="shared" si="43"/>
        <v>2788.5</v>
      </c>
    </row>
    <row r="653" spans="2:23">
      <c r="B653" s="114">
        <v>42346</v>
      </c>
      <c r="C653" s="115">
        <v>0.56824074074074071</v>
      </c>
      <c r="D653">
        <v>256.7</v>
      </c>
      <c r="E653">
        <v>3.75</v>
      </c>
      <c r="F653">
        <v>0.24099999999999999</v>
      </c>
      <c r="G653">
        <v>0.68799999999999994</v>
      </c>
      <c r="H653">
        <v>-2627</v>
      </c>
      <c r="I653">
        <v>-3427</v>
      </c>
      <c r="J653">
        <f t="shared" si="40"/>
        <v>0.46449999999999997</v>
      </c>
      <c r="K653">
        <f t="shared" si="41"/>
        <v>3027</v>
      </c>
      <c r="N653" s="114">
        <v>42346</v>
      </c>
      <c r="O653" s="115">
        <v>0.58075231481481482</v>
      </c>
      <c r="P653">
        <v>287.89999999999998</v>
      </c>
      <c r="Q653">
        <v>3.89</v>
      </c>
      <c r="R653">
        <v>0.35</v>
      </c>
      <c r="S653">
        <v>0.36499999999999999</v>
      </c>
      <c r="T653">
        <v>-2913</v>
      </c>
      <c r="U653">
        <v>-2673</v>
      </c>
      <c r="V653">
        <f t="shared" si="42"/>
        <v>0.35749999999999998</v>
      </c>
      <c r="W653">
        <f t="shared" si="43"/>
        <v>2793</v>
      </c>
    </row>
    <row r="654" spans="2:23">
      <c r="B654" s="114">
        <v>42346</v>
      </c>
      <c r="C654" s="115">
        <v>0.56825231481481475</v>
      </c>
      <c r="D654">
        <v>256.89999999999998</v>
      </c>
      <c r="E654">
        <v>3.75</v>
      </c>
      <c r="F654">
        <v>0.24199999999999999</v>
      </c>
      <c r="G654">
        <v>0.69</v>
      </c>
      <c r="H654">
        <v>-2633</v>
      </c>
      <c r="I654">
        <v>-3431</v>
      </c>
      <c r="J654">
        <f t="shared" si="40"/>
        <v>0.46599999999999997</v>
      </c>
      <c r="K654">
        <f t="shared" si="41"/>
        <v>3032</v>
      </c>
      <c r="N654" s="114">
        <v>42346</v>
      </c>
      <c r="O654" s="115">
        <v>0.58076388888888886</v>
      </c>
      <c r="P654">
        <v>288.60000000000002</v>
      </c>
      <c r="Q654">
        <v>3.89</v>
      </c>
      <c r="R654">
        <v>0.35199999999999998</v>
      </c>
      <c r="S654">
        <v>0.36499999999999999</v>
      </c>
      <c r="T654">
        <v>-2917</v>
      </c>
      <c r="U654">
        <v>-2677</v>
      </c>
      <c r="V654">
        <f t="shared" si="42"/>
        <v>0.35849999999999999</v>
      </c>
      <c r="W654">
        <f t="shared" si="43"/>
        <v>2797</v>
      </c>
    </row>
    <row r="655" spans="2:23">
      <c r="B655" s="114">
        <v>42346</v>
      </c>
      <c r="C655" s="115">
        <v>0.56825231481481475</v>
      </c>
      <c r="D655">
        <v>257.3</v>
      </c>
      <c r="E655">
        <v>3.76</v>
      </c>
      <c r="F655">
        <v>0.24199999999999999</v>
      </c>
      <c r="G655">
        <v>0.69199999999999995</v>
      </c>
      <c r="H655">
        <v>-2636</v>
      </c>
      <c r="I655">
        <v>-3437</v>
      </c>
      <c r="J655">
        <f t="shared" si="40"/>
        <v>0.46699999999999997</v>
      </c>
      <c r="K655">
        <f t="shared" si="41"/>
        <v>3036.5</v>
      </c>
      <c r="N655" s="114">
        <v>42346</v>
      </c>
      <c r="O655" s="115">
        <v>0.58077546296296301</v>
      </c>
      <c r="P655">
        <v>288.89999999999998</v>
      </c>
      <c r="Q655">
        <v>3.9</v>
      </c>
      <c r="R655">
        <v>0.35199999999999998</v>
      </c>
      <c r="S655">
        <v>0.36599999999999999</v>
      </c>
      <c r="T655">
        <v>-2923</v>
      </c>
      <c r="U655">
        <v>-2680</v>
      </c>
      <c r="V655">
        <f t="shared" si="42"/>
        <v>0.35899999999999999</v>
      </c>
      <c r="W655">
        <f t="shared" si="43"/>
        <v>2801.5</v>
      </c>
    </row>
    <row r="656" spans="2:23">
      <c r="B656" s="114">
        <v>42346</v>
      </c>
      <c r="C656" s="115">
        <v>0.5682638888888889</v>
      </c>
      <c r="D656">
        <v>257.7</v>
      </c>
      <c r="E656">
        <v>3.76</v>
      </c>
      <c r="F656">
        <v>0.24199999999999999</v>
      </c>
      <c r="G656">
        <v>0.69199999999999995</v>
      </c>
      <c r="H656">
        <v>-2640</v>
      </c>
      <c r="I656">
        <v>-3443</v>
      </c>
      <c r="J656">
        <f t="shared" si="40"/>
        <v>0.46699999999999997</v>
      </c>
      <c r="K656">
        <f t="shared" si="41"/>
        <v>3041.5</v>
      </c>
      <c r="N656" s="114">
        <v>42346</v>
      </c>
      <c r="O656" s="115">
        <v>0.58077546296296301</v>
      </c>
      <c r="P656">
        <v>289.39999999999998</v>
      </c>
      <c r="Q656">
        <v>3.9</v>
      </c>
      <c r="R656">
        <v>0.35299999999999998</v>
      </c>
      <c r="S656">
        <v>0.36699999999999999</v>
      </c>
      <c r="T656">
        <v>-2925</v>
      </c>
      <c r="U656">
        <v>-2687</v>
      </c>
      <c r="V656">
        <f t="shared" si="42"/>
        <v>0.36</v>
      </c>
      <c r="W656">
        <f t="shared" si="43"/>
        <v>2806</v>
      </c>
    </row>
    <row r="657" spans="2:23">
      <c r="B657" s="114">
        <v>42346</v>
      </c>
      <c r="C657" s="115">
        <v>0.56827546296296294</v>
      </c>
      <c r="D657">
        <v>257.89999999999998</v>
      </c>
      <c r="E657">
        <v>3.76</v>
      </c>
      <c r="F657">
        <v>0.24199999999999999</v>
      </c>
      <c r="G657">
        <v>0.69299999999999995</v>
      </c>
      <c r="H657">
        <v>-2647</v>
      </c>
      <c r="I657">
        <v>-3449</v>
      </c>
      <c r="J657">
        <f t="shared" si="40"/>
        <v>0.46749999999999997</v>
      </c>
      <c r="K657">
        <f t="shared" si="41"/>
        <v>3048</v>
      </c>
      <c r="N657" s="114">
        <v>42346</v>
      </c>
      <c r="O657" s="115">
        <v>0.58078703703703705</v>
      </c>
      <c r="P657">
        <v>289.89999999999998</v>
      </c>
      <c r="Q657">
        <v>3.9</v>
      </c>
      <c r="R657">
        <v>0.35399999999999998</v>
      </c>
      <c r="S657">
        <v>0.36699999999999999</v>
      </c>
      <c r="T657">
        <v>-2934</v>
      </c>
      <c r="U657">
        <v>-2692</v>
      </c>
      <c r="V657">
        <f t="shared" si="42"/>
        <v>0.36049999999999999</v>
      </c>
      <c r="W657">
        <f t="shared" si="43"/>
        <v>2813</v>
      </c>
    </row>
    <row r="658" spans="2:23">
      <c r="B658" s="114">
        <v>42346</v>
      </c>
      <c r="C658" s="115">
        <v>0.56827546296296294</v>
      </c>
      <c r="D658">
        <v>258.39999999999998</v>
      </c>
      <c r="E658">
        <v>3.77</v>
      </c>
      <c r="F658">
        <v>0.24299999999999999</v>
      </c>
      <c r="G658">
        <v>0.69399999999999995</v>
      </c>
      <c r="H658">
        <v>-2650</v>
      </c>
      <c r="I658">
        <v>-3455</v>
      </c>
      <c r="J658">
        <f t="shared" si="40"/>
        <v>0.46849999999999997</v>
      </c>
      <c r="K658">
        <f t="shared" si="41"/>
        <v>3052.5</v>
      </c>
      <c r="N658" s="114">
        <v>42346</v>
      </c>
      <c r="O658" s="115">
        <v>0.58079861111111108</v>
      </c>
      <c r="P658">
        <v>290.3</v>
      </c>
      <c r="Q658">
        <v>3.91</v>
      </c>
      <c r="R658">
        <v>0.35399999999999998</v>
      </c>
      <c r="S658">
        <v>0.36699999999999999</v>
      </c>
      <c r="T658">
        <v>-2938</v>
      </c>
      <c r="U658">
        <v>-2697</v>
      </c>
      <c r="V658">
        <f t="shared" si="42"/>
        <v>0.36049999999999999</v>
      </c>
      <c r="W658">
        <f t="shared" si="43"/>
        <v>2817.5</v>
      </c>
    </row>
    <row r="659" spans="2:23">
      <c r="B659" s="114">
        <v>42346</v>
      </c>
      <c r="C659" s="115">
        <v>0.56828703703703709</v>
      </c>
      <c r="D659">
        <v>258.7</v>
      </c>
      <c r="E659">
        <v>3.76</v>
      </c>
      <c r="F659">
        <v>0.24299999999999999</v>
      </c>
      <c r="G659">
        <v>0.69699999999999995</v>
      </c>
      <c r="H659">
        <v>-2651</v>
      </c>
      <c r="I659">
        <v>-3457</v>
      </c>
      <c r="J659">
        <f t="shared" si="40"/>
        <v>0.47</v>
      </c>
      <c r="K659">
        <f t="shared" si="41"/>
        <v>3054</v>
      </c>
      <c r="N659" s="114">
        <v>42346</v>
      </c>
      <c r="O659" s="115">
        <v>0.58079861111111108</v>
      </c>
      <c r="P659">
        <v>290.89999999999998</v>
      </c>
      <c r="Q659">
        <v>3.91</v>
      </c>
      <c r="R659">
        <v>0.35499999999999998</v>
      </c>
      <c r="S659">
        <v>0.36799999999999999</v>
      </c>
      <c r="T659">
        <v>-2943</v>
      </c>
      <c r="U659">
        <v>-2701</v>
      </c>
      <c r="V659">
        <f t="shared" si="42"/>
        <v>0.36149999999999999</v>
      </c>
      <c r="W659">
        <f t="shared" si="43"/>
        <v>2822</v>
      </c>
    </row>
    <row r="660" spans="2:23">
      <c r="B660" s="114">
        <v>42346</v>
      </c>
      <c r="C660" s="115">
        <v>0.56829861111111113</v>
      </c>
      <c r="D660">
        <v>259</v>
      </c>
      <c r="E660">
        <v>3.78</v>
      </c>
      <c r="F660">
        <v>0.24399999999999999</v>
      </c>
      <c r="G660">
        <v>0.69799999999999995</v>
      </c>
      <c r="H660">
        <v>-2654</v>
      </c>
      <c r="I660">
        <v>-3462</v>
      </c>
      <c r="J660">
        <f t="shared" si="40"/>
        <v>0.47099999999999997</v>
      </c>
      <c r="K660">
        <f t="shared" si="41"/>
        <v>3058</v>
      </c>
      <c r="N660" s="114">
        <v>42346</v>
      </c>
      <c r="O660" s="115">
        <v>0.58081018518518512</v>
      </c>
      <c r="P660">
        <v>291.3</v>
      </c>
      <c r="Q660">
        <v>3.91</v>
      </c>
      <c r="R660">
        <v>0.35599999999999998</v>
      </c>
      <c r="S660">
        <v>0.371</v>
      </c>
      <c r="T660">
        <v>-2949</v>
      </c>
      <c r="U660">
        <v>-2704</v>
      </c>
      <c r="V660">
        <f t="shared" si="42"/>
        <v>0.36349999999999999</v>
      </c>
      <c r="W660">
        <f t="shared" si="43"/>
        <v>2826.5</v>
      </c>
    </row>
    <row r="661" spans="2:23">
      <c r="B661" s="114">
        <v>42346</v>
      </c>
      <c r="C661" s="115">
        <v>0.56829861111111113</v>
      </c>
      <c r="D661">
        <v>259.39999999999998</v>
      </c>
      <c r="E661">
        <v>3.77</v>
      </c>
      <c r="F661">
        <v>0.24299999999999999</v>
      </c>
      <c r="G661">
        <v>0.7</v>
      </c>
      <c r="H661">
        <v>-2658</v>
      </c>
      <c r="I661">
        <v>-3468</v>
      </c>
      <c r="J661">
        <f t="shared" si="40"/>
        <v>0.47149999999999997</v>
      </c>
      <c r="K661">
        <f t="shared" si="41"/>
        <v>3063</v>
      </c>
      <c r="N661" s="114">
        <v>42346</v>
      </c>
      <c r="O661" s="115">
        <v>0.58082175925925927</v>
      </c>
      <c r="P661">
        <v>291.8</v>
      </c>
      <c r="Q661">
        <v>3.91</v>
      </c>
      <c r="R661">
        <v>0.35799999999999998</v>
      </c>
      <c r="S661">
        <v>0.371</v>
      </c>
      <c r="T661">
        <v>-2952</v>
      </c>
      <c r="U661">
        <v>-2710</v>
      </c>
      <c r="V661">
        <f t="shared" si="42"/>
        <v>0.36449999999999999</v>
      </c>
      <c r="W661">
        <f t="shared" si="43"/>
        <v>2831</v>
      </c>
    </row>
    <row r="662" spans="2:23">
      <c r="B662" s="114">
        <v>42346</v>
      </c>
      <c r="C662" s="115">
        <v>0.56831018518518517</v>
      </c>
      <c r="D662">
        <v>259.7</v>
      </c>
      <c r="E662">
        <v>3.77</v>
      </c>
      <c r="F662">
        <v>0.24399999999999999</v>
      </c>
      <c r="G662">
        <v>0.7</v>
      </c>
      <c r="H662">
        <v>-2662</v>
      </c>
      <c r="I662">
        <v>-3472</v>
      </c>
      <c r="J662">
        <f t="shared" si="40"/>
        <v>0.47199999999999998</v>
      </c>
      <c r="K662">
        <f t="shared" si="41"/>
        <v>3067</v>
      </c>
      <c r="N662" s="114">
        <v>42346</v>
      </c>
      <c r="O662" s="115">
        <v>0.58082175925925927</v>
      </c>
      <c r="P662">
        <v>292.39999999999998</v>
      </c>
      <c r="Q662">
        <v>3.91</v>
      </c>
      <c r="R662">
        <v>0.35899999999999999</v>
      </c>
      <c r="S662">
        <v>0.372</v>
      </c>
      <c r="T662">
        <v>-2959</v>
      </c>
      <c r="U662">
        <v>-2716</v>
      </c>
      <c r="V662">
        <f t="shared" si="42"/>
        <v>0.36549999999999999</v>
      </c>
      <c r="W662">
        <f t="shared" si="43"/>
        <v>2837.5</v>
      </c>
    </row>
    <row r="663" spans="2:23">
      <c r="B663" s="114">
        <v>42346</v>
      </c>
      <c r="C663" s="115">
        <v>0.56832175925925921</v>
      </c>
      <c r="D663">
        <v>260</v>
      </c>
      <c r="E663">
        <v>3.77</v>
      </c>
      <c r="F663">
        <v>0.245</v>
      </c>
      <c r="G663">
        <v>0.70099999999999996</v>
      </c>
      <c r="H663">
        <v>-2667</v>
      </c>
      <c r="I663">
        <v>-3479</v>
      </c>
      <c r="J663">
        <f t="shared" si="40"/>
        <v>0.47299999999999998</v>
      </c>
      <c r="K663">
        <f t="shared" si="41"/>
        <v>3073</v>
      </c>
      <c r="N663" s="114">
        <v>42346</v>
      </c>
      <c r="O663" s="115">
        <v>0.58083333333333331</v>
      </c>
      <c r="P663">
        <v>292.89999999999998</v>
      </c>
      <c r="Q663">
        <v>3.92</v>
      </c>
      <c r="R663">
        <v>0.35799999999999998</v>
      </c>
      <c r="S663">
        <v>0.371</v>
      </c>
      <c r="T663">
        <v>-2964</v>
      </c>
      <c r="U663">
        <v>-2718</v>
      </c>
      <c r="V663">
        <f t="shared" si="42"/>
        <v>0.36449999999999999</v>
      </c>
      <c r="W663">
        <f t="shared" si="43"/>
        <v>2841</v>
      </c>
    </row>
    <row r="664" spans="2:23">
      <c r="B664" s="114">
        <v>42346</v>
      </c>
      <c r="C664" s="115">
        <v>0.56832175925925921</v>
      </c>
      <c r="D664">
        <v>260.39999999999998</v>
      </c>
      <c r="E664">
        <v>3.78</v>
      </c>
      <c r="F664">
        <v>0.245</v>
      </c>
      <c r="G664">
        <v>0.70299999999999996</v>
      </c>
      <c r="H664">
        <v>-2670</v>
      </c>
      <c r="I664">
        <v>-3485</v>
      </c>
      <c r="J664">
        <f t="shared" si="40"/>
        <v>0.47399999999999998</v>
      </c>
      <c r="K664">
        <f t="shared" si="41"/>
        <v>3077.5</v>
      </c>
      <c r="N664" s="114">
        <v>42346</v>
      </c>
      <c r="O664" s="115">
        <v>0.58083333333333331</v>
      </c>
      <c r="P664">
        <v>293.39999999999998</v>
      </c>
      <c r="Q664">
        <v>3.92</v>
      </c>
      <c r="R664">
        <v>0.36</v>
      </c>
      <c r="S664">
        <v>0.372</v>
      </c>
      <c r="T664">
        <v>-2966</v>
      </c>
      <c r="U664">
        <v>-2723</v>
      </c>
      <c r="V664">
        <f t="shared" si="42"/>
        <v>0.36599999999999999</v>
      </c>
      <c r="W664">
        <f t="shared" si="43"/>
        <v>2844.5</v>
      </c>
    </row>
    <row r="665" spans="2:23">
      <c r="B665" s="114">
        <v>42346</v>
      </c>
      <c r="C665" s="115">
        <v>0.56833333333333336</v>
      </c>
      <c r="D665">
        <v>260.5</v>
      </c>
      <c r="E665">
        <v>3.78</v>
      </c>
      <c r="F665">
        <v>0.245</v>
      </c>
      <c r="G665">
        <v>0.70299999999999996</v>
      </c>
      <c r="H665">
        <v>-2673</v>
      </c>
      <c r="I665">
        <v>-3491</v>
      </c>
      <c r="J665">
        <f t="shared" si="40"/>
        <v>0.47399999999999998</v>
      </c>
      <c r="K665">
        <f t="shared" si="41"/>
        <v>3082</v>
      </c>
      <c r="N665" s="114">
        <v>42346</v>
      </c>
      <c r="O665" s="115">
        <v>0.58084490740740746</v>
      </c>
      <c r="P665">
        <v>293.7</v>
      </c>
      <c r="Q665">
        <v>3.92</v>
      </c>
      <c r="R665">
        <v>0.36</v>
      </c>
      <c r="S665">
        <v>0.373</v>
      </c>
      <c r="T665">
        <v>-2974</v>
      </c>
      <c r="U665">
        <v>-2727</v>
      </c>
      <c r="V665">
        <f t="shared" si="42"/>
        <v>0.36649999999999999</v>
      </c>
      <c r="W665">
        <f t="shared" si="43"/>
        <v>2850.5</v>
      </c>
    </row>
    <row r="666" spans="2:23">
      <c r="B666" s="114">
        <v>42346</v>
      </c>
      <c r="C666" s="115">
        <v>0.5683449074074074</v>
      </c>
      <c r="D666">
        <v>261</v>
      </c>
      <c r="E666">
        <v>3.78</v>
      </c>
      <c r="F666">
        <v>0.245</v>
      </c>
      <c r="G666">
        <v>0.70499999999999996</v>
      </c>
      <c r="H666">
        <v>-2676</v>
      </c>
      <c r="I666">
        <v>-3496</v>
      </c>
      <c r="J666">
        <f t="shared" si="40"/>
        <v>0.47499999999999998</v>
      </c>
      <c r="K666">
        <f t="shared" si="41"/>
        <v>3086</v>
      </c>
      <c r="N666" s="114">
        <v>42346</v>
      </c>
      <c r="O666" s="115">
        <v>0.5808564814814815</v>
      </c>
      <c r="P666">
        <v>294.2</v>
      </c>
      <c r="Q666">
        <v>3.93</v>
      </c>
      <c r="R666">
        <v>0.36</v>
      </c>
      <c r="S666">
        <v>0.374</v>
      </c>
      <c r="T666">
        <v>-2977</v>
      </c>
      <c r="U666">
        <v>-2733</v>
      </c>
      <c r="V666">
        <f t="shared" si="42"/>
        <v>0.36699999999999999</v>
      </c>
      <c r="W666">
        <f t="shared" si="43"/>
        <v>2855</v>
      </c>
    </row>
    <row r="667" spans="2:23">
      <c r="B667" s="114">
        <v>42346</v>
      </c>
      <c r="C667" s="115">
        <v>0.5683449074074074</v>
      </c>
      <c r="D667">
        <v>261.3</v>
      </c>
      <c r="E667">
        <v>3.78</v>
      </c>
      <c r="F667">
        <v>0.247</v>
      </c>
      <c r="G667">
        <v>0.70499999999999996</v>
      </c>
      <c r="H667">
        <v>-2681</v>
      </c>
      <c r="I667">
        <v>-3499</v>
      </c>
      <c r="J667">
        <f t="shared" si="40"/>
        <v>0.47599999999999998</v>
      </c>
      <c r="K667">
        <f t="shared" si="41"/>
        <v>3090</v>
      </c>
      <c r="N667" s="114">
        <v>42346</v>
      </c>
      <c r="O667" s="115">
        <v>0.5808564814814815</v>
      </c>
      <c r="P667">
        <v>294.7</v>
      </c>
      <c r="Q667">
        <v>3.93</v>
      </c>
      <c r="R667">
        <v>0.36199999999999999</v>
      </c>
      <c r="S667">
        <v>0.374</v>
      </c>
      <c r="T667">
        <v>-2984</v>
      </c>
      <c r="U667">
        <v>-2739</v>
      </c>
      <c r="V667">
        <f t="shared" si="42"/>
        <v>0.36799999999999999</v>
      </c>
      <c r="W667">
        <f t="shared" si="43"/>
        <v>2861.5</v>
      </c>
    </row>
    <row r="668" spans="2:23">
      <c r="B668" s="114">
        <v>42346</v>
      </c>
      <c r="C668" s="115">
        <v>0.56835648148148155</v>
      </c>
      <c r="D668">
        <v>261.60000000000002</v>
      </c>
      <c r="E668">
        <v>3.79</v>
      </c>
      <c r="F668">
        <v>0.247</v>
      </c>
      <c r="G668">
        <v>0.70699999999999996</v>
      </c>
      <c r="H668">
        <v>-2685</v>
      </c>
      <c r="I668">
        <v>-3507</v>
      </c>
      <c r="J668">
        <f t="shared" si="40"/>
        <v>0.47699999999999998</v>
      </c>
      <c r="K668">
        <f t="shared" si="41"/>
        <v>3096</v>
      </c>
      <c r="N668" s="114">
        <v>42346</v>
      </c>
      <c r="O668" s="115">
        <v>0.58086805555555554</v>
      </c>
      <c r="P668">
        <v>295</v>
      </c>
      <c r="Q668">
        <v>3.94</v>
      </c>
      <c r="R668">
        <v>0.36199999999999999</v>
      </c>
      <c r="S668">
        <v>0.374</v>
      </c>
      <c r="T668">
        <v>-2989</v>
      </c>
      <c r="U668">
        <v>-2740</v>
      </c>
      <c r="V668">
        <f t="shared" si="42"/>
        <v>0.36799999999999999</v>
      </c>
      <c r="W668">
        <f t="shared" si="43"/>
        <v>2864.5</v>
      </c>
    </row>
    <row r="669" spans="2:23">
      <c r="B669" s="114">
        <v>42346</v>
      </c>
      <c r="C669" s="115">
        <v>0.56836805555555558</v>
      </c>
      <c r="D669">
        <v>262</v>
      </c>
      <c r="E669">
        <v>3.8</v>
      </c>
      <c r="F669">
        <v>0.247</v>
      </c>
      <c r="G669">
        <v>0.70899999999999996</v>
      </c>
      <c r="H669">
        <v>-2687</v>
      </c>
      <c r="I669">
        <v>-3512</v>
      </c>
      <c r="J669">
        <f t="shared" si="40"/>
        <v>0.47799999999999998</v>
      </c>
      <c r="K669">
        <f t="shared" si="41"/>
        <v>3099.5</v>
      </c>
      <c r="N669" s="114">
        <v>42346</v>
      </c>
      <c r="O669" s="115">
        <v>0.58087962962962958</v>
      </c>
      <c r="P669">
        <v>295.60000000000002</v>
      </c>
      <c r="Q669">
        <v>3.93</v>
      </c>
      <c r="R669">
        <v>0.36299999999999999</v>
      </c>
      <c r="S669">
        <v>0.376</v>
      </c>
      <c r="T669">
        <v>-2992</v>
      </c>
      <c r="U669">
        <v>-2748</v>
      </c>
      <c r="V669">
        <f t="shared" si="42"/>
        <v>0.3695</v>
      </c>
      <c r="W669">
        <f t="shared" si="43"/>
        <v>2870</v>
      </c>
    </row>
    <row r="670" spans="2:23">
      <c r="B670" s="114">
        <v>42346</v>
      </c>
      <c r="C670" s="115">
        <v>0.56836805555555558</v>
      </c>
      <c r="D670">
        <v>262.2</v>
      </c>
      <c r="E670">
        <v>3.8</v>
      </c>
      <c r="F670">
        <v>0.247</v>
      </c>
      <c r="G670">
        <v>0.71</v>
      </c>
      <c r="H670">
        <v>-2691</v>
      </c>
      <c r="I670">
        <v>-3517</v>
      </c>
      <c r="J670">
        <f t="shared" si="40"/>
        <v>0.47849999999999998</v>
      </c>
      <c r="K670">
        <f t="shared" si="41"/>
        <v>3104</v>
      </c>
      <c r="N670" s="114">
        <v>42346</v>
      </c>
      <c r="O670" s="115">
        <v>0.58087962962962958</v>
      </c>
      <c r="P670">
        <v>296.10000000000002</v>
      </c>
      <c r="Q670">
        <v>3.93</v>
      </c>
      <c r="R670">
        <v>0.36299999999999999</v>
      </c>
      <c r="S670">
        <v>0.375</v>
      </c>
      <c r="T670">
        <v>-3000</v>
      </c>
      <c r="U670">
        <v>-2751</v>
      </c>
      <c r="V670">
        <f t="shared" si="42"/>
        <v>0.36899999999999999</v>
      </c>
      <c r="W670">
        <f t="shared" si="43"/>
        <v>2875.5</v>
      </c>
    </row>
    <row r="671" spans="2:23">
      <c r="B671" s="114">
        <v>42346</v>
      </c>
      <c r="C671" s="115">
        <v>0.56837962962962962</v>
      </c>
      <c r="D671">
        <v>262.60000000000002</v>
      </c>
      <c r="E671">
        <v>3.79</v>
      </c>
      <c r="F671">
        <v>0.248</v>
      </c>
      <c r="G671">
        <v>0.71099999999999997</v>
      </c>
      <c r="H671">
        <v>-2694</v>
      </c>
      <c r="I671">
        <v>-3522</v>
      </c>
      <c r="J671">
        <f t="shared" si="40"/>
        <v>0.47949999999999998</v>
      </c>
      <c r="K671">
        <f t="shared" si="41"/>
        <v>3108</v>
      </c>
      <c r="N671" s="114">
        <v>42346</v>
      </c>
      <c r="O671" s="115">
        <v>0.58089120370370373</v>
      </c>
      <c r="P671">
        <v>296.7</v>
      </c>
      <c r="Q671">
        <v>3.94</v>
      </c>
      <c r="R671">
        <v>0.36399999999999999</v>
      </c>
      <c r="S671">
        <v>0.377</v>
      </c>
      <c r="T671">
        <v>-3003</v>
      </c>
      <c r="U671">
        <v>-2756</v>
      </c>
      <c r="V671">
        <f t="shared" si="42"/>
        <v>0.3705</v>
      </c>
      <c r="W671">
        <f t="shared" si="43"/>
        <v>2879.5</v>
      </c>
    </row>
    <row r="672" spans="2:23">
      <c r="B672" s="114">
        <v>42346</v>
      </c>
      <c r="C672" s="115">
        <v>0.56839120370370366</v>
      </c>
      <c r="D672">
        <v>262.89999999999998</v>
      </c>
      <c r="E672">
        <v>3.8</v>
      </c>
      <c r="F672">
        <v>0.248</v>
      </c>
      <c r="G672">
        <v>0.71199999999999997</v>
      </c>
      <c r="H672">
        <v>-2698</v>
      </c>
      <c r="I672">
        <v>-3527</v>
      </c>
      <c r="J672">
        <f t="shared" si="40"/>
        <v>0.48</v>
      </c>
      <c r="K672">
        <f t="shared" si="41"/>
        <v>3112.5</v>
      </c>
      <c r="N672" s="114">
        <v>42346</v>
      </c>
      <c r="O672" s="115">
        <v>0.58090277777777777</v>
      </c>
      <c r="P672">
        <v>297.2</v>
      </c>
      <c r="Q672">
        <v>3.94</v>
      </c>
      <c r="R672">
        <v>0.36599999999999999</v>
      </c>
      <c r="S672">
        <v>0.377</v>
      </c>
      <c r="T672">
        <v>-3010</v>
      </c>
      <c r="U672">
        <v>-2762</v>
      </c>
      <c r="V672">
        <f t="shared" si="42"/>
        <v>0.3715</v>
      </c>
      <c r="W672">
        <f t="shared" si="43"/>
        <v>2886</v>
      </c>
    </row>
    <row r="673" spans="2:23">
      <c r="B673" s="114">
        <v>42346</v>
      </c>
      <c r="C673" s="115">
        <v>0.56839120370370366</v>
      </c>
      <c r="D673">
        <v>263.2</v>
      </c>
      <c r="E673">
        <v>3.8</v>
      </c>
      <c r="F673">
        <v>0.248</v>
      </c>
      <c r="G673">
        <v>0.71299999999999997</v>
      </c>
      <c r="H673">
        <v>-2704</v>
      </c>
      <c r="I673">
        <v>-3533</v>
      </c>
      <c r="J673">
        <f t="shared" si="40"/>
        <v>0.48049999999999998</v>
      </c>
      <c r="K673">
        <f t="shared" si="41"/>
        <v>3118.5</v>
      </c>
      <c r="N673" s="114">
        <v>42346</v>
      </c>
      <c r="O673" s="115">
        <v>0.58090277777777777</v>
      </c>
      <c r="P673">
        <v>297.39999999999998</v>
      </c>
      <c r="Q673">
        <v>3.94</v>
      </c>
      <c r="R673">
        <v>0.36499999999999999</v>
      </c>
      <c r="S673">
        <v>0.377</v>
      </c>
      <c r="T673">
        <v>-3015</v>
      </c>
      <c r="U673">
        <v>-2766</v>
      </c>
      <c r="V673">
        <f t="shared" si="42"/>
        <v>0.371</v>
      </c>
      <c r="W673">
        <f t="shared" si="43"/>
        <v>2890.5</v>
      </c>
    </row>
    <row r="674" spans="2:23">
      <c r="B674" s="114">
        <v>42346</v>
      </c>
      <c r="C674" s="115">
        <v>0.56840277777777781</v>
      </c>
      <c r="D674">
        <v>263.60000000000002</v>
      </c>
      <c r="E674">
        <v>3.8</v>
      </c>
      <c r="F674">
        <v>0.249</v>
      </c>
      <c r="G674">
        <v>0.71399999999999997</v>
      </c>
      <c r="H674">
        <v>-2705</v>
      </c>
      <c r="I674">
        <v>-3538</v>
      </c>
      <c r="J674">
        <f t="shared" si="40"/>
        <v>0.48149999999999998</v>
      </c>
      <c r="K674">
        <f t="shared" si="41"/>
        <v>3121.5</v>
      </c>
      <c r="N674" s="114">
        <v>42346</v>
      </c>
      <c r="O674" s="115">
        <v>0.58091435185185192</v>
      </c>
      <c r="P674">
        <v>298</v>
      </c>
      <c r="Q674">
        <v>3.94</v>
      </c>
      <c r="R674">
        <v>0.36599999999999999</v>
      </c>
      <c r="S674">
        <v>0.378</v>
      </c>
      <c r="T674">
        <v>-3018</v>
      </c>
      <c r="U674">
        <v>-2770</v>
      </c>
      <c r="V674">
        <f t="shared" si="42"/>
        <v>0.372</v>
      </c>
      <c r="W674">
        <f t="shared" si="43"/>
        <v>2894</v>
      </c>
    </row>
    <row r="675" spans="2:23">
      <c r="B675" s="114">
        <v>42346</v>
      </c>
      <c r="C675" s="115">
        <v>0.56841435185185185</v>
      </c>
      <c r="D675">
        <v>263.7</v>
      </c>
      <c r="E675">
        <v>3.8</v>
      </c>
      <c r="F675">
        <v>0.25</v>
      </c>
      <c r="G675">
        <v>0.71599999999999997</v>
      </c>
      <c r="H675">
        <v>-2709</v>
      </c>
      <c r="I675">
        <v>-3539</v>
      </c>
      <c r="J675">
        <f t="shared" si="40"/>
        <v>0.48299999999999998</v>
      </c>
      <c r="K675">
        <f t="shared" si="41"/>
        <v>3124</v>
      </c>
      <c r="N675" s="114">
        <v>42346</v>
      </c>
      <c r="O675" s="115">
        <v>0.58092592592592596</v>
      </c>
      <c r="P675">
        <v>298.5</v>
      </c>
      <c r="Q675">
        <v>3.94</v>
      </c>
      <c r="R675">
        <v>0.36699999999999999</v>
      </c>
      <c r="S675">
        <v>0.379</v>
      </c>
      <c r="T675">
        <v>-3024</v>
      </c>
      <c r="U675">
        <v>-2775</v>
      </c>
      <c r="V675">
        <f t="shared" si="42"/>
        <v>0.373</v>
      </c>
      <c r="W675">
        <f t="shared" si="43"/>
        <v>2899.5</v>
      </c>
    </row>
    <row r="676" spans="2:23">
      <c r="B676" s="114">
        <v>42346</v>
      </c>
      <c r="C676" s="115">
        <v>0.56841435185185185</v>
      </c>
      <c r="D676">
        <v>264.3</v>
      </c>
      <c r="E676">
        <v>3.8</v>
      </c>
      <c r="F676">
        <v>0.25</v>
      </c>
      <c r="G676">
        <v>0.71699999999999997</v>
      </c>
      <c r="H676">
        <v>-2709</v>
      </c>
      <c r="I676">
        <v>-3549</v>
      </c>
      <c r="J676">
        <f t="shared" si="40"/>
        <v>0.48349999999999999</v>
      </c>
      <c r="K676">
        <f t="shared" si="41"/>
        <v>3129</v>
      </c>
      <c r="N676" s="114">
        <v>42346</v>
      </c>
      <c r="O676" s="115">
        <v>0.58092592592592596</v>
      </c>
      <c r="P676">
        <v>298.8</v>
      </c>
      <c r="Q676">
        <v>3.95</v>
      </c>
      <c r="R676">
        <v>0.36899999999999999</v>
      </c>
      <c r="S676">
        <v>0.379</v>
      </c>
      <c r="T676">
        <v>-3028</v>
      </c>
      <c r="U676">
        <v>-2776</v>
      </c>
      <c r="V676">
        <f t="shared" si="42"/>
        <v>0.374</v>
      </c>
      <c r="W676">
        <f t="shared" si="43"/>
        <v>2902</v>
      </c>
    </row>
    <row r="677" spans="2:23">
      <c r="B677" s="114">
        <v>42346</v>
      </c>
      <c r="C677" s="115">
        <v>0.56842592592592589</v>
      </c>
      <c r="D677">
        <v>264.60000000000002</v>
      </c>
      <c r="E677">
        <v>3.81</v>
      </c>
      <c r="F677">
        <v>0.25</v>
      </c>
      <c r="G677">
        <v>0.71799999999999997</v>
      </c>
      <c r="H677">
        <v>-2715</v>
      </c>
      <c r="I677">
        <v>-3553</v>
      </c>
      <c r="J677">
        <f t="shared" si="40"/>
        <v>0.48399999999999999</v>
      </c>
      <c r="K677">
        <f t="shared" si="41"/>
        <v>3134</v>
      </c>
      <c r="N677" s="114">
        <v>42346</v>
      </c>
      <c r="O677" s="115">
        <v>0.5809375</v>
      </c>
      <c r="P677">
        <v>299.5</v>
      </c>
      <c r="Q677">
        <v>3.95</v>
      </c>
      <c r="R677">
        <v>0.36899999999999999</v>
      </c>
      <c r="S677">
        <v>0.379</v>
      </c>
      <c r="T677">
        <v>-3031</v>
      </c>
      <c r="U677">
        <v>-2784</v>
      </c>
      <c r="V677">
        <f t="shared" si="42"/>
        <v>0.374</v>
      </c>
      <c r="W677">
        <f t="shared" si="43"/>
        <v>2907.5</v>
      </c>
    </row>
    <row r="678" spans="2:23">
      <c r="B678" s="114">
        <v>42346</v>
      </c>
      <c r="C678" s="115">
        <v>0.56843750000000004</v>
      </c>
      <c r="D678">
        <v>264.8</v>
      </c>
      <c r="E678">
        <v>3.81</v>
      </c>
      <c r="F678">
        <v>0.251</v>
      </c>
      <c r="G678">
        <v>0.71799999999999997</v>
      </c>
      <c r="H678">
        <v>-2721</v>
      </c>
      <c r="I678">
        <v>-3560</v>
      </c>
      <c r="J678">
        <f t="shared" si="40"/>
        <v>0.48449999999999999</v>
      </c>
      <c r="K678">
        <f t="shared" si="41"/>
        <v>3140.5</v>
      </c>
      <c r="N678" s="114">
        <v>42346</v>
      </c>
      <c r="O678" s="115">
        <v>0.58094907407407403</v>
      </c>
      <c r="P678">
        <v>299.89999999999998</v>
      </c>
      <c r="Q678">
        <v>3.95</v>
      </c>
      <c r="R678">
        <v>0.36899999999999999</v>
      </c>
      <c r="S678">
        <v>0.38</v>
      </c>
      <c r="T678">
        <v>-3039</v>
      </c>
      <c r="U678">
        <v>-2788</v>
      </c>
      <c r="V678">
        <f t="shared" si="42"/>
        <v>0.3745</v>
      </c>
      <c r="W678">
        <f t="shared" si="43"/>
        <v>2913.5</v>
      </c>
    </row>
    <row r="679" spans="2:23">
      <c r="B679" s="114">
        <v>42346</v>
      </c>
      <c r="C679" s="115">
        <v>0.56843750000000004</v>
      </c>
      <c r="D679">
        <v>265.2</v>
      </c>
      <c r="E679">
        <v>3.81</v>
      </c>
      <c r="F679">
        <v>0.25</v>
      </c>
      <c r="G679">
        <v>0.72</v>
      </c>
      <c r="H679">
        <v>-2724</v>
      </c>
      <c r="I679">
        <v>-3565</v>
      </c>
      <c r="J679">
        <f t="shared" si="40"/>
        <v>0.48499999999999999</v>
      </c>
      <c r="K679">
        <f t="shared" si="41"/>
        <v>3144.5</v>
      </c>
      <c r="N679" s="114">
        <v>42346</v>
      </c>
      <c r="O679" s="115">
        <v>0.58094907407407403</v>
      </c>
      <c r="P679">
        <v>300.39999999999998</v>
      </c>
      <c r="Q679">
        <v>3.95</v>
      </c>
      <c r="R679">
        <v>0.36899999999999999</v>
      </c>
      <c r="S679">
        <v>0.38100000000000001</v>
      </c>
      <c r="T679">
        <v>-3044</v>
      </c>
      <c r="U679">
        <v>-2793</v>
      </c>
      <c r="V679">
        <f t="shared" si="42"/>
        <v>0.375</v>
      </c>
      <c r="W679">
        <f t="shared" si="43"/>
        <v>2918.5</v>
      </c>
    </row>
    <row r="680" spans="2:23">
      <c r="B680" s="114">
        <v>42346</v>
      </c>
      <c r="C680" s="115">
        <v>0.56844907407407408</v>
      </c>
      <c r="D680">
        <v>265.3</v>
      </c>
      <c r="E680">
        <v>3.82</v>
      </c>
      <c r="F680">
        <v>0.252</v>
      </c>
      <c r="G680">
        <v>0.72199999999999998</v>
      </c>
      <c r="H680">
        <v>-2726</v>
      </c>
      <c r="I680">
        <v>-3572</v>
      </c>
      <c r="J680">
        <f t="shared" si="40"/>
        <v>0.48699999999999999</v>
      </c>
      <c r="K680">
        <f t="shared" si="41"/>
        <v>3149</v>
      </c>
      <c r="N680" s="114">
        <v>42346</v>
      </c>
      <c r="O680" s="115">
        <v>0.58096064814814818</v>
      </c>
      <c r="P680">
        <v>300.89999999999998</v>
      </c>
      <c r="Q680">
        <v>3.96</v>
      </c>
      <c r="R680">
        <v>0.371</v>
      </c>
      <c r="S680">
        <v>0.38100000000000001</v>
      </c>
      <c r="T680">
        <v>-3048</v>
      </c>
      <c r="U680">
        <v>-2797</v>
      </c>
      <c r="V680">
        <f t="shared" si="42"/>
        <v>0.376</v>
      </c>
      <c r="W680">
        <f t="shared" si="43"/>
        <v>2922.5</v>
      </c>
    </row>
    <row r="681" spans="2:23">
      <c r="B681" s="114">
        <v>42346</v>
      </c>
      <c r="C681" s="115">
        <v>0.56844907407407408</v>
      </c>
      <c r="D681">
        <v>265.8</v>
      </c>
      <c r="E681">
        <v>3.82</v>
      </c>
      <c r="F681">
        <v>0.251</v>
      </c>
      <c r="G681">
        <v>0.72299999999999998</v>
      </c>
      <c r="H681">
        <v>-2730</v>
      </c>
      <c r="I681">
        <v>-3576</v>
      </c>
      <c r="J681">
        <f t="shared" si="40"/>
        <v>0.48699999999999999</v>
      </c>
      <c r="K681">
        <f t="shared" si="41"/>
        <v>3153</v>
      </c>
      <c r="N681" s="114">
        <v>42346</v>
      </c>
      <c r="O681" s="115">
        <v>0.58097222222222222</v>
      </c>
      <c r="P681">
        <v>301.2</v>
      </c>
      <c r="Q681">
        <v>3.96</v>
      </c>
      <c r="R681">
        <v>0.372</v>
      </c>
      <c r="S681">
        <v>0.38100000000000001</v>
      </c>
      <c r="T681">
        <v>-3054</v>
      </c>
      <c r="U681">
        <v>-2802</v>
      </c>
      <c r="V681">
        <f t="shared" si="42"/>
        <v>0.3765</v>
      </c>
      <c r="W681">
        <f t="shared" si="43"/>
        <v>2928</v>
      </c>
    </row>
    <row r="682" spans="2:23">
      <c r="B682" s="114">
        <v>42346</v>
      </c>
      <c r="C682" s="115">
        <v>0.56846064814814812</v>
      </c>
      <c r="D682">
        <v>266</v>
      </c>
      <c r="E682">
        <v>3.83</v>
      </c>
      <c r="F682">
        <v>0.252</v>
      </c>
      <c r="G682">
        <v>0.72399999999999998</v>
      </c>
      <c r="H682">
        <v>-2732</v>
      </c>
      <c r="I682">
        <v>-3581</v>
      </c>
      <c r="J682">
        <f t="shared" si="40"/>
        <v>0.48799999999999999</v>
      </c>
      <c r="K682">
        <f t="shared" si="41"/>
        <v>3156.5</v>
      </c>
      <c r="N682" s="114">
        <v>42346</v>
      </c>
      <c r="O682" s="115">
        <v>0.58097222222222222</v>
      </c>
      <c r="P682">
        <v>301.8</v>
      </c>
      <c r="Q682">
        <v>3.96</v>
      </c>
      <c r="R682">
        <v>0.373</v>
      </c>
      <c r="S682">
        <v>0.38300000000000001</v>
      </c>
      <c r="T682">
        <v>-3059</v>
      </c>
      <c r="U682">
        <v>-2807</v>
      </c>
      <c r="V682">
        <f t="shared" si="42"/>
        <v>0.378</v>
      </c>
      <c r="W682">
        <f t="shared" si="43"/>
        <v>2933</v>
      </c>
    </row>
    <row r="683" spans="2:23">
      <c r="B683" s="114">
        <v>42346</v>
      </c>
      <c r="C683" s="115">
        <v>0.56847222222222216</v>
      </c>
      <c r="D683">
        <v>266.5</v>
      </c>
      <c r="E683">
        <v>3.83</v>
      </c>
      <c r="F683">
        <v>0.252</v>
      </c>
      <c r="G683">
        <v>0.72499999999999998</v>
      </c>
      <c r="H683">
        <v>-2736</v>
      </c>
      <c r="I683">
        <v>-3587</v>
      </c>
      <c r="J683">
        <f t="shared" si="40"/>
        <v>0.48849999999999999</v>
      </c>
      <c r="K683">
        <f t="shared" si="41"/>
        <v>3161.5</v>
      </c>
      <c r="N683" s="114">
        <v>42346</v>
      </c>
      <c r="O683" s="115">
        <v>0.58098379629629626</v>
      </c>
      <c r="P683">
        <v>302.2</v>
      </c>
      <c r="Q683">
        <v>3.96</v>
      </c>
      <c r="R683">
        <v>0.373</v>
      </c>
      <c r="S683">
        <v>0.38400000000000001</v>
      </c>
      <c r="T683">
        <v>-3064</v>
      </c>
      <c r="U683">
        <v>-2811</v>
      </c>
      <c r="V683">
        <f t="shared" si="42"/>
        <v>0.3785</v>
      </c>
      <c r="W683">
        <f t="shared" si="43"/>
        <v>2937.5</v>
      </c>
    </row>
    <row r="684" spans="2:23">
      <c r="B684" s="114">
        <v>42346</v>
      </c>
      <c r="C684" s="115">
        <v>0.56847222222222216</v>
      </c>
      <c r="D684">
        <v>266.8</v>
      </c>
      <c r="E684">
        <v>3.83</v>
      </c>
      <c r="F684">
        <v>0.253</v>
      </c>
      <c r="G684">
        <v>0.72599999999999998</v>
      </c>
      <c r="H684">
        <v>-2741</v>
      </c>
      <c r="I684">
        <v>-3593</v>
      </c>
      <c r="J684">
        <f t="shared" si="40"/>
        <v>0.48949999999999999</v>
      </c>
      <c r="K684">
        <f t="shared" si="41"/>
        <v>3167</v>
      </c>
      <c r="N684" s="114">
        <v>42346</v>
      </c>
      <c r="O684" s="115">
        <v>0.58099537037037041</v>
      </c>
      <c r="P684">
        <v>302.60000000000002</v>
      </c>
      <c r="Q684">
        <v>3.96</v>
      </c>
      <c r="R684">
        <v>0.373</v>
      </c>
      <c r="S684">
        <v>0.38400000000000001</v>
      </c>
      <c r="T684">
        <v>-3069</v>
      </c>
      <c r="U684">
        <v>-2816</v>
      </c>
      <c r="V684">
        <f t="shared" si="42"/>
        <v>0.3785</v>
      </c>
      <c r="W684">
        <f t="shared" si="43"/>
        <v>2942.5</v>
      </c>
    </row>
    <row r="685" spans="2:23">
      <c r="B685" s="114">
        <v>42346</v>
      </c>
      <c r="C685" s="115">
        <v>0.56848379629629631</v>
      </c>
      <c r="D685">
        <v>267</v>
      </c>
      <c r="E685">
        <v>3.84</v>
      </c>
      <c r="F685">
        <v>0.253</v>
      </c>
      <c r="G685">
        <v>0.72799999999999998</v>
      </c>
      <c r="H685">
        <v>-2743</v>
      </c>
      <c r="I685">
        <v>-3595</v>
      </c>
      <c r="J685">
        <f t="shared" si="40"/>
        <v>0.49049999999999999</v>
      </c>
      <c r="K685">
        <f t="shared" si="41"/>
        <v>3169</v>
      </c>
      <c r="N685" s="114">
        <v>42346</v>
      </c>
      <c r="O685" s="115">
        <v>0.58099537037037041</v>
      </c>
      <c r="P685">
        <v>303.3</v>
      </c>
      <c r="Q685">
        <v>3.97</v>
      </c>
      <c r="R685">
        <v>0.374</v>
      </c>
      <c r="S685">
        <v>0.38500000000000001</v>
      </c>
      <c r="T685">
        <v>-3072</v>
      </c>
      <c r="U685">
        <v>-2820</v>
      </c>
      <c r="V685">
        <f t="shared" si="42"/>
        <v>0.3795</v>
      </c>
      <c r="W685">
        <f t="shared" si="43"/>
        <v>2946</v>
      </c>
    </row>
    <row r="686" spans="2:23">
      <c r="B686" s="114">
        <v>42346</v>
      </c>
      <c r="C686" s="115">
        <v>0.56849537037037035</v>
      </c>
      <c r="D686">
        <v>267.39999999999998</v>
      </c>
      <c r="E686">
        <v>3.83</v>
      </c>
      <c r="F686">
        <v>0.253</v>
      </c>
      <c r="G686">
        <v>0.72799999999999998</v>
      </c>
      <c r="H686">
        <v>-2745</v>
      </c>
      <c r="I686">
        <v>-3602</v>
      </c>
      <c r="J686">
        <f t="shared" si="40"/>
        <v>0.49049999999999999</v>
      </c>
      <c r="K686">
        <f t="shared" si="41"/>
        <v>3173.5</v>
      </c>
      <c r="N686" s="114">
        <v>42346</v>
      </c>
      <c r="O686" s="115">
        <v>0.58100694444444445</v>
      </c>
      <c r="P686">
        <v>303.60000000000002</v>
      </c>
      <c r="Q686">
        <v>3.97</v>
      </c>
      <c r="R686">
        <v>0.375</v>
      </c>
      <c r="S686">
        <v>0.38500000000000001</v>
      </c>
      <c r="T686">
        <v>-3079</v>
      </c>
      <c r="U686">
        <v>-2823</v>
      </c>
      <c r="V686">
        <f t="shared" si="42"/>
        <v>0.38</v>
      </c>
      <c r="W686">
        <f t="shared" si="43"/>
        <v>2951</v>
      </c>
    </row>
    <row r="687" spans="2:23">
      <c r="B687" s="114">
        <v>42346</v>
      </c>
      <c r="C687" s="115">
        <v>0.56849537037037035</v>
      </c>
      <c r="D687">
        <v>267.60000000000002</v>
      </c>
      <c r="E687">
        <v>3.84</v>
      </c>
      <c r="F687">
        <v>0.254</v>
      </c>
      <c r="G687">
        <v>0.72899999999999998</v>
      </c>
      <c r="H687">
        <v>-2749</v>
      </c>
      <c r="I687">
        <v>-3607</v>
      </c>
      <c r="J687">
        <f t="shared" si="40"/>
        <v>0.49149999999999999</v>
      </c>
      <c r="K687">
        <f t="shared" si="41"/>
        <v>3178</v>
      </c>
      <c r="N687" s="114">
        <v>42346</v>
      </c>
      <c r="O687" s="115">
        <v>0.58101851851851849</v>
      </c>
      <c r="P687">
        <v>304.2</v>
      </c>
      <c r="Q687">
        <v>3.97</v>
      </c>
      <c r="R687">
        <v>0.376</v>
      </c>
      <c r="S687">
        <v>0.38600000000000001</v>
      </c>
      <c r="T687">
        <v>-3082</v>
      </c>
      <c r="U687">
        <v>-2829</v>
      </c>
      <c r="V687">
        <f t="shared" si="42"/>
        <v>0.38100000000000001</v>
      </c>
      <c r="W687">
        <f t="shared" si="43"/>
        <v>2955.5</v>
      </c>
    </row>
    <row r="688" spans="2:23">
      <c r="B688" s="114">
        <v>42346</v>
      </c>
      <c r="C688" s="115">
        <v>0.5685069444444445</v>
      </c>
      <c r="D688">
        <v>267.89999999999998</v>
      </c>
      <c r="E688">
        <v>3.83</v>
      </c>
      <c r="F688">
        <v>0.254</v>
      </c>
      <c r="G688">
        <v>0.73</v>
      </c>
      <c r="H688">
        <v>-2754</v>
      </c>
      <c r="I688">
        <v>-3614</v>
      </c>
      <c r="J688">
        <f t="shared" si="40"/>
        <v>0.49199999999999999</v>
      </c>
      <c r="K688">
        <f t="shared" si="41"/>
        <v>3184</v>
      </c>
      <c r="N688" s="114">
        <v>42346</v>
      </c>
      <c r="O688" s="115">
        <v>0.58101851851851849</v>
      </c>
      <c r="P688">
        <v>304.7</v>
      </c>
      <c r="Q688">
        <v>3.97</v>
      </c>
      <c r="R688">
        <v>0.376</v>
      </c>
      <c r="S688">
        <v>0.38600000000000001</v>
      </c>
      <c r="T688">
        <v>-3089</v>
      </c>
      <c r="U688">
        <v>-2833</v>
      </c>
      <c r="V688">
        <f t="shared" si="42"/>
        <v>0.38100000000000001</v>
      </c>
      <c r="W688">
        <f t="shared" si="43"/>
        <v>2961</v>
      </c>
    </row>
    <row r="689" spans="2:23">
      <c r="B689" s="114">
        <v>42346</v>
      </c>
      <c r="C689" s="115">
        <v>0.56851851851851853</v>
      </c>
      <c r="D689">
        <v>268.39999999999998</v>
      </c>
      <c r="E689">
        <v>3.83</v>
      </c>
      <c r="F689">
        <v>0.255</v>
      </c>
      <c r="G689">
        <v>0.73099999999999998</v>
      </c>
      <c r="H689">
        <v>-2758</v>
      </c>
      <c r="I689">
        <v>-3620</v>
      </c>
      <c r="J689">
        <f t="shared" si="40"/>
        <v>0.49299999999999999</v>
      </c>
      <c r="K689">
        <f t="shared" si="41"/>
        <v>3189</v>
      </c>
      <c r="N689" s="114">
        <v>42346</v>
      </c>
      <c r="O689" s="115">
        <v>0.58103009259259253</v>
      </c>
      <c r="P689">
        <v>304.89999999999998</v>
      </c>
      <c r="Q689">
        <v>3.98</v>
      </c>
      <c r="R689">
        <v>0.377</v>
      </c>
      <c r="S689">
        <v>0.38800000000000001</v>
      </c>
      <c r="T689">
        <v>-3094</v>
      </c>
      <c r="U689">
        <v>-2839</v>
      </c>
      <c r="V689">
        <f t="shared" si="42"/>
        <v>0.38250000000000001</v>
      </c>
      <c r="W689">
        <f t="shared" si="43"/>
        <v>2966.5</v>
      </c>
    </row>
    <row r="690" spans="2:23">
      <c r="B690" s="114">
        <v>42346</v>
      </c>
      <c r="C690" s="115">
        <v>0.56851851851851853</v>
      </c>
      <c r="D690">
        <v>268.5</v>
      </c>
      <c r="E690">
        <v>3.84</v>
      </c>
      <c r="F690">
        <v>0.255</v>
      </c>
      <c r="G690">
        <v>0.73199999999999998</v>
      </c>
      <c r="H690">
        <v>-2762</v>
      </c>
      <c r="I690">
        <v>-3623</v>
      </c>
      <c r="J690">
        <f t="shared" si="40"/>
        <v>0.49349999999999999</v>
      </c>
      <c r="K690">
        <f t="shared" si="41"/>
        <v>3192.5</v>
      </c>
      <c r="N690" s="114">
        <v>42346</v>
      </c>
      <c r="O690" s="115">
        <v>0.58104166666666668</v>
      </c>
      <c r="P690">
        <v>305.5</v>
      </c>
      <c r="Q690">
        <v>3.98</v>
      </c>
      <c r="R690">
        <v>0.378</v>
      </c>
      <c r="S690">
        <v>0.38800000000000001</v>
      </c>
      <c r="T690">
        <v>-3098</v>
      </c>
      <c r="U690">
        <v>-2842</v>
      </c>
      <c r="V690">
        <f t="shared" si="42"/>
        <v>0.38300000000000001</v>
      </c>
      <c r="W690">
        <f t="shared" si="43"/>
        <v>2970</v>
      </c>
    </row>
    <row r="691" spans="2:23">
      <c r="B691" s="114">
        <v>42346</v>
      </c>
      <c r="C691" s="115">
        <v>0.56853009259259257</v>
      </c>
      <c r="D691">
        <v>268.89999999999998</v>
      </c>
      <c r="E691">
        <v>3.85</v>
      </c>
      <c r="F691">
        <v>0.255</v>
      </c>
      <c r="G691">
        <v>0.73499999999999999</v>
      </c>
      <c r="H691">
        <v>-2763</v>
      </c>
      <c r="I691">
        <v>-3628</v>
      </c>
      <c r="J691">
        <f t="shared" si="40"/>
        <v>0.495</v>
      </c>
      <c r="K691">
        <f t="shared" si="41"/>
        <v>3195.5</v>
      </c>
      <c r="N691" s="114">
        <v>42346</v>
      </c>
      <c r="O691" s="115">
        <v>0.58104166666666668</v>
      </c>
      <c r="P691">
        <v>306</v>
      </c>
      <c r="Q691">
        <v>3.98</v>
      </c>
      <c r="R691">
        <v>0.378</v>
      </c>
      <c r="S691">
        <v>0.38800000000000001</v>
      </c>
      <c r="T691">
        <v>-3103</v>
      </c>
      <c r="U691">
        <v>-2845</v>
      </c>
      <c r="V691">
        <f t="shared" si="42"/>
        <v>0.38300000000000001</v>
      </c>
      <c r="W691">
        <f t="shared" si="43"/>
        <v>2974</v>
      </c>
    </row>
    <row r="692" spans="2:23">
      <c r="B692" s="114">
        <v>42346</v>
      </c>
      <c r="C692" s="115">
        <v>0.56854166666666661</v>
      </c>
      <c r="D692">
        <v>269.2</v>
      </c>
      <c r="E692">
        <v>3.84</v>
      </c>
      <c r="F692">
        <v>0.25600000000000001</v>
      </c>
      <c r="G692">
        <v>0.73499999999999999</v>
      </c>
      <c r="H692">
        <v>-2767</v>
      </c>
      <c r="I692">
        <v>-3634</v>
      </c>
      <c r="J692">
        <f t="shared" si="40"/>
        <v>0.4955</v>
      </c>
      <c r="K692">
        <f t="shared" si="41"/>
        <v>3200.5</v>
      </c>
      <c r="N692" s="114">
        <v>42346</v>
      </c>
      <c r="O692" s="115">
        <v>0.58105324074074072</v>
      </c>
      <c r="P692">
        <v>306.5</v>
      </c>
      <c r="Q692">
        <v>3.98</v>
      </c>
      <c r="R692">
        <v>0.379</v>
      </c>
      <c r="S692">
        <v>0.38800000000000001</v>
      </c>
      <c r="T692">
        <v>-3107</v>
      </c>
      <c r="U692">
        <v>-2850</v>
      </c>
      <c r="V692">
        <f t="shared" si="42"/>
        <v>0.38350000000000001</v>
      </c>
      <c r="W692">
        <f t="shared" si="43"/>
        <v>2978.5</v>
      </c>
    </row>
    <row r="693" spans="2:23">
      <c r="B693" s="114">
        <v>42346</v>
      </c>
      <c r="C693" s="115">
        <v>0.56854166666666661</v>
      </c>
      <c r="D693">
        <v>269.60000000000002</v>
      </c>
      <c r="E693">
        <v>3.84</v>
      </c>
      <c r="F693">
        <v>0.25600000000000001</v>
      </c>
      <c r="G693">
        <v>0.73599999999999999</v>
      </c>
      <c r="H693">
        <v>-2769</v>
      </c>
      <c r="I693">
        <v>-3639</v>
      </c>
      <c r="J693">
        <f t="shared" si="40"/>
        <v>0.496</v>
      </c>
      <c r="K693">
        <f t="shared" si="41"/>
        <v>3204</v>
      </c>
      <c r="N693" s="114">
        <v>42346</v>
      </c>
      <c r="O693" s="115">
        <v>0.58106481481481487</v>
      </c>
      <c r="P693">
        <v>307</v>
      </c>
      <c r="Q693">
        <v>3.98</v>
      </c>
      <c r="R693">
        <v>0.38</v>
      </c>
      <c r="S693">
        <v>0.38900000000000001</v>
      </c>
      <c r="T693">
        <v>-3113</v>
      </c>
      <c r="U693">
        <v>-2856</v>
      </c>
      <c r="V693">
        <f t="shared" si="42"/>
        <v>0.38450000000000001</v>
      </c>
      <c r="W693">
        <f t="shared" si="43"/>
        <v>2984.5</v>
      </c>
    </row>
    <row r="694" spans="2:23">
      <c r="B694" s="114">
        <v>42346</v>
      </c>
      <c r="C694" s="115">
        <v>0.56855324074074076</v>
      </c>
      <c r="D694">
        <v>269.89999999999998</v>
      </c>
      <c r="E694">
        <v>3.85</v>
      </c>
      <c r="F694">
        <v>0.25600000000000001</v>
      </c>
      <c r="G694">
        <v>0.73699999999999999</v>
      </c>
      <c r="H694">
        <v>-2774</v>
      </c>
      <c r="I694">
        <v>-3646</v>
      </c>
      <c r="J694">
        <f t="shared" si="40"/>
        <v>0.4965</v>
      </c>
      <c r="K694">
        <f t="shared" si="41"/>
        <v>3210</v>
      </c>
      <c r="N694" s="114">
        <v>42346</v>
      </c>
      <c r="O694" s="115">
        <v>0.58106481481481487</v>
      </c>
      <c r="P694">
        <v>307.39999999999998</v>
      </c>
      <c r="Q694">
        <v>3.99</v>
      </c>
      <c r="R694">
        <v>0.38100000000000001</v>
      </c>
      <c r="S694">
        <v>0.38900000000000001</v>
      </c>
      <c r="T694">
        <v>-3119</v>
      </c>
      <c r="U694">
        <v>-2859</v>
      </c>
      <c r="V694">
        <f t="shared" si="42"/>
        <v>0.38500000000000001</v>
      </c>
      <c r="W694">
        <f t="shared" si="43"/>
        <v>2989</v>
      </c>
    </row>
    <row r="695" spans="2:23">
      <c r="B695" s="114">
        <v>42346</v>
      </c>
      <c r="C695" s="115">
        <v>0.5685648148148148</v>
      </c>
      <c r="D695">
        <v>270.10000000000002</v>
      </c>
      <c r="E695">
        <v>3.85</v>
      </c>
      <c r="F695">
        <v>0.25600000000000001</v>
      </c>
      <c r="G695">
        <v>0.73899999999999999</v>
      </c>
      <c r="H695">
        <v>-2780</v>
      </c>
      <c r="I695">
        <v>-3650</v>
      </c>
      <c r="J695">
        <f t="shared" si="40"/>
        <v>0.4975</v>
      </c>
      <c r="K695">
        <f t="shared" si="41"/>
        <v>3215</v>
      </c>
      <c r="N695" s="114">
        <v>42346</v>
      </c>
      <c r="O695" s="115">
        <v>0.58107638888888891</v>
      </c>
      <c r="P695">
        <v>307.89999999999998</v>
      </c>
      <c r="Q695">
        <v>3.99</v>
      </c>
      <c r="R695">
        <v>0.38100000000000001</v>
      </c>
      <c r="S695">
        <v>0.39</v>
      </c>
      <c r="T695">
        <v>-3121</v>
      </c>
      <c r="U695">
        <v>-2866</v>
      </c>
      <c r="V695">
        <f t="shared" si="42"/>
        <v>0.38550000000000001</v>
      </c>
      <c r="W695">
        <f t="shared" si="43"/>
        <v>2993.5</v>
      </c>
    </row>
    <row r="696" spans="2:23">
      <c r="B696" s="114">
        <v>42346</v>
      </c>
      <c r="C696" s="115">
        <v>0.5685648148148148</v>
      </c>
      <c r="D696">
        <v>270.5</v>
      </c>
      <c r="E696">
        <v>3.85</v>
      </c>
      <c r="F696">
        <v>0.25700000000000001</v>
      </c>
      <c r="G696">
        <v>0.74</v>
      </c>
      <c r="H696">
        <v>-2780</v>
      </c>
      <c r="I696">
        <v>-3655</v>
      </c>
      <c r="J696">
        <f t="shared" si="40"/>
        <v>0.4985</v>
      </c>
      <c r="K696">
        <f t="shared" si="41"/>
        <v>3217.5</v>
      </c>
      <c r="N696" s="114">
        <v>42346</v>
      </c>
      <c r="O696" s="115">
        <v>0.58107638888888891</v>
      </c>
      <c r="P696">
        <v>308.39999999999998</v>
      </c>
      <c r="Q696">
        <v>3.99</v>
      </c>
      <c r="R696">
        <v>0.38200000000000001</v>
      </c>
      <c r="S696">
        <v>0.39</v>
      </c>
      <c r="T696">
        <v>-3127</v>
      </c>
      <c r="U696">
        <v>-2869</v>
      </c>
      <c r="V696">
        <f t="shared" si="42"/>
        <v>0.38600000000000001</v>
      </c>
      <c r="W696">
        <f t="shared" si="43"/>
        <v>2998</v>
      </c>
    </row>
    <row r="697" spans="2:23">
      <c r="B697" s="114">
        <v>42346</v>
      </c>
      <c r="C697" s="115">
        <v>0.56857638888888895</v>
      </c>
      <c r="D697">
        <v>270.8</v>
      </c>
      <c r="E697">
        <v>3.86</v>
      </c>
      <c r="F697">
        <v>0.25600000000000001</v>
      </c>
      <c r="G697">
        <v>0.74099999999999999</v>
      </c>
      <c r="H697">
        <v>-2783</v>
      </c>
      <c r="I697">
        <v>-3661</v>
      </c>
      <c r="J697">
        <f t="shared" si="40"/>
        <v>0.4985</v>
      </c>
      <c r="K697">
        <f t="shared" si="41"/>
        <v>3222</v>
      </c>
      <c r="N697" s="114">
        <v>42346</v>
      </c>
      <c r="O697" s="115">
        <v>0.58108796296296295</v>
      </c>
      <c r="P697">
        <v>308.5</v>
      </c>
      <c r="Q697">
        <v>4</v>
      </c>
      <c r="R697">
        <v>0.38300000000000001</v>
      </c>
      <c r="S697">
        <v>0.39100000000000001</v>
      </c>
      <c r="T697">
        <v>-3132</v>
      </c>
      <c r="U697">
        <v>-2874</v>
      </c>
      <c r="V697">
        <f t="shared" si="42"/>
        <v>0.38700000000000001</v>
      </c>
      <c r="W697">
        <f t="shared" si="43"/>
        <v>3003</v>
      </c>
    </row>
    <row r="698" spans="2:23">
      <c r="B698" s="114">
        <v>42346</v>
      </c>
      <c r="C698" s="115">
        <v>0.56858796296296299</v>
      </c>
      <c r="D698">
        <v>270.8</v>
      </c>
      <c r="E698">
        <v>3.86</v>
      </c>
      <c r="F698">
        <v>0.25800000000000001</v>
      </c>
      <c r="G698">
        <v>0.74199999999999999</v>
      </c>
      <c r="H698">
        <v>-2786</v>
      </c>
      <c r="I698">
        <v>-3665</v>
      </c>
      <c r="J698">
        <f t="shared" si="40"/>
        <v>0.5</v>
      </c>
      <c r="K698">
        <f t="shared" si="41"/>
        <v>3225.5</v>
      </c>
      <c r="N698" s="114">
        <v>42346</v>
      </c>
      <c r="O698" s="115">
        <v>0.58109953703703698</v>
      </c>
      <c r="P698">
        <v>309.2</v>
      </c>
      <c r="Q698">
        <v>4</v>
      </c>
      <c r="R698">
        <v>0.38400000000000001</v>
      </c>
      <c r="S698">
        <v>0.39100000000000001</v>
      </c>
      <c r="T698">
        <v>-3138</v>
      </c>
      <c r="U698">
        <v>-2878</v>
      </c>
      <c r="V698">
        <f t="shared" si="42"/>
        <v>0.38750000000000001</v>
      </c>
      <c r="W698">
        <f t="shared" si="43"/>
        <v>3008</v>
      </c>
    </row>
    <row r="699" spans="2:23">
      <c r="B699" s="114">
        <v>42346</v>
      </c>
      <c r="C699" s="115">
        <v>0.56858796296296299</v>
      </c>
      <c r="D699">
        <v>271.5</v>
      </c>
      <c r="E699">
        <v>3.86</v>
      </c>
      <c r="F699">
        <v>0.25700000000000001</v>
      </c>
      <c r="G699">
        <v>0.74299999999999999</v>
      </c>
      <c r="H699">
        <v>-2788</v>
      </c>
      <c r="I699">
        <v>-3673</v>
      </c>
      <c r="J699">
        <f t="shared" si="40"/>
        <v>0.5</v>
      </c>
      <c r="K699">
        <f t="shared" si="41"/>
        <v>3230.5</v>
      </c>
      <c r="N699" s="114">
        <v>42346</v>
      </c>
      <c r="O699" s="115">
        <v>0.58109953703703698</v>
      </c>
      <c r="P699">
        <v>309.60000000000002</v>
      </c>
      <c r="Q699">
        <v>4</v>
      </c>
      <c r="R699">
        <v>0.38500000000000001</v>
      </c>
      <c r="S699">
        <v>0.39200000000000002</v>
      </c>
      <c r="T699">
        <v>-3144</v>
      </c>
      <c r="U699">
        <v>-2883</v>
      </c>
      <c r="V699">
        <f t="shared" si="42"/>
        <v>0.38850000000000001</v>
      </c>
      <c r="W699">
        <f t="shared" si="43"/>
        <v>3013.5</v>
      </c>
    </row>
    <row r="700" spans="2:23">
      <c r="B700" s="114">
        <v>42346</v>
      </c>
      <c r="C700" s="115">
        <v>0.56859953703703703</v>
      </c>
      <c r="D700">
        <v>271.7</v>
      </c>
      <c r="E700">
        <v>3.86</v>
      </c>
      <c r="F700">
        <v>0.25900000000000001</v>
      </c>
      <c r="G700">
        <v>0.74299999999999999</v>
      </c>
      <c r="H700">
        <v>-2797</v>
      </c>
      <c r="I700">
        <v>-3678</v>
      </c>
      <c r="J700">
        <f t="shared" si="40"/>
        <v>0.501</v>
      </c>
      <c r="K700">
        <f t="shared" si="41"/>
        <v>3237.5</v>
      </c>
      <c r="N700" s="114">
        <v>42346</v>
      </c>
      <c r="O700" s="115">
        <v>0.58111111111111113</v>
      </c>
      <c r="P700">
        <v>310.10000000000002</v>
      </c>
      <c r="Q700">
        <v>4</v>
      </c>
      <c r="R700">
        <v>0.38500000000000001</v>
      </c>
      <c r="S700">
        <v>0.39200000000000002</v>
      </c>
      <c r="T700">
        <v>-3147</v>
      </c>
      <c r="U700">
        <v>-2888</v>
      </c>
      <c r="V700">
        <f t="shared" si="42"/>
        <v>0.38850000000000001</v>
      </c>
      <c r="W700">
        <f t="shared" si="43"/>
        <v>3017.5</v>
      </c>
    </row>
    <row r="701" spans="2:23">
      <c r="B701" s="114">
        <v>42346</v>
      </c>
      <c r="C701" s="115">
        <v>0.56861111111111107</v>
      </c>
      <c r="D701">
        <v>272</v>
      </c>
      <c r="E701">
        <v>3.87</v>
      </c>
      <c r="F701">
        <v>0.25900000000000001</v>
      </c>
      <c r="G701">
        <v>0.746</v>
      </c>
      <c r="H701">
        <v>-2796</v>
      </c>
      <c r="I701">
        <v>-3683</v>
      </c>
      <c r="J701">
        <f t="shared" si="40"/>
        <v>0.50249999999999995</v>
      </c>
      <c r="K701">
        <f t="shared" si="41"/>
        <v>3239.5</v>
      </c>
      <c r="N701" s="114">
        <v>42346</v>
      </c>
      <c r="O701" s="115">
        <v>0.58112268518518517</v>
      </c>
      <c r="P701">
        <v>310.60000000000002</v>
      </c>
      <c r="Q701">
        <v>4.01</v>
      </c>
      <c r="R701">
        <v>0.38600000000000001</v>
      </c>
      <c r="S701">
        <v>0.39500000000000002</v>
      </c>
      <c r="T701">
        <v>-3153</v>
      </c>
      <c r="U701">
        <v>-2892</v>
      </c>
      <c r="V701">
        <f t="shared" si="42"/>
        <v>0.39050000000000001</v>
      </c>
      <c r="W701">
        <f t="shared" si="43"/>
        <v>3022.5</v>
      </c>
    </row>
    <row r="702" spans="2:23">
      <c r="B702" s="114">
        <v>42346</v>
      </c>
      <c r="C702" s="115">
        <v>0.56861111111111107</v>
      </c>
      <c r="D702">
        <v>272.3</v>
      </c>
      <c r="E702">
        <v>3.86</v>
      </c>
      <c r="F702">
        <v>0.25800000000000001</v>
      </c>
      <c r="G702">
        <v>0.748</v>
      </c>
      <c r="H702">
        <v>-2800</v>
      </c>
      <c r="I702">
        <v>-3688</v>
      </c>
      <c r="J702">
        <f t="shared" si="40"/>
        <v>0.503</v>
      </c>
      <c r="K702">
        <f t="shared" si="41"/>
        <v>3244</v>
      </c>
      <c r="N702" s="114">
        <v>42346</v>
      </c>
      <c r="O702" s="115">
        <v>0.58112268518518517</v>
      </c>
      <c r="P702">
        <v>311.10000000000002</v>
      </c>
      <c r="Q702">
        <v>4.01</v>
      </c>
      <c r="R702">
        <v>0.38600000000000001</v>
      </c>
      <c r="S702">
        <v>0.39300000000000002</v>
      </c>
      <c r="T702">
        <v>-3158</v>
      </c>
      <c r="U702">
        <v>-2895</v>
      </c>
      <c r="V702">
        <f t="shared" si="42"/>
        <v>0.38950000000000001</v>
      </c>
      <c r="W702">
        <f t="shared" si="43"/>
        <v>3026.5</v>
      </c>
    </row>
    <row r="703" spans="2:23">
      <c r="B703" s="114">
        <v>42346</v>
      </c>
      <c r="C703" s="115">
        <v>0.56862268518518522</v>
      </c>
      <c r="D703">
        <v>272.39999999999998</v>
      </c>
      <c r="E703">
        <v>3.87</v>
      </c>
      <c r="F703">
        <v>0.25900000000000001</v>
      </c>
      <c r="G703">
        <v>0.748</v>
      </c>
      <c r="H703">
        <v>-2803</v>
      </c>
      <c r="I703">
        <v>-3694</v>
      </c>
      <c r="J703">
        <f t="shared" si="40"/>
        <v>0.50350000000000006</v>
      </c>
      <c r="K703">
        <f t="shared" si="41"/>
        <v>3248.5</v>
      </c>
      <c r="N703" s="114">
        <v>42346</v>
      </c>
      <c r="O703" s="115">
        <v>0.58113425925925932</v>
      </c>
      <c r="P703">
        <v>311.39999999999998</v>
      </c>
      <c r="Q703">
        <v>4.01</v>
      </c>
      <c r="R703">
        <v>0.38600000000000001</v>
      </c>
      <c r="S703">
        <v>0.39500000000000002</v>
      </c>
      <c r="T703">
        <v>-3160</v>
      </c>
      <c r="U703">
        <v>-2902</v>
      </c>
      <c r="V703">
        <f t="shared" si="42"/>
        <v>0.39050000000000001</v>
      </c>
      <c r="W703">
        <f t="shared" si="43"/>
        <v>3031</v>
      </c>
    </row>
    <row r="704" spans="2:23">
      <c r="B704" s="114">
        <v>42346</v>
      </c>
      <c r="C704" s="115">
        <v>0.56863425925925926</v>
      </c>
      <c r="D704">
        <v>272.89999999999998</v>
      </c>
      <c r="E704">
        <v>3.88</v>
      </c>
      <c r="F704">
        <v>0.25900000000000001</v>
      </c>
      <c r="G704">
        <v>0.75</v>
      </c>
      <c r="H704">
        <v>-2807</v>
      </c>
      <c r="I704">
        <v>-3699</v>
      </c>
      <c r="J704">
        <f t="shared" si="40"/>
        <v>0.50449999999999995</v>
      </c>
      <c r="K704">
        <f t="shared" si="41"/>
        <v>3253</v>
      </c>
      <c r="N704" s="114">
        <v>42346</v>
      </c>
      <c r="O704" s="115">
        <v>0.58114583333333336</v>
      </c>
      <c r="P704">
        <v>311.89999999999998</v>
      </c>
      <c r="Q704">
        <v>4.01</v>
      </c>
      <c r="R704">
        <v>0.38700000000000001</v>
      </c>
      <c r="S704">
        <v>0.39500000000000002</v>
      </c>
      <c r="T704">
        <v>-3168</v>
      </c>
      <c r="U704">
        <v>-2906</v>
      </c>
      <c r="V704">
        <f t="shared" si="42"/>
        <v>0.39100000000000001</v>
      </c>
      <c r="W704">
        <f t="shared" si="43"/>
        <v>3037</v>
      </c>
    </row>
    <row r="705" spans="2:23">
      <c r="B705" s="114">
        <v>42346</v>
      </c>
      <c r="C705" s="115">
        <v>0.56863425925925926</v>
      </c>
      <c r="D705">
        <v>273.2</v>
      </c>
      <c r="E705">
        <v>3.88</v>
      </c>
      <c r="F705">
        <v>0.26</v>
      </c>
      <c r="G705">
        <v>0.751</v>
      </c>
      <c r="H705">
        <v>-2813</v>
      </c>
      <c r="I705">
        <v>-3705</v>
      </c>
      <c r="J705">
        <f t="shared" si="40"/>
        <v>0.50550000000000006</v>
      </c>
      <c r="K705">
        <f t="shared" si="41"/>
        <v>3259</v>
      </c>
      <c r="N705" s="114">
        <v>42346</v>
      </c>
      <c r="O705" s="115">
        <v>0.58114583333333336</v>
      </c>
      <c r="P705">
        <v>312.3</v>
      </c>
      <c r="Q705">
        <v>4.0199999999999996</v>
      </c>
      <c r="R705">
        <v>0.38800000000000001</v>
      </c>
      <c r="S705">
        <v>0.39600000000000002</v>
      </c>
      <c r="T705">
        <v>-3173</v>
      </c>
      <c r="U705">
        <v>-2909</v>
      </c>
      <c r="V705">
        <f t="shared" si="42"/>
        <v>0.39200000000000002</v>
      </c>
      <c r="W705">
        <f t="shared" si="43"/>
        <v>3041</v>
      </c>
    </row>
    <row r="706" spans="2:23">
      <c r="B706" s="114">
        <v>42346</v>
      </c>
      <c r="C706" s="115">
        <v>0.56864583333333341</v>
      </c>
      <c r="D706">
        <v>273.39999999999998</v>
      </c>
      <c r="E706">
        <v>3.87</v>
      </c>
      <c r="F706">
        <v>0.25900000000000001</v>
      </c>
      <c r="G706">
        <v>0.752</v>
      </c>
      <c r="H706">
        <v>-2814</v>
      </c>
      <c r="I706">
        <v>-3711</v>
      </c>
      <c r="J706">
        <f t="shared" si="40"/>
        <v>0.50550000000000006</v>
      </c>
      <c r="K706">
        <f t="shared" si="41"/>
        <v>3262.5</v>
      </c>
      <c r="N706" s="114">
        <v>42346</v>
      </c>
      <c r="O706" s="115">
        <v>0.5811574074074074</v>
      </c>
      <c r="P706">
        <v>312.89999999999998</v>
      </c>
      <c r="Q706">
        <v>4.0199999999999996</v>
      </c>
      <c r="R706">
        <v>0.38900000000000001</v>
      </c>
      <c r="S706">
        <v>0.39600000000000002</v>
      </c>
      <c r="T706">
        <v>-3177</v>
      </c>
      <c r="U706">
        <v>-2914</v>
      </c>
      <c r="V706">
        <f t="shared" si="42"/>
        <v>0.39250000000000002</v>
      </c>
      <c r="W706">
        <f t="shared" si="43"/>
        <v>3045.5</v>
      </c>
    </row>
    <row r="707" spans="2:23">
      <c r="B707" s="114">
        <v>42346</v>
      </c>
      <c r="C707" s="115">
        <v>0.56865740740740744</v>
      </c>
      <c r="D707">
        <v>273.8</v>
      </c>
      <c r="E707">
        <v>3.87</v>
      </c>
      <c r="F707">
        <v>0.26100000000000001</v>
      </c>
      <c r="G707">
        <v>0.753</v>
      </c>
      <c r="H707">
        <v>-2817</v>
      </c>
      <c r="I707">
        <v>-3716</v>
      </c>
      <c r="J707">
        <f t="shared" si="40"/>
        <v>0.50700000000000001</v>
      </c>
      <c r="K707">
        <f t="shared" si="41"/>
        <v>3266.5</v>
      </c>
      <c r="N707" s="114">
        <v>42346</v>
      </c>
      <c r="O707" s="115">
        <v>0.58116898148148144</v>
      </c>
      <c r="P707">
        <v>313.2</v>
      </c>
      <c r="Q707">
        <v>4.0199999999999996</v>
      </c>
      <c r="R707">
        <v>0.38900000000000001</v>
      </c>
      <c r="S707">
        <v>0.39700000000000002</v>
      </c>
      <c r="T707">
        <v>-3182</v>
      </c>
      <c r="U707">
        <v>-2916</v>
      </c>
      <c r="V707">
        <f t="shared" si="42"/>
        <v>0.39300000000000002</v>
      </c>
      <c r="W707">
        <f t="shared" si="43"/>
        <v>3049</v>
      </c>
    </row>
    <row r="708" spans="2:23">
      <c r="B708" s="114">
        <v>42346</v>
      </c>
      <c r="C708" s="115">
        <v>0.56865740740740744</v>
      </c>
      <c r="D708">
        <v>274</v>
      </c>
      <c r="E708">
        <v>3.88</v>
      </c>
      <c r="F708">
        <v>0.26</v>
      </c>
      <c r="G708">
        <v>0.753</v>
      </c>
      <c r="H708">
        <v>-2820</v>
      </c>
      <c r="I708">
        <v>-3719</v>
      </c>
      <c r="J708">
        <f t="shared" si="40"/>
        <v>0.50649999999999995</v>
      </c>
      <c r="K708">
        <f t="shared" si="41"/>
        <v>3269.5</v>
      </c>
      <c r="N708" s="114">
        <v>42346</v>
      </c>
      <c r="O708" s="115">
        <v>0.58116898148148144</v>
      </c>
      <c r="P708">
        <v>313.60000000000002</v>
      </c>
      <c r="Q708">
        <v>4.0199999999999996</v>
      </c>
      <c r="R708">
        <v>0.39</v>
      </c>
      <c r="S708">
        <v>0.39800000000000002</v>
      </c>
      <c r="T708">
        <v>-3186</v>
      </c>
      <c r="U708">
        <v>-2922</v>
      </c>
      <c r="V708">
        <f t="shared" si="42"/>
        <v>0.39400000000000002</v>
      </c>
      <c r="W708">
        <f t="shared" si="43"/>
        <v>3054</v>
      </c>
    </row>
    <row r="709" spans="2:23">
      <c r="B709" s="114">
        <v>42346</v>
      </c>
      <c r="C709" s="115">
        <v>0.56866898148148148</v>
      </c>
      <c r="D709">
        <v>274.3</v>
      </c>
      <c r="E709">
        <v>3.89</v>
      </c>
      <c r="F709">
        <v>0.26100000000000001</v>
      </c>
      <c r="G709">
        <v>0.755</v>
      </c>
      <c r="H709">
        <v>-2820</v>
      </c>
      <c r="I709">
        <v>-3727</v>
      </c>
      <c r="J709">
        <f t="shared" si="40"/>
        <v>0.50800000000000001</v>
      </c>
      <c r="K709">
        <f t="shared" si="41"/>
        <v>3273.5</v>
      </c>
      <c r="N709" s="114">
        <v>42346</v>
      </c>
      <c r="O709" s="115">
        <v>0.58118055555555559</v>
      </c>
      <c r="P709">
        <v>314.10000000000002</v>
      </c>
      <c r="Q709">
        <v>4.0199999999999996</v>
      </c>
      <c r="R709">
        <v>0.39100000000000001</v>
      </c>
      <c r="S709">
        <v>0.39800000000000002</v>
      </c>
      <c r="T709">
        <v>-3192</v>
      </c>
      <c r="U709">
        <v>-2928</v>
      </c>
      <c r="V709">
        <f t="shared" si="42"/>
        <v>0.39450000000000002</v>
      </c>
      <c r="W709">
        <f t="shared" si="43"/>
        <v>3060</v>
      </c>
    </row>
    <row r="710" spans="2:23">
      <c r="B710" s="114">
        <v>42346</v>
      </c>
      <c r="C710" s="115">
        <v>0.56868055555555552</v>
      </c>
      <c r="D710">
        <v>274.7</v>
      </c>
      <c r="E710">
        <v>3.88</v>
      </c>
      <c r="F710">
        <v>0.26200000000000001</v>
      </c>
      <c r="G710">
        <v>0.75600000000000001</v>
      </c>
      <c r="H710">
        <v>-2826</v>
      </c>
      <c r="I710">
        <v>-3732</v>
      </c>
      <c r="J710">
        <f t="shared" ref="J710:J773" si="44">(F710+G710)/2</f>
        <v>0.50900000000000001</v>
      </c>
      <c r="K710">
        <f t="shared" ref="K710:K773" si="45">-(H710+I710)/2</f>
        <v>3279</v>
      </c>
      <c r="N710" s="114">
        <v>42346</v>
      </c>
      <c r="O710" s="115">
        <v>0.58119212962962963</v>
      </c>
      <c r="P710">
        <v>314.60000000000002</v>
      </c>
      <c r="Q710">
        <v>4.03</v>
      </c>
      <c r="R710">
        <v>0.39100000000000001</v>
      </c>
      <c r="S710">
        <v>0.39800000000000002</v>
      </c>
      <c r="T710">
        <v>-3198</v>
      </c>
      <c r="U710">
        <v>-2931</v>
      </c>
      <c r="V710">
        <f t="shared" ref="V710:V773" si="46">(R710+S710)/2</f>
        <v>0.39450000000000002</v>
      </c>
      <c r="W710">
        <f t="shared" ref="W710:W773" si="47">-(T710+U710)/2</f>
        <v>3064.5</v>
      </c>
    </row>
    <row r="711" spans="2:23">
      <c r="B711" s="114">
        <v>42346</v>
      </c>
      <c r="C711" s="115">
        <v>0.56868055555555552</v>
      </c>
      <c r="D711">
        <v>274.8</v>
      </c>
      <c r="E711">
        <v>3.88</v>
      </c>
      <c r="F711">
        <v>0.26100000000000001</v>
      </c>
      <c r="G711">
        <v>0.75600000000000001</v>
      </c>
      <c r="H711">
        <v>-2832</v>
      </c>
      <c r="I711">
        <v>-3738</v>
      </c>
      <c r="J711">
        <f t="shared" si="44"/>
        <v>0.50849999999999995</v>
      </c>
      <c r="K711">
        <f t="shared" si="45"/>
        <v>3285</v>
      </c>
      <c r="N711" s="114">
        <v>42346</v>
      </c>
      <c r="O711" s="115">
        <v>0.58119212962962963</v>
      </c>
      <c r="P711">
        <v>315</v>
      </c>
      <c r="Q711">
        <v>4.03</v>
      </c>
      <c r="R711">
        <v>0.39200000000000002</v>
      </c>
      <c r="S711">
        <v>0.39900000000000002</v>
      </c>
      <c r="T711">
        <v>-3202</v>
      </c>
      <c r="U711">
        <v>-2936</v>
      </c>
      <c r="V711">
        <f t="shared" si="46"/>
        <v>0.39550000000000002</v>
      </c>
      <c r="W711">
        <f t="shared" si="47"/>
        <v>3069</v>
      </c>
    </row>
    <row r="712" spans="2:23">
      <c r="B712" s="114">
        <v>42346</v>
      </c>
      <c r="C712" s="115">
        <v>0.56869212962962956</v>
      </c>
      <c r="D712">
        <v>275.3</v>
      </c>
      <c r="E712">
        <v>3.89</v>
      </c>
      <c r="F712">
        <v>0.26200000000000001</v>
      </c>
      <c r="G712">
        <v>0.75800000000000001</v>
      </c>
      <c r="H712">
        <v>-2832</v>
      </c>
      <c r="I712">
        <v>-3743</v>
      </c>
      <c r="J712">
        <f t="shared" si="44"/>
        <v>0.51</v>
      </c>
      <c r="K712">
        <f t="shared" si="45"/>
        <v>3287.5</v>
      </c>
      <c r="N712" s="114">
        <v>42346</v>
      </c>
      <c r="O712" s="115">
        <v>0.58120370370370367</v>
      </c>
      <c r="P712">
        <v>315.39999999999998</v>
      </c>
      <c r="Q712">
        <v>4.03</v>
      </c>
      <c r="R712">
        <v>0.39300000000000002</v>
      </c>
      <c r="S712">
        <v>0.39900000000000002</v>
      </c>
      <c r="T712">
        <v>-3207</v>
      </c>
      <c r="U712">
        <v>-2938</v>
      </c>
      <c r="V712">
        <f t="shared" si="46"/>
        <v>0.39600000000000002</v>
      </c>
      <c r="W712">
        <f t="shared" si="47"/>
        <v>3072.5</v>
      </c>
    </row>
    <row r="713" spans="2:23">
      <c r="B713" s="114">
        <v>42346</v>
      </c>
      <c r="C713" s="115">
        <v>0.56869212962962956</v>
      </c>
      <c r="D713">
        <v>275.5</v>
      </c>
      <c r="E713">
        <v>3.9</v>
      </c>
      <c r="F713">
        <v>0.26200000000000001</v>
      </c>
      <c r="G713">
        <v>0.76100000000000001</v>
      </c>
      <c r="H713">
        <v>-2836</v>
      </c>
      <c r="I713">
        <v>-3746</v>
      </c>
      <c r="J713">
        <f t="shared" si="44"/>
        <v>0.51150000000000007</v>
      </c>
      <c r="K713">
        <f t="shared" si="45"/>
        <v>3291</v>
      </c>
      <c r="N713" s="114">
        <v>42346</v>
      </c>
      <c r="O713" s="115">
        <v>0.58121527777777782</v>
      </c>
      <c r="P713">
        <v>316</v>
      </c>
      <c r="Q713">
        <v>4.04</v>
      </c>
      <c r="R713">
        <v>0.39300000000000002</v>
      </c>
      <c r="S713">
        <v>0.40100000000000002</v>
      </c>
      <c r="T713">
        <v>-3210</v>
      </c>
      <c r="U713">
        <v>-2944</v>
      </c>
      <c r="V713">
        <f t="shared" si="46"/>
        <v>0.39700000000000002</v>
      </c>
      <c r="W713">
        <f t="shared" si="47"/>
        <v>3077</v>
      </c>
    </row>
    <row r="714" spans="2:23">
      <c r="B714" s="114">
        <v>42346</v>
      </c>
      <c r="C714" s="115">
        <v>0.56870370370370371</v>
      </c>
      <c r="D714">
        <v>275.89999999999998</v>
      </c>
      <c r="E714">
        <v>3.9</v>
      </c>
      <c r="F714">
        <v>0.26300000000000001</v>
      </c>
      <c r="G714">
        <v>0.76100000000000001</v>
      </c>
      <c r="H714">
        <v>-2836</v>
      </c>
      <c r="I714">
        <v>-3754</v>
      </c>
      <c r="J714">
        <f t="shared" si="44"/>
        <v>0.51200000000000001</v>
      </c>
      <c r="K714">
        <f t="shared" si="45"/>
        <v>3295</v>
      </c>
      <c r="N714" s="114">
        <v>42346</v>
      </c>
      <c r="O714" s="115">
        <v>0.58121527777777782</v>
      </c>
      <c r="P714">
        <v>316.39999999999998</v>
      </c>
      <c r="Q714">
        <v>4.04</v>
      </c>
      <c r="R714">
        <v>0.39400000000000002</v>
      </c>
      <c r="S714">
        <v>0.4</v>
      </c>
      <c r="T714">
        <v>-3216</v>
      </c>
      <c r="U714">
        <v>-2949</v>
      </c>
      <c r="V714">
        <f t="shared" si="46"/>
        <v>0.39700000000000002</v>
      </c>
      <c r="W714">
        <f t="shared" si="47"/>
        <v>3082.5</v>
      </c>
    </row>
    <row r="715" spans="2:23">
      <c r="B715" s="114">
        <v>42346</v>
      </c>
      <c r="C715" s="115">
        <v>0.56871527777777775</v>
      </c>
      <c r="D715">
        <v>276.10000000000002</v>
      </c>
      <c r="E715">
        <v>3.89</v>
      </c>
      <c r="F715">
        <v>0.26300000000000001</v>
      </c>
      <c r="G715">
        <v>0.76100000000000001</v>
      </c>
      <c r="H715">
        <v>-2841</v>
      </c>
      <c r="I715">
        <v>-3760</v>
      </c>
      <c r="J715">
        <f t="shared" si="44"/>
        <v>0.51200000000000001</v>
      </c>
      <c r="K715">
        <f t="shared" si="45"/>
        <v>3300.5</v>
      </c>
      <c r="N715" s="114">
        <v>42346</v>
      </c>
      <c r="O715" s="115">
        <v>0.58122685185185186</v>
      </c>
      <c r="P715">
        <v>316.60000000000002</v>
      </c>
      <c r="Q715">
        <v>4.04</v>
      </c>
      <c r="R715">
        <v>0.39500000000000002</v>
      </c>
      <c r="S715">
        <v>0.40100000000000002</v>
      </c>
      <c r="T715">
        <v>-3222</v>
      </c>
      <c r="U715">
        <v>-2951</v>
      </c>
      <c r="V715">
        <f t="shared" si="46"/>
        <v>0.39800000000000002</v>
      </c>
      <c r="W715">
        <f t="shared" si="47"/>
        <v>3086.5</v>
      </c>
    </row>
    <row r="716" spans="2:23">
      <c r="B716" s="114">
        <v>42346</v>
      </c>
      <c r="C716" s="115">
        <v>0.56871527777777775</v>
      </c>
      <c r="D716">
        <v>276.5</v>
      </c>
      <c r="E716">
        <v>3.9</v>
      </c>
      <c r="F716">
        <v>0.26400000000000001</v>
      </c>
      <c r="G716">
        <v>0.76300000000000001</v>
      </c>
      <c r="H716">
        <v>-2848</v>
      </c>
      <c r="I716">
        <v>-3764</v>
      </c>
      <c r="J716">
        <f t="shared" si="44"/>
        <v>0.51350000000000007</v>
      </c>
      <c r="K716">
        <f t="shared" si="45"/>
        <v>3306</v>
      </c>
      <c r="N716" s="114">
        <v>42346</v>
      </c>
      <c r="O716" s="115">
        <v>0.58123842592592589</v>
      </c>
      <c r="P716">
        <v>317.2</v>
      </c>
      <c r="Q716">
        <v>4.04</v>
      </c>
      <c r="R716">
        <v>0.39700000000000002</v>
      </c>
      <c r="S716">
        <v>0.40200000000000002</v>
      </c>
      <c r="T716">
        <v>-3224</v>
      </c>
      <c r="U716">
        <v>-2959</v>
      </c>
      <c r="V716">
        <f t="shared" si="46"/>
        <v>0.39950000000000002</v>
      </c>
      <c r="W716">
        <f t="shared" si="47"/>
        <v>3091.5</v>
      </c>
    </row>
    <row r="717" spans="2:23">
      <c r="B717" s="114">
        <v>42346</v>
      </c>
      <c r="C717" s="115">
        <v>0.5687268518518519</v>
      </c>
      <c r="D717">
        <v>276.60000000000002</v>
      </c>
      <c r="E717">
        <v>3.9</v>
      </c>
      <c r="F717">
        <v>0.26400000000000001</v>
      </c>
      <c r="G717">
        <v>0.76400000000000001</v>
      </c>
      <c r="H717">
        <v>-2847</v>
      </c>
      <c r="I717">
        <v>-3770</v>
      </c>
      <c r="J717">
        <f t="shared" si="44"/>
        <v>0.51400000000000001</v>
      </c>
      <c r="K717">
        <f t="shared" si="45"/>
        <v>3308.5</v>
      </c>
      <c r="N717" s="114">
        <v>42346</v>
      </c>
      <c r="O717" s="115">
        <v>0.58123842592592589</v>
      </c>
      <c r="P717">
        <v>317.7</v>
      </c>
      <c r="Q717">
        <v>4.04</v>
      </c>
      <c r="R717">
        <v>0.39700000000000002</v>
      </c>
      <c r="S717">
        <v>0.40200000000000002</v>
      </c>
      <c r="T717">
        <v>-3231</v>
      </c>
      <c r="U717">
        <v>-2962</v>
      </c>
      <c r="V717">
        <f t="shared" si="46"/>
        <v>0.39950000000000002</v>
      </c>
      <c r="W717">
        <f t="shared" si="47"/>
        <v>3096.5</v>
      </c>
    </row>
    <row r="718" spans="2:23">
      <c r="B718" s="114">
        <v>42346</v>
      </c>
      <c r="C718" s="115">
        <v>0.56873842592592594</v>
      </c>
      <c r="D718">
        <v>277</v>
      </c>
      <c r="E718">
        <v>3.91</v>
      </c>
      <c r="F718">
        <v>0.26300000000000001</v>
      </c>
      <c r="G718">
        <v>0.76600000000000001</v>
      </c>
      <c r="H718">
        <v>-2851</v>
      </c>
      <c r="I718">
        <v>-3775</v>
      </c>
      <c r="J718">
        <f t="shared" si="44"/>
        <v>0.51449999999999996</v>
      </c>
      <c r="K718">
        <f t="shared" si="45"/>
        <v>3313</v>
      </c>
      <c r="N718" s="114">
        <v>42346</v>
      </c>
      <c r="O718" s="115">
        <v>0.58124999999999993</v>
      </c>
      <c r="P718">
        <v>318.2</v>
      </c>
      <c r="Q718">
        <v>4.04</v>
      </c>
      <c r="R718">
        <v>0.39700000000000002</v>
      </c>
      <c r="S718">
        <v>0.40300000000000002</v>
      </c>
      <c r="T718">
        <v>-3235</v>
      </c>
      <c r="U718">
        <v>-2966</v>
      </c>
      <c r="V718">
        <f t="shared" si="46"/>
        <v>0.4</v>
      </c>
      <c r="W718">
        <f t="shared" si="47"/>
        <v>3100.5</v>
      </c>
    </row>
    <row r="719" spans="2:23">
      <c r="B719" s="114">
        <v>42346</v>
      </c>
      <c r="C719" s="115">
        <v>0.56873842592592594</v>
      </c>
      <c r="D719">
        <v>277.2</v>
      </c>
      <c r="E719">
        <v>3.91</v>
      </c>
      <c r="F719">
        <v>0.26300000000000001</v>
      </c>
      <c r="G719">
        <v>0.76700000000000002</v>
      </c>
      <c r="H719">
        <v>-2853</v>
      </c>
      <c r="I719">
        <v>-3780</v>
      </c>
      <c r="J719">
        <f t="shared" si="44"/>
        <v>0.51500000000000001</v>
      </c>
      <c r="K719">
        <f t="shared" si="45"/>
        <v>3316.5</v>
      </c>
      <c r="N719" s="114">
        <v>42346</v>
      </c>
      <c r="O719" s="115">
        <v>0.58126157407407408</v>
      </c>
      <c r="P719">
        <v>318.60000000000002</v>
      </c>
      <c r="Q719">
        <v>4.05</v>
      </c>
      <c r="R719">
        <v>0.39800000000000002</v>
      </c>
      <c r="S719">
        <v>0.40300000000000002</v>
      </c>
      <c r="T719">
        <v>-3239</v>
      </c>
      <c r="U719">
        <v>-2970</v>
      </c>
      <c r="V719">
        <f t="shared" si="46"/>
        <v>0.40050000000000002</v>
      </c>
      <c r="W719">
        <f t="shared" si="47"/>
        <v>3104.5</v>
      </c>
    </row>
    <row r="720" spans="2:23">
      <c r="B720" s="114">
        <v>42346</v>
      </c>
      <c r="C720" s="115">
        <v>0.56874999999999998</v>
      </c>
      <c r="D720">
        <v>277.5</v>
      </c>
      <c r="E720">
        <v>3.9</v>
      </c>
      <c r="F720">
        <v>0.26400000000000001</v>
      </c>
      <c r="G720">
        <v>0.76700000000000002</v>
      </c>
      <c r="H720">
        <v>-2855</v>
      </c>
      <c r="I720">
        <v>-3786</v>
      </c>
      <c r="J720">
        <f t="shared" si="44"/>
        <v>0.51550000000000007</v>
      </c>
      <c r="K720">
        <f t="shared" si="45"/>
        <v>3320.5</v>
      </c>
      <c r="N720" s="114">
        <v>42346</v>
      </c>
      <c r="O720" s="115">
        <v>0.58126157407407408</v>
      </c>
      <c r="P720">
        <v>318.89999999999998</v>
      </c>
      <c r="Q720">
        <v>4.05</v>
      </c>
      <c r="R720">
        <v>0.39800000000000002</v>
      </c>
      <c r="S720">
        <v>0.40300000000000002</v>
      </c>
      <c r="T720">
        <v>-3246</v>
      </c>
      <c r="U720">
        <v>-2975</v>
      </c>
      <c r="V720">
        <f t="shared" si="46"/>
        <v>0.40050000000000002</v>
      </c>
      <c r="W720">
        <f t="shared" si="47"/>
        <v>3110.5</v>
      </c>
    </row>
    <row r="721" spans="2:23">
      <c r="B721" s="114">
        <v>42346</v>
      </c>
      <c r="C721" s="115">
        <v>0.56876157407407402</v>
      </c>
      <c r="D721">
        <v>277.7</v>
      </c>
      <c r="E721">
        <v>3.91</v>
      </c>
      <c r="F721">
        <v>0.26400000000000001</v>
      </c>
      <c r="G721">
        <v>0.76800000000000002</v>
      </c>
      <c r="H721">
        <v>-2860</v>
      </c>
      <c r="I721">
        <v>-3790</v>
      </c>
      <c r="J721">
        <f t="shared" si="44"/>
        <v>0.51600000000000001</v>
      </c>
      <c r="K721">
        <f t="shared" si="45"/>
        <v>3325</v>
      </c>
      <c r="N721" s="114">
        <v>42346</v>
      </c>
      <c r="O721" s="115">
        <v>0.58127314814814812</v>
      </c>
      <c r="P721">
        <v>319.3</v>
      </c>
      <c r="Q721">
        <v>4.05</v>
      </c>
      <c r="R721">
        <v>0.39900000000000002</v>
      </c>
      <c r="S721">
        <v>0.40400000000000003</v>
      </c>
      <c r="T721">
        <v>-3250</v>
      </c>
      <c r="U721">
        <v>-2980</v>
      </c>
      <c r="V721">
        <f t="shared" si="46"/>
        <v>0.40150000000000002</v>
      </c>
      <c r="W721">
        <f t="shared" si="47"/>
        <v>3115</v>
      </c>
    </row>
    <row r="722" spans="2:23">
      <c r="B722" s="114">
        <v>42346</v>
      </c>
      <c r="C722" s="115">
        <v>0.56876157407407402</v>
      </c>
      <c r="D722">
        <v>278.10000000000002</v>
      </c>
      <c r="E722">
        <v>3.92</v>
      </c>
      <c r="F722">
        <v>0.26400000000000001</v>
      </c>
      <c r="G722">
        <v>0.77</v>
      </c>
      <c r="H722">
        <v>-2863</v>
      </c>
      <c r="I722">
        <v>-3796</v>
      </c>
      <c r="J722">
        <f t="shared" si="44"/>
        <v>0.51700000000000002</v>
      </c>
      <c r="K722">
        <f t="shared" si="45"/>
        <v>3329.5</v>
      </c>
      <c r="N722" s="114">
        <v>42346</v>
      </c>
      <c r="O722" s="115">
        <v>0.58128472222222227</v>
      </c>
      <c r="P722">
        <v>319.89999999999998</v>
      </c>
      <c r="Q722">
        <v>4.0599999999999996</v>
      </c>
      <c r="R722">
        <v>0.4</v>
      </c>
      <c r="S722">
        <v>0.40400000000000003</v>
      </c>
      <c r="T722">
        <v>-3254</v>
      </c>
      <c r="U722">
        <v>-2984</v>
      </c>
      <c r="V722">
        <f t="shared" si="46"/>
        <v>0.40200000000000002</v>
      </c>
      <c r="W722">
        <f t="shared" si="47"/>
        <v>3119</v>
      </c>
    </row>
    <row r="723" spans="2:23">
      <c r="B723" s="114">
        <v>42346</v>
      </c>
      <c r="C723" s="115">
        <v>0.56877314814814817</v>
      </c>
      <c r="D723">
        <v>278.3</v>
      </c>
      <c r="E723">
        <v>3.92</v>
      </c>
      <c r="F723">
        <v>0.26400000000000001</v>
      </c>
      <c r="G723">
        <v>0.77100000000000002</v>
      </c>
      <c r="H723">
        <v>-2867</v>
      </c>
      <c r="I723">
        <v>-3801</v>
      </c>
      <c r="J723">
        <f t="shared" si="44"/>
        <v>0.51750000000000007</v>
      </c>
      <c r="K723">
        <f t="shared" si="45"/>
        <v>3334</v>
      </c>
      <c r="N723" s="114">
        <v>42346</v>
      </c>
      <c r="O723" s="115">
        <v>0.58128472222222227</v>
      </c>
      <c r="P723">
        <v>320</v>
      </c>
      <c r="Q723">
        <v>4.0599999999999996</v>
      </c>
      <c r="R723">
        <v>0.4</v>
      </c>
      <c r="S723">
        <v>0.40500000000000003</v>
      </c>
      <c r="T723">
        <v>-3259</v>
      </c>
      <c r="U723">
        <v>-2985</v>
      </c>
      <c r="V723">
        <f t="shared" si="46"/>
        <v>0.40250000000000002</v>
      </c>
      <c r="W723">
        <f t="shared" si="47"/>
        <v>3122</v>
      </c>
    </row>
    <row r="724" spans="2:23">
      <c r="B724" s="114">
        <v>42346</v>
      </c>
      <c r="C724" s="115">
        <v>0.56878472222222221</v>
      </c>
      <c r="D724">
        <v>278.60000000000002</v>
      </c>
      <c r="E724">
        <v>3.91</v>
      </c>
      <c r="F724">
        <v>0.26400000000000001</v>
      </c>
      <c r="G724">
        <v>0.77300000000000002</v>
      </c>
      <c r="H724">
        <v>-2868</v>
      </c>
      <c r="I724">
        <v>-3806</v>
      </c>
      <c r="J724">
        <f t="shared" si="44"/>
        <v>0.51849999999999996</v>
      </c>
      <c r="K724">
        <f t="shared" si="45"/>
        <v>3337</v>
      </c>
      <c r="N724" s="114">
        <v>42346</v>
      </c>
      <c r="O724" s="115">
        <v>0.58129629629629631</v>
      </c>
      <c r="P724">
        <v>320.8</v>
      </c>
      <c r="Q724">
        <v>4.0599999999999996</v>
      </c>
      <c r="R724">
        <v>0.40100000000000002</v>
      </c>
      <c r="S724">
        <v>0.40500000000000003</v>
      </c>
      <c r="T724">
        <v>-3261</v>
      </c>
      <c r="U724">
        <v>-2992</v>
      </c>
      <c r="V724">
        <f t="shared" si="46"/>
        <v>0.40300000000000002</v>
      </c>
      <c r="W724">
        <f t="shared" si="47"/>
        <v>3126.5</v>
      </c>
    </row>
    <row r="725" spans="2:23">
      <c r="B725" s="114">
        <v>42346</v>
      </c>
      <c r="C725" s="115">
        <v>0.56878472222222221</v>
      </c>
      <c r="D725">
        <v>279</v>
      </c>
      <c r="E725">
        <v>3.93</v>
      </c>
      <c r="F725">
        <v>0.26600000000000001</v>
      </c>
      <c r="G725">
        <v>0.77400000000000002</v>
      </c>
      <c r="H725">
        <v>-2870</v>
      </c>
      <c r="I725">
        <v>-3812</v>
      </c>
      <c r="J725">
        <f t="shared" si="44"/>
        <v>0.52</v>
      </c>
      <c r="K725">
        <f t="shared" si="45"/>
        <v>3341</v>
      </c>
      <c r="N725" s="114">
        <v>42346</v>
      </c>
      <c r="O725" s="115">
        <v>0.58130787037037035</v>
      </c>
      <c r="P725">
        <v>321.2</v>
      </c>
      <c r="Q725">
        <v>4.0599999999999996</v>
      </c>
      <c r="R725">
        <v>0.40200000000000002</v>
      </c>
      <c r="S725">
        <v>0.40699999999999997</v>
      </c>
      <c r="T725">
        <v>-3269</v>
      </c>
      <c r="U725">
        <v>-2996</v>
      </c>
      <c r="V725">
        <f t="shared" si="46"/>
        <v>0.40449999999999997</v>
      </c>
      <c r="W725">
        <f t="shared" si="47"/>
        <v>3132.5</v>
      </c>
    </row>
    <row r="726" spans="2:23">
      <c r="B726" s="114">
        <v>42346</v>
      </c>
      <c r="C726" s="115">
        <v>0.56879629629629636</v>
      </c>
      <c r="D726">
        <v>279.10000000000002</v>
      </c>
      <c r="E726">
        <v>3.93</v>
      </c>
      <c r="F726">
        <v>0.26500000000000001</v>
      </c>
      <c r="G726">
        <v>0.77500000000000002</v>
      </c>
      <c r="H726">
        <v>-2873</v>
      </c>
      <c r="I726">
        <v>-3818</v>
      </c>
      <c r="J726">
        <f t="shared" si="44"/>
        <v>0.52</v>
      </c>
      <c r="K726">
        <f t="shared" si="45"/>
        <v>3345.5</v>
      </c>
      <c r="N726" s="114">
        <v>42346</v>
      </c>
      <c r="O726" s="115">
        <v>0.58130787037037035</v>
      </c>
      <c r="P726">
        <v>321.60000000000002</v>
      </c>
      <c r="Q726">
        <v>4.0599999999999996</v>
      </c>
      <c r="R726">
        <v>0.40300000000000002</v>
      </c>
      <c r="S726">
        <v>0.40799999999999997</v>
      </c>
      <c r="T726">
        <v>-3273</v>
      </c>
      <c r="U726">
        <v>-3001</v>
      </c>
      <c r="V726">
        <f t="shared" si="46"/>
        <v>0.40549999999999997</v>
      </c>
      <c r="W726">
        <f t="shared" si="47"/>
        <v>3137</v>
      </c>
    </row>
    <row r="727" spans="2:23">
      <c r="B727" s="114">
        <v>42346</v>
      </c>
      <c r="C727" s="115">
        <v>0.56880787037037039</v>
      </c>
      <c r="D727">
        <v>279.5</v>
      </c>
      <c r="E727">
        <v>3.92</v>
      </c>
      <c r="F727">
        <v>0.26600000000000001</v>
      </c>
      <c r="G727">
        <v>0.77600000000000002</v>
      </c>
      <c r="H727">
        <v>-2879</v>
      </c>
      <c r="I727">
        <v>-3824</v>
      </c>
      <c r="J727">
        <f t="shared" si="44"/>
        <v>0.52100000000000002</v>
      </c>
      <c r="K727">
        <f t="shared" si="45"/>
        <v>3351.5</v>
      </c>
      <c r="N727" s="114">
        <v>42346</v>
      </c>
      <c r="O727" s="115">
        <v>0.58131944444444439</v>
      </c>
      <c r="P727">
        <v>322</v>
      </c>
      <c r="Q727">
        <v>4.07</v>
      </c>
      <c r="R727">
        <v>0.40400000000000003</v>
      </c>
      <c r="S727">
        <v>0.40799999999999997</v>
      </c>
      <c r="T727">
        <v>-3279</v>
      </c>
      <c r="U727">
        <v>-3006</v>
      </c>
      <c r="V727">
        <f t="shared" si="46"/>
        <v>0.40600000000000003</v>
      </c>
      <c r="W727">
        <f t="shared" si="47"/>
        <v>3142.5</v>
      </c>
    </row>
    <row r="728" spans="2:23">
      <c r="B728" s="114">
        <v>42346</v>
      </c>
      <c r="C728" s="115">
        <v>0.56880787037037039</v>
      </c>
      <c r="D728">
        <v>279.7</v>
      </c>
      <c r="E728">
        <v>3.92</v>
      </c>
      <c r="F728">
        <v>0.26600000000000001</v>
      </c>
      <c r="G728">
        <v>0.77700000000000002</v>
      </c>
      <c r="H728">
        <v>-2880</v>
      </c>
      <c r="I728">
        <v>-3827</v>
      </c>
      <c r="J728">
        <f t="shared" si="44"/>
        <v>0.52150000000000007</v>
      </c>
      <c r="K728">
        <f t="shared" si="45"/>
        <v>3353.5</v>
      </c>
      <c r="N728" s="114">
        <v>42346</v>
      </c>
      <c r="O728" s="115">
        <v>0.58131944444444439</v>
      </c>
      <c r="P728">
        <v>322.3</v>
      </c>
      <c r="Q728">
        <v>4.07</v>
      </c>
      <c r="R728">
        <v>0.40400000000000003</v>
      </c>
      <c r="S728">
        <v>0.40899999999999997</v>
      </c>
      <c r="T728">
        <v>-3283</v>
      </c>
      <c r="U728">
        <v>-3011</v>
      </c>
      <c r="V728">
        <f t="shared" si="46"/>
        <v>0.40649999999999997</v>
      </c>
      <c r="W728">
        <f t="shared" si="47"/>
        <v>3147</v>
      </c>
    </row>
    <row r="729" spans="2:23">
      <c r="B729" s="114">
        <v>42346</v>
      </c>
      <c r="C729" s="115">
        <v>0.56881944444444443</v>
      </c>
      <c r="D729">
        <v>279.8</v>
      </c>
      <c r="E729">
        <v>3.93</v>
      </c>
      <c r="F729">
        <v>0.26700000000000002</v>
      </c>
      <c r="G729">
        <v>0.77800000000000002</v>
      </c>
      <c r="H729">
        <v>-2883</v>
      </c>
      <c r="I729">
        <v>-3832</v>
      </c>
      <c r="J729">
        <f t="shared" si="44"/>
        <v>0.52249999999999996</v>
      </c>
      <c r="K729">
        <f t="shared" si="45"/>
        <v>3357.5</v>
      </c>
      <c r="N729" s="114">
        <v>42346</v>
      </c>
      <c r="O729" s="115">
        <v>0.58133101851851854</v>
      </c>
      <c r="P729">
        <v>322.89999999999998</v>
      </c>
      <c r="Q729">
        <v>4.07</v>
      </c>
      <c r="R729">
        <v>0.40500000000000003</v>
      </c>
      <c r="S729">
        <v>0.40899999999999997</v>
      </c>
      <c r="T729">
        <v>-3288</v>
      </c>
      <c r="U729">
        <v>-3014</v>
      </c>
      <c r="V729">
        <f t="shared" si="46"/>
        <v>0.40700000000000003</v>
      </c>
      <c r="W729">
        <f t="shared" si="47"/>
        <v>3151</v>
      </c>
    </row>
    <row r="730" spans="2:23">
      <c r="B730" s="114">
        <v>42346</v>
      </c>
      <c r="C730" s="115">
        <v>0.56883101851851847</v>
      </c>
      <c r="D730">
        <v>280.3</v>
      </c>
      <c r="E730">
        <v>3.93</v>
      </c>
      <c r="F730">
        <v>0.26600000000000001</v>
      </c>
      <c r="G730">
        <v>0.77900000000000003</v>
      </c>
      <c r="H730">
        <v>-2884</v>
      </c>
      <c r="I730">
        <v>-3838</v>
      </c>
      <c r="J730">
        <f t="shared" si="44"/>
        <v>0.52249999999999996</v>
      </c>
      <c r="K730">
        <f t="shared" si="45"/>
        <v>3361</v>
      </c>
      <c r="N730" s="114">
        <v>42346</v>
      </c>
      <c r="O730" s="115">
        <v>0.58134259259259258</v>
      </c>
      <c r="P730">
        <v>323.2</v>
      </c>
      <c r="Q730">
        <v>4.07</v>
      </c>
      <c r="R730">
        <v>0.40600000000000003</v>
      </c>
      <c r="S730">
        <v>0.41</v>
      </c>
      <c r="T730">
        <v>-3293</v>
      </c>
      <c r="U730">
        <v>-3018</v>
      </c>
      <c r="V730">
        <f t="shared" si="46"/>
        <v>0.40800000000000003</v>
      </c>
      <c r="W730">
        <f t="shared" si="47"/>
        <v>3155.5</v>
      </c>
    </row>
    <row r="731" spans="2:23">
      <c r="B731" s="114">
        <v>42346</v>
      </c>
      <c r="C731" s="115">
        <v>0.56883101851851847</v>
      </c>
      <c r="D731">
        <v>280.60000000000002</v>
      </c>
      <c r="E731">
        <v>3.93</v>
      </c>
      <c r="F731">
        <v>0.26800000000000002</v>
      </c>
      <c r="G731">
        <v>0.78200000000000003</v>
      </c>
      <c r="H731">
        <v>-2888</v>
      </c>
      <c r="I731">
        <v>-3842</v>
      </c>
      <c r="J731">
        <f t="shared" si="44"/>
        <v>0.52500000000000002</v>
      </c>
      <c r="K731">
        <f t="shared" si="45"/>
        <v>3365</v>
      </c>
      <c r="N731" s="114">
        <v>42346</v>
      </c>
      <c r="O731" s="115">
        <v>0.58134259259259258</v>
      </c>
      <c r="P731">
        <v>323.5</v>
      </c>
      <c r="Q731">
        <v>4.07</v>
      </c>
      <c r="R731">
        <v>0.40600000000000003</v>
      </c>
      <c r="S731">
        <v>0.41</v>
      </c>
      <c r="T731">
        <v>-3298</v>
      </c>
      <c r="U731">
        <v>-3022</v>
      </c>
      <c r="V731">
        <f t="shared" si="46"/>
        <v>0.40800000000000003</v>
      </c>
      <c r="W731">
        <f t="shared" si="47"/>
        <v>3160</v>
      </c>
    </row>
    <row r="732" spans="2:23">
      <c r="B732" s="114">
        <v>42346</v>
      </c>
      <c r="C732" s="115">
        <v>0.56884259259259262</v>
      </c>
      <c r="D732">
        <v>280.8</v>
      </c>
      <c r="E732">
        <v>3.93</v>
      </c>
      <c r="F732">
        <v>0.26700000000000002</v>
      </c>
      <c r="G732">
        <v>0.78400000000000003</v>
      </c>
      <c r="H732">
        <v>-2893</v>
      </c>
      <c r="I732">
        <v>-3850</v>
      </c>
      <c r="J732">
        <f t="shared" si="44"/>
        <v>0.52550000000000008</v>
      </c>
      <c r="K732">
        <f t="shared" si="45"/>
        <v>3371.5</v>
      </c>
      <c r="N732" s="114">
        <v>42346</v>
      </c>
      <c r="O732" s="115">
        <v>0.58135416666666673</v>
      </c>
      <c r="P732">
        <v>324.2</v>
      </c>
      <c r="Q732">
        <v>4.08</v>
      </c>
      <c r="R732">
        <v>0.40699999999999997</v>
      </c>
      <c r="S732">
        <v>0.41099999999999998</v>
      </c>
      <c r="T732">
        <v>-3299</v>
      </c>
      <c r="U732">
        <v>-3028</v>
      </c>
      <c r="V732">
        <f t="shared" si="46"/>
        <v>0.40899999999999997</v>
      </c>
      <c r="W732">
        <f t="shared" si="47"/>
        <v>3163.5</v>
      </c>
    </row>
    <row r="733" spans="2:23">
      <c r="B733" s="114">
        <v>42346</v>
      </c>
      <c r="C733" s="115">
        <v>0.56885416666666666</v>
      </c>
      <c r="D733">
        <v>281.2</v>
      </c>
      <c r="E733">
        <v>3.95</v>
      </c>
      <c r="F733">
        <v>0.26700000000000002</v>
      </c>
      <c r="G733">
        <v>0.78400000000000003</v>
      </c>
      <c r="H733">
        <v>-2894</v>
      </c>
      <c r="I733">
        <v>-3854</v>
      </c>
      <c r="J733">
        <f t="shared" si="44"/>
        <v>0.52550000000000008</v>
      </c>
      <c r="K733">
        <f t="shared" si="45"/>
        <v>3374</v>
      </c>
      <c r="N733" s="114">
        <v>42346</v>
      </c>
      <c r="O733" s="115">
        <v>0.58136574074074077</v>
      </c>
      <c r="P733">
        <v>324.5</v>
      </c>
      <c r="Q733">
        <v>4.08</v>
      </c>
      <c r="R733">
        <v>0.40799999999999997</v>
      </c>
      <c r="S733">
        <v>0.41099999999999998</v>
      </c>
      <c r="T733">
        <v>-3307</v>
      </c>
      <c r="U733">
        <v>-3030</v>
      </c>
      <c r="V733">
        <f t="shared" si="46"/>
        <v>0.40949999999999998</v>
      </c>
      <c r="W733">
        <f t="shared" si="47"/>
        <v>3168.5</v>
      </c>
    </row>
    <row r="734" spans="2:23">
      <c r="B734" s="114">
        <v>42346</v>
      </c>
      <c r="C734" s="115">
        <v>0.56885416666666666</v>
      </c>
      <c r="D734">
        <v>281.2</v>
      </c>
      <c r="E734">
        <v>3.94</v>
      </c>
      <c r="F734">
        <v>0.26900000000000002</v>
      </c>
      <c r="G734">
        <v>0.78600000000000003</v>
      </c>
      <c r="H734">
        <v>-2897</v>
      </c>
      <c r="I734">
        <v>-3859</v>
      </c>
      <c r="J734">
        <f t="shared" si="44"/>
        <v>0.52750000000000008</v>
      </c>
      <c r="K734">
        <f t="shared" si="45"/>
        <v>3378</v>
      </c>
      <c r="N734" s="114">
        <v>42346</v>
      </c>
      <c r="O734" s="115">
        <v>0.58136574074074077</v>
      </c>
      <c r="P734">
        <v>325</v>
      </c>
      <c r="Q734">
        <v>4.08</v>
      </c>
      <c r="R734">
        <v>0.40899999999999997</v>
      </c>
      <c r="S734">
        <v>0.41299999999999998</v>
      </c>
      <c r="T734">
        <v>-3311</v>
      </c>
      <c r="U734">
        <v>-3035</v>
      </c>
      <c r="V734">
        <f t="shared" si="46"/>
        <v>0.41099999999999998</v>
      </c>
      <c r="W734">
        <f t="shared" si="47"/>
        <v>3173</v>
      </c>
    </row>
    <row r="735" spans="2:23">
      <c r="B735" s="114">
        <v>42346</v>
      </c>
      <c r="C735" s="115">
        <v>0.56886574074074081</v>
      </c>
      <c r="D735">
        <v>281.7</v>
      </c>
      <c r="E735">
        <v>3.94</v>
      </c>
      <c r="F735">
        <v>0.26800000000000002</v>
      </c>
      <c r="G735">
        <v>0.78700000000000003</v>
      </c>
      <c r="H735">
        <v>-2899</v>
      </c>
      <c r="I735">
        <v>-3864</v>
      </c>
      <c r="J735">
        <f t="shared" si="44"/>
        <v>0.52750000000000008</v>
      </c>
      <c r="K735">
        <f t="shared" si="45"/>
        <v>3381.5</v>
      </c>
      <c r="N735" s="114">
        <v>42346</v>
      </c>
      <c r="O735" s="115">
        <v>0.58137731481481481</v>
      </c>
      <c r="P735">
        <v>325.5</v>
      </c>
      <c r="Q735">
        <v>4.08</v>
      </c>
      <c r="R735">
        <v>0.40899999999999997</v>
      </c>
      <c r="S735">
        <v>0.41199999999999998</v>
      </c>
      <c r="T735">
        <v>-3316</v>
      </c>
      <c r="U735">
        <v>-3039</v>
      </c>
      <c r="V735">
        <f t="shared" si="46"/>
        <v>0.41049999999999998</v>
      </c>
      <c r="W735">
        <f t="shared" si="47"/>
        <v>3177.5</v>
      </c>
    </row>
    <row r="736" spans="2:23">
      <c r="B736" s="114">
        <v>42346</v>
      </c>
      <c r="C736" s="115">
        <v>0.56887731481481485</v>
      </c>
      <c r="D736">
        <v>281.8</v>
      </c>
      <c r="E736">
        <v>3.94</v>
      </c>
      <c r="F736">
        <v>0.26900000000000002</v>
      </c>
      <c r="G736">
        <v>0.78800000000000003</v>
      </c>
      <c r="H736">
        <v>-2901</v>
      </c>
      <c r="I736">
        <v>-3869</v>
      </c>
      <c r="J736">
        <f t="shared" si="44"/>
        <v>0.52849999999999997</v>
      </c>
      <c r="K736">
        <f t="shared" si="45"/>
        <v>3385</v>
      </c>
      <c r="N736" s="114">
        <v>42346</v>
      </c>
      <c r="O736" s="115">
        <v>0.58138888888888884</v>
      </c>
      <c r="P736">
        <v>325.60000000000002</v>
      </c>
      <c r="Q736">
        <v>4.09</v>
      </c>
      <c r="R736">
        <v>0.41</v>
      </c>
      <c r="S736">
        <v>0.41199999999999998</v>
      </c>
      <c r="T736">
        <v>-3322</v>
      </c>
      <c r="U736">
        <v>-3043</v>
      </c>
      <c r="V736">
        <f t="shared" si="46"/>
        <v>0.41099999999999998</v>
      </c>
      <c r="W736">
        <f t="shared" si="47"/>
        <v>3182.5</v>
      </c>
    </row>
    <row r="737" spans="2:23">
      <c r="B737" s="114">
        <v>42346</v>
      </c>
      <c r="C737" s="115">
        <v>0.56887731481481485</v>
      </c>
      <c r="D737">
        <v>282.2</v>
      </c>
      <c r="E737">
        <v>3.95</v>
      </c>
      <c r="F737">
        <v>0.26800000000000002</v>
      </c>
      <c r="G737">
        <v>0.78800000000000003</v>
      </c>
      <c r="H737">
        <v>-2906</v>
      </c>
      <c r="I737">
        <v>-3876</v>
      </c>
      <c r="J737">
        <f t="shared" si="44"/>
        <v>0.52800000000000002</v>
      </c>
      <c r="K737">
        <f t="shared" si="45"/>
        <v>3391</v>
      </c>
      <c r="N737" s="114">
        <v>42346</v>
      </c>
      <c r="O737" s="115">
        <v>0.58138888888888884</v>
      </c>
      <c r="P737">
        <v>326.3</v>
      </c>
      <c r="Q737">
        <v>4.09</v>
      </c>
      <c r="R737">
        <v>0.41099999999999998</v>
      </c>
      <c r="S737">
        <v>0.41299999999999998</v>
      </c>
      <c r="T737">
        <v>-3327</v>
      </c>
      <c r="U737">
        <v>-3049</v>
      </c>
      <c r="V737">
        <f t="shared" si="46"/>
        <v>0.41199999999999998</v>
      </c>
      <c r="W737">
        <f t="shared" si="47"/>
        <v>3188</v>
      </c>
    </row>
    <row r="738" spans="2:23">
      <c r="B738" s="114">
        <v>42346</v>
      </c>
      <c r="C738" s="115">
        <v>0.56888888888888889</v>
      </c>
      <c r="D738">
        <v>282.5</v>
      </c>
      <c r="E738">
        <v>3.94</v>
      </c>
      <c r="F738">
        <v>0.27</v>
      </c>
      <c r="G738">
        <v>0.78900000000000003</v>
      </c>
      <c r="H738">
        <v>-2908</v>
      </c>
      <c r="I738">
        <v>-3882</v>
      </c>
      <c r="J738">
        <f t="shared" si="44"/>
        <v>0.52950000000000008</v>
      </c>
      <c r="K738">
        <f t="shared" si="45"/>
        <v>3395</v>
      </c>
      <c r="N738" s="114">
        <v>42346</v>
      </c>
      <c r="O738" s="115">
        <v>0.58140046296296299</v>
      </c>
      <c r="P738">
        <v>326.7</v>
      </c>
      <c r="Q738">
        <v>4.0999999999999996</v>
      </c>
      <c r="R738">
        <v>0.41199999999999998</v>
      </c>
      <c r="S738">
        <v>0.41299999999999998</v>
      </c>
      <c r="T738">
        <v>-3332</v>
      </c>
      <c r="U738">
        <v>-3051</v>
      </c>
      <c r="V738">
        <f t="shared" si="46"/>
        <v>0.41249999999999998</v>
      </c>
      <c r="W738">
        <f t="shared" si="47"/>
        <v>3191.5</v>
      </c>
    </row>
    <row r="739" spans="2:23">
      <c r="B739" s="114">
        <v>42346</v>
      </c>
      <c r="C739" s="115">
        <v>0.56890046296296293</v>
      </c>
      <c r="D739">
        <v>282.7</v>
      </c>
      <c r="E739">
        <v>3.94</v>
      </c>
      <c r="F739">
        <v>0.27</v>
      </c>
      <c r="G739">
        <v>0.79100000000000004</v>
      </c>
      <c r="H739">
        <v>-2911</v>
      </c>
      <c r="I739">
        <v>-3883</v>
      </c>
      <c r="J739">
        <f t="shared" si="44"/>
        <v>0.53049999999999997</v>
      </c>
      <c r="K739">
        <f t="shared" si="45"/>
        <v>3397</v>
      </c>
      <c r="N739" s="114">
        <v>42346</v>
      </c>
      <c r="O739" s="115">
        <v>0.58141203703703703</v>
      </c>
      <c r="P739">
        <v>327.10000000000002</v>
      </c>
      <c r="Q739">
        <v>4.09</v>
      </c>
      <c r="R739">
        <v>0.41199999999999998</v>
      </c>
      <c r="S739">
        <v>0.41399999999999998</v>
      </c>
      <c r="T739">
        <v>-3335</v>
      </c>
      <c r="U739">
        <v>-3055</v>
      </c>
      <c r="V739">
        <f t="shared" si="46"/>
        <v>0.41299999999999998</v>
      </c>
      <c r="W739">
        <f t="shared" si="47"/>
        <v>3195</v>
      </c>
    </row>
    <row r="740" spans="2:23">
      <c r="B740" s="114">
        <v>42346</v>
      </c>
      <c r="C740" s="115">
        <v>0.56890046296296293</v>
      </c>
      <c r="D740">
        <v>283</v>
      </c>
      <c r="E740">
        <v>3.95</v>
      </c>
      <c r="F740">
        <v>0.26900000000000002</v>
      </c>
      <c r="G740">
        <v>0.79200000000000004</v>
      </c>
      <c r="H740">
        <v>-2911</v>
      </c>
      <c r="I740">
        <v>-3891</v>
      </c>
      <c r="J740">
        <f t="shared" si="44"/>
        <v>0.53049999999999997</v>
      </c>
      <c r="K740">
        <f t="shared" si="45"/>
        <v>3401</v>
      </c>
      <c r="N740" s="114">
        <v>42346</v>
      </c>
      <c r="O740" s="115">
        <v>0.58141203703703703</v>
      </c>
      <c r="P740">
        <v>327.5</v>
      </c>
      <c r="Q740">
        <v>4.0999999999999996</v>
      </c>
      <c r="R740">
        <v>0.41199999999999998</v>
      </c>
      <c r="S740">
        <v>0.41399999999999998</v>
      </c>
      <c r="T740">
        <v>-3340</v>
      </c>
      <c r="U740">
        <v>-3060</v>
      </c>
      <c r="V740">
        <f t="shared" si="46"/>
        <v>0.41299999999999998</v>
      </c>
      <c r="W740">
        <f t="shared" si="47"/>
        <v>3200</v>
      </c>
    </row>
    <row r="741" spans="2:23">
      <c r="B741" s="114">
        <v>42346</v>
      </c>
      <c r="C741" s="115">
        <v>0.56891203703703697</v>
      </c>
      <c r="D741">
        <v>283.3</v>
      </c>
      <c r="E741">
        <v>3.95</v>
      </c>
      <c r="F741">
        <v>0.27</v>
      </c>
      <c r="G741">
        <v>0.79400000000000004</v>
      </c>
      <c r="H741">
        <v>-2914</v>
      </c>
      <c r="I741">
        <v>-3897</v>
      </c>
      <c r="J741">
        <f t="shared" si="44"/>
        <v>0.53200000000000003</v>
      </c>
      <c r="K741">
        <f t="shared" si="45"/>
        <v>3405.5</v>
      </c>
      <c r="N741" s="114">
        <v>42346</v>
      </c>
      <c r="O741" s="115">
        <v>0.58142361111111118</v>
      </c>
      <c r="P741">
        <v>327.8</v>
      </c>
      <c r="Q741">
        <v>4.0999999999999996</v>
      </c>
      <c r="R741">
        <v>0.41299999999999998</v>
      </c>
      <c r="S741">
        <v>0.41599999999999998</v>
      </c>
      <c r="T741">
        <v>-3345</v>
      </c>
      <c r="U741">
        <v>-3062</v>
      </c>
      <c r="V741">
        <f t="shared" si="46"/>
        <v>0.41449999999999998</v>
      </c>
      <c r="W741">
        <f t="shared" si="47"/>
        <v>3203.5</v>
      </c>
    </row>
    <row r="742" spans="2:23">
      <c r="B742" s="114">
        <v>42346</v>
      </c>
      <c r="C742" s="115">
        <v>0.56892361111111112</v>
      </c>
      <c r="D742">
        <v>283.5</v>
      </c>
      <c r="E742">
        <v>3.96</v>
      </c>
      <c r="F742">
        <v>0.27</v>
      </c>
      <c r="G742">
        <v>0.79500000000000004</v>
      </c>
      <c r="H742">
        <v>-2919</v>
      </c>
      <c r="I742">
        <v>-3901</v>
      </c>
      <c r="J742">
        <f t="shared" si="44"/>
        <v>0.53249999999999997</v>
      </c>
      <c r="K742">
        <f t="shared" si="45"/>
        <v>3410</v>
      </c>
      <c r="N742" s="114">
        <v>42346</v>
      </c>
      <c r="O742" s="115">
        <v>0.58143518518518522</v>
      </c>
      <c r="P742">
        <v>328.3</v>
      </c>
      <c r="Q742">
        <v>4.0999999999999996</v>
      </c>
      <c r="R742">
        <v>0.41399999999999998</v>
      </c>
      <c r="S742">
        <v>0.41499999999999998</v>
      </c>
      <c r="T742">
        <v>-3348</v>
      </c>
      <c r="U742">
        <v>-3068</v>
      </c>
      <c r="V742">
        <f t="shared" si="46"/>
        <v>0.41449999999999998</v>
      </c>
      <c r="W742">
        <f t="shared" si="47"/>
        <v>3208</v>
      </c>
    </row>
    <row r="743" spans="2:23">
      <c r="B743" s="114">
        <v>42346</v>
      </c>
      <c r="C743" s="115">
        <v>0.56892361111111112</v>
      </c>
      <c r="D743">
        <v>283.8</v>
      </c>
      <c r="E743">
        <v>3.95</v>
      </c>
      <c r="F743">
        <v>0.27200000000000002</v>
      </c>
      <c r="G743">
        <v>0.79700000000000004</v>
      </c>
      <c r="H743">
        <v>-2924</v>
      </c>
      <c r="I743">
        <v>-3908</v>
      </c>
      <c r="J743">
        <f t="shared" si="44"/>
        <v>0.53449999999999998</v>
      </c>
      <c r="K743">
        <f t="shared" si="45"/>
        <v>3416</v>
      </c>
      <c r="N743" s="114">
        <v>42346</v>
      </c>
      <c r="O743" s="115">
        <v>0.58143518518518522</v>
      </c>
      <c r="P743">
        <v>328.8</v>
      </c>
      <c r="Q743">
        <v>4.0999999999999996</v>
      </c>
      <c r="R743">
        <v>0.41499999999999998</v>
      </c>
      <c r="S743">
        <v>0.41599999999999998</v>
      </c>
      <c r="T743">
        <v>-3354</v>
      </c>
      <c r="U743">
        <v>-3072</v>
      </c>
      <c r="V743">
        <f t="shared" si="46"/>
        <v>0.41549999999999998</v>
      </c>
      <c r="W743">
        <f t="shared" si="47"/>
        <v>3213</v>
      </c>
    </row>
    <row r="744" spans="2:23">
      <c r="B744" s="114">
        <v>42346</v>
      </c>
      <c r="C744" s="115">
        <v>0.56893518518518515</v>
      </c>
      <c r="D744">
        <v>284</v>
      </c>
      <c r="E744">
        <v>3.96</v>
      </c>
      <c r="F744">
        <v>0.27100000000000002</v>
      </c>
      <c r="G744">
        <v>0.79700000000000004</v>
      </c>
      <c r="H744">
        <v>-2924</v>
      </c>
      <c r="I744">
        <v>-3911</v>
      </c>
      <c r="J744">
        <f t="shared" si="44"/>
        <v>0.53400000000000003</v>
      </c>
      <c r="K744">
        <f t="shared" si="45"/>
        <v>3417.5</v>
      </c>
      <c r="N744" s="114">
        <v>42346</v>
      </c>
      <c r="O744" s="115">
        <v>0.58144675925925926</v>
      </c>
      <c r="P744">
        <v>328.9</v>
      </c>
      <c r="Q744">
        <v>4.1100000000000003</v>
      </c>
      <c r="R744">
        <v>0.41499999999999998</v>
      </c>
      <c r="S744">
        <v>0.41599999999999998</v>
      </c>
      <c r="T744">
        <v>-3359</v>
      </c>
      <c r="U744">
        <v>-3076</v>
      </c>
      <c r="V744">
        <f t="shared" si="46"/>
        <v>0.41549999999999998</v>
      </c>
      <c r="W744">
        <f t="shared" si="47"/>
        <v>3217.5</v>
      </c>
    </row>
    <row r="745" spans="2:23">
      <c r="B745" s="114">
        <v>42346</v>
      </c>
      <c r="C745" s="115">
        <v>0.56893518518518515</v>
      </c>
      <c r="D745">
        <v>284.3</v>
      </c>
      <c r="E745">
        <v>3.97</v>
      </c>
      <c r="F745">
        <v>0.27100000000000002</v>
      </c>
      <c r="G745">
        <v>0.79900000000000004</v>
      </c>
      <c r="H745">
        <v>-2925</v>
      </c>
      <c r="I745">
        <v>-3917</v>
      </c>
      <c r="J745">
        <f t="shared" si="44"/>
        <v>0.53500000000000003</v>
      </c>
      <c r="K745">
        <f t="shared" si="45"/>
        <v>3421</v>
      </c>
      <c r="N745" s="114">
        <v>42346</v>
      </c>
      <c r="O745" s="115">
        <v>0.5814583333333333</v>
      </c>
      <c r="P745">
        <v>329.6</v>
      </c>
      <c r="Q745">
        <v>4.1100000000000003</v>
      </c>
      <c r="R745">
        <v>0.41599999999999998</v>
      </c>
      <c r="S745">
        <v>0.41699999999999998</v>
      </c>
      <c r="T745">
        <v>-3363</v>
      </c>
      <c r="U745">
        <v>-3081</v>
      </c>
      <c r="V745">
        <f t="shared" si="46"/>
        <v>0.41649999999999998</v>
      </c>
      <c r="W745">
        <f t="shared" si="47"/>
        <v>3222</v>
      </c>
    </row>
    <row r="746" spans="2:23">
      <c r="B746" s="114">
        <v>42346</v>
      </c>
      <c r="C746" s="115">
        <v>0.5689467592592593</v>
      </c>
      <c r="D746">
        <v>284.60000000000002</v>
      </c>
      <c r="E746">
        <v>3.97</v>
      </c>
      <c r="F746">
        <v>0.27200000000000002</v>
      </c>
      <c r="G746">
        <v>0.8</v>
      </c>
      <c r="H746">
        <v>-2927</v>
      </c>
      <c r="I746">
        <v>-3922</v>
      </c>
      <c r="J746">
        <f t="shared" si="44"/>
        <v>0.53600000000000003</v>
      </c>
      <c r="K746">
        <f t="shared" si="45"/>
        <v>3424.5</v>
      </c>
      <c r="N746" s="114">
        <v>42346</v>
      </c>
      <c r="O746" s="115">
        <v>0.5814583333333333</v>
      </c>
      <c r="P746">
        <v>330</v>
      </c>
      <c r="Q746">
        <v>4.1100000000000003</v>
      </c>
      <c r="R746">
        <v>0.41599999999999998</v>
      </c>
      <c r="S746">
        <v>0.41899999999999998</v>
      </c>
      <c r="T746">
        <v>-3368</v>
      </c>
      <c r="U746">
        <v>-3083</v>
      </c>
      <c r="V746">
        <f t="shared" si="46"/>
        <v>0.41749999999999998</v>
      </c>
      <c r="W746">
        <f t="shared" si="47"/>
        <v>3225.5</v>
      </c>
    </row>
    <row r="747" spans="2:23">
      <c r="B747" s="114">
        <v>42346</v>
      </c>
      <c r="C747" s="115">
        <v>0.56895833333333334</v>
      </c>
      <c r="D747">
        <v>284.89999999999998</v>
      </c>
      <c r="E747">
        <v>3.96</v>
      </c>
      <c r="F747">
        <v>0.27200000000000002</v>
      </c>
      <c r="G747">
        <v>0.80100000000000005</v>
      </c>
      <c r="H747">
        <v>-2931</v>
      </c>
      <c r="I747">
        <v>-3927</v>
      </c>
      <c r="J747">
        <f t="shared" si="44"/>
        <v>0.53649999999999998</v>
      </c>
      <c r="K747">
        <f t="shared" si="45"/>
        <v>3429</v>
      </c>
      <c r="N747" s="114">
        <v>42346</v>
      </c>
      <c r="O747" s="115">
        <v>0.58146990740740734</v>
      </c>
      <c r="P747">
        <v>330.5</v>
      </c>
      <c r="Q747">
        <v>4.1100000000000003</v>
      </c>
      <c r="R747">
        <v>0.41699999999999998</v>
      </c>
      <c r="S747">
        <v>0.41899999999999998</v>
      </c>
      <c r="T747">
        <v>-3372</v>
      </c>
      <c r="U747">
        <v>-3089</v>
      </c>
      <c r="V747">
        <f t="shared" si="46"/>
        <v>0.41799999999999998</v>
      </c>
      <c r="W747">
        <f t="shared" si="47"/>
        <v>3230.5</v>
      </c>
    </row>
    <row r="748" spans="2:23">
      <c r="B748" s="114">
        <v>42346</v>
      </c>
      <c r="C748" s="115">
        <v>0.56895833333333334</v>
      </c>
      <c r="D748">
        <v>285.10000000000002</v>
      </c>
      <c r="E748">
        <v>3.98</v>
      </c>
      <c r="F748">
        <v>0.27200000000000002</v>
      </c>
      <c r="G748">
        <v>0.80200000000000005</v>
      </c>
      <c r="H748">
        <v>-2936</v>
      </c>
      <c r="I748">
        <v>-3934</v>
      </c>
      <c r="J748">
        <f t="shared" si="44"/>
        <v>0.53700000000000003</v>
      </c>
      <c r="K748">
        <f t="shared" si="45"/>
        <v>3435</v>
      </c>
      <c r="N748" s="114">
        <v>42346</v>
      </c>
      <c r="O748" s="115">
        <v>0.58148148148148149</v>
      </c>
      <c r="P748">
        <v>330.9</v>
      </c>
      <c r="Q748">
        <v>4.12</v>
      </c>
      <c r="R748">
        <v>0.41799999999999998</v>
      </c>
      <c r="S748">
        <v>0.41899999999999998</v>
      </c>
      <c r="T748">
        <v>-3378</v>
      </c>
      <c r="U748">
        <v>-3093</v>
      </c>
      <c r="V748">
        <f t="shared" si="46"/>
        <v>0.41849999999999998</v>
      </c>
      <c r="W748">
        <f t="shared" si="47"/>
        <v>3235.5</v>
      </c>
    </row>
    <row r="749" spans="2:23">
      <c r="B749" s="114">
        <v>42346</v>
      </c>
      <c r="C749" s="115">
        <v>0.56896990740740738</v>
      </c>
      <c r="D749">
        <v>285.2</v>
      </c>
      <c r="E749">
        <v>3.97</v>
      </c>
      <c r="F749">
        <v>0.27300000000000002</v>
      </c>
      <c r="G749">
        <v>0.80400000000000005</v>
      </c>
      <c r="H749">
        <v>-2938</v>
      </c>
      <c r="I749">
        <v>-3937</v>
      </c>
      <c r="J749">
        <f t="shared" si="44"/>
        <v>0.53849999999999998</v>
      </c>
      <c r="K749">
        <f t="shared" si="45"/>
        <v>3437.5</v>
      </c>
      <c r="N749" s="114">
        <v>42346</v>
      </c>
      <c r="O749" s="115">
        <v>0.58148148148148149</v>
      </c>
      <c r="P749">
        <v>331.2</v>
      </c>
      <c r="Q749">
        <v>4.12</v>
      </c>
      <c r="R749">
        <v>0.41899999999999998</v>
      </c>
      <c r="S749">
        <v>0.42</v>
      </c>
      <c r="T749">
        <v>-3383</v>
      </c>
      <c r="U749">
        <v>-3096</v>
      </c>
      <c r="V749">
        <f t="shared" si="46"/>
        <v>0.41949999999999998</v>
      </c>
      <c r="W749">
        <f t="shared" si="47"/>
        <v>3239.5</v>
      </c>
    </row>
    <row r="750" spans="2:23">
      <c r="B750" s="114">
        <v>42346</v>
      </c>
      <c r="C750" s="115">
        <v>0.56898148148148142</v>
      </c>
      <c r="D750">
        <v>285.5</v>
      </c>
      <c r="E750">
        <v>3.98</v>
      </c>
      <c r="F750">
        <v>0.27300000000000002</v>
      </c>
      <c r="G750">
        <v>0.80400000000000005</v>
      </c>
      <c r="H750">
        <v>-2938</v>
      </c>
      <c r="I750">
        <v>-3943</v>
      </c>
      <c r="J750">
        <f t="shared" si="44"/>
        <v>0.53849999999999998</v>
      </c>
      <c r="K750">
        <f t="shared" si="45"/>
        <v>3440.5</v>
      </c>
      <c r="N750" s="114">
        <v>42346</v>
      </c>
      <c r="O750" s="115">
        <v>0.58149305555555553</v>
      </c>
      <c r="P750">
        <v>331.6</v>
      </c>
      <c r="Q750">
        <v>4.12</v>
      </c>
      <c r="R750">
        <v>0.41899999999999998</v>
      </c>
      <c r="S750">
        <v>0.42</v>
      </c>
      <c r="T750">
        <v>-3385</v>
      </c>
      <c r="U750">
        <v>-3101</v>
      </c>
      <c r="V750">
        <f t="shared" si="46"/>
        <v>0.41949999999999998</v>
      </c>
      <c r="W750">
        <f t="shared" si="47"/>
        <v>3243</v>
      </c>
    </row>
    <row r="751" spans="2:23">
      <c r="B751" s="114">
        <v>42346</v>
      </c>
      <c r="C751" s="115">
        <v>0.56898148148148142</v>
      </c>
      <c r="D751">
        <v>285.89999999999998</v>
      </c>
      <c r="E751">
        <v>3.98</v>
      </c>
      <c r="F751">
        <v>0.27400000000000002</v>
      </c>
      <c r="G751">
        <v>0.80600000000000005</v>
      </c>
      <c r="H751">
        <v>-2940</v>
      </c>
      <c r="I751">
        <v>-3949</v>
      </c>
      <c r="J751">
        <f t="shared" si="44"/>
        <v>0.54</v>
      </c>
      <c r="K751">
        <f t="shared" si="45"/>
        <v>3444.5</v>
      </c>
      <c r="N751" s="114">
        <v>42346</v>
      </c>
      <c r="O751" s="115">
        <v>0.58150462962962968</v>
      </c>
      <c r="P751">
        <v>332.1</v>
      </c>
      <c r="Q751">
        <v>4.12</v>
      </c>
      <c r="R751">
        <v>0.42</v>
      </c>
      <c r="S751">
        <v>0.42099999999999999</v>
      </c>
      <c r="T751">
        <v>-3391</v>
      </c>
      <c r="U751">
        <v>-3106</v>
      </c>
      <c r="V751">
        <f t="shared" si="46"/>
        <v>0.42049999999999998</v>
      </c>
      <c r="W751">
        <f t="shared" si="47"/>
        <v>3248.5</v>
      </c>
    </row>
    <row r="752" spans="2:23">
      <c r="B752" s="114">
        <v>42346</v>
      </c>
      <c r="C752" s="115">
        <v>0.56899305555555557</v>
      </c>
      <c r="D752">
        <v>286</v>
      </c>
      <c r="E752">
        <v>3.97</v>
      </c>
      <c r="F752">
        <v>0.27300000000000002</v>
      </c>
      <c r="G752">
        <v>0.80900000000000005</v>
      </c>
      <c r="H752">
        <v>-2943</v>
      </c>
      <c r="I752">
        <v>-3951</v>
      </c>
      <c r="J752">
        <f t="shared" si="44"/>
        <v>0.54100000000000004</v>
      </c>
      <c r="K752">
        <f t="shared" si="45"/>
        <v>3447</v>
      </c>
      <c r="N752" s="114">
        <v>42346</v>
      </c>
      <c r="O752" s="115">
        <v>0.58150462962962968</v>
      </c>
      <c r="P752">
        <v>332.2</v>
      </c>
      <c r="Q752">
        <v>4.13</v>
      </c>
      <c r="R752">
        <v>0.42099999999999999</v>
      </c>
      <c r="S752">
        <v>0.42099999999999999</v>
      </c>
      <c r="T752">
        <v>-3396</v>
      </c>
      <c r="U752">
        <v>-3110</v>
      </c>
      <c r="V752">
        <f t="shared" si="46"/>
        <v>0.42099999999999999</v>
      </c>
      <c r="W752">
        <f t="shared" si="47"/>
        <v>3253</v>
      </c>
    </row>
    <row r="753" spans="2:23">
      <c r="B753" s="114">
        <v>42346</v>
      </c>
      <c r="C753" s="115">
        <v>0.56900462962962961</v>
      </c>
      <c r="D753">
        <v>286.3</v>
      </c>
      <c r="E753">
        <v>3.99</v>
      </c>
      <c r="F753">
        <v>0.27400000000000002</v>
      </c>
      <c r="G753">
        <v>0.80900000000000005</v>
      </c>
      <c r="H753">
        <v>-2945</v>
      </c>
      <c r="I753">
        <v>-3960</v>
      </c>
      <c r="J753">
        <f t="shared" si="44"/>
        <v>0.54150000000000009</v>
      </c>
      <c r="K753">
        <f t="shared" si="45"/>
        <v>3452.5</v>
      </c>
      <c r="N753" s="114">
        <v>42346</v>
      </c>
      <c r="O753" s="115">
        <v>0.58151620370370372</v>
      </c>
      <c r="P753">
        <v>333</v>
      </c>
      <c r="Q753">
        <v>4.13</v>
      </c>
      <c r="R753">
        <v>0.42099999999999999</v>
      </c>
      <c r="S753">
        <v>0.42199999999999999</v>
      </c>
      <c r="T753">
        <v>-3401</v>
      </c>
      <c r="U753">
        <v>-3114</v>
      </c>
      <c r="V753">
        <f t="shared" si="46"/>
        <v>0.42149999999999999</v>
      </c>
      <c r="W753">
        <f t="shared" si="47"/>
        <v>3257.5</v>
      </c>
    </row>
    <row r="754" spans="2:23">
      <c r="B754" s="114">
        <v>42346</v>
      </c>
      <c r="C754" s="115">
        <v>0.56900462962962961</v>
      </c>
      <c r="D754">
        <v>286.5</v>
      </c>
      <c r="E754">
        <v>3.98</v>
      </c>
      <c r="F754">
        <v>0.27400000000000002</v>
      </c>
      <c r="G754">
        <v>0.81</v>
      </c>
      <c r="H754">
        <v>-2951</v>
      </c>
      <c r="I754">
        <v>-3965</v>
      </c>
      <c r="J754">
        <f t="shared" si="44"/>
        <v>0.54200000000000004</v>
      </c>
      <c r="K754">
        <f t="shared" si="45"/>
        <v>3458</v>
      </c>
      <c r="N754" s="114">
        <v>42346</v>
      </c>
      <c r="O754" s="115">
        <v>0.58152777777777775</v>
      </c>
      <c r="P754">
        <v>333.2</v>
      </c>
      <c r="Q754">
        <v>4.13</v>
      </c>
      <c r="R754">
        <v>0.42199999999999999</v>
      </c>
      <c r="S754">
        <v>0.42199999999999999</v>
      </c>
      <c r="T754">
        <v>-3407</v>
      </c>
      <c r="U754">
        <v>-3118</v>
      </c>
      <c r="V754">
        <f t="shared" si="46"/>
        <v>0.42199999999999999</v>
      </c>
      <c r="W754">
        <f t="shared" si="47"/>
        <v>3262.5</v>
      </c>
    </row>
    <row r="755" spans="2:23">
      <c r="B755" s="114">
        <v>42346</v>
      </c>
      <c r="C755" s="115">
        <v>0.56901620370370376</v>
      </c>
      <c r="D755">
        <v>286.8</v>
      </c>
      <c r="E755">
        <v>3.98</v>
      </c>
      <c r="F755">
        <v>0.27500000000000002</v>
      </c>
      <c r="G755">
        <v>0.81100000000000005</v>
      </c>
      <c r="H755">
        <v>-2952</v>
      </c>
      <c r="I755">
        <v>-3969</v>
      </c>
      <c r="J755">
        <f t="shared" si="44"/>
        <v>0.54300000000000004</v>
      </c>
      <c r="K755">
        <f t="shared" si="45"/>
        <v>3460.5</v>
      </c>
      <c r="N755" s="114">
        <v>42346</v>
      </c>
      <c r="O755" s="115">
        <v>0.58152777777777775</v>
      </c>
      <c r="P755">
        <v>333.7</v>
      </c>
      <c r="Q755">
        <v>4.1399999999999997</v>
      </c>
      <c r="R755">
        <v>0.42299999999999999</v>
      </c>
      <c r="S755">
        <v>0.42399999999999999</v>
      </c>
      <c r="T755">
        <v>-3410</v>
      </c>
      <c r="U755">
        <v>-3121</v>
      </c>
      <c r="V755">
        <f t="shared" si="46"/>
        <v>0.42349999999999999</v>
      </c>
      <c r="W755">
        <f t="shared" si="47"/>
        <v>3265.5</v>
      </c>
    </row>
    <row r="756" spans="2:23">
      <c r="B756" s="114">
        <v>42346</v>
      </c>
      <c r="C756" s="115">
        <v>0.5690277777777778</v>
      </c>
      <c r="D756">
        <v>287.10000000000002</v>
      </c>
      <c r="E756">
        <v>3.98</v>
      </c>
      <c r="F756">
        <v>0.27400000000000002</v>
      </c>
      <c r="G756">
        <v>0.81200000000000006</v>
      </c>
      <c r="H756">
        <v>-2954</v>
      </c>
      <c r="I756">
        <v>-3975</v>
      </c>
      <c r="J756">
        <f t="shared" si="44"/>
        <v>0.54300000000000004</v>
      </c>
      <c r="K756">
        <f t="shared" si="45"/>
        <v>3464.5</v>
      </c>
      <c r="N756" s="114">
        <v>42346</v>
      </c>
      <c r="O756" s="115">
        <v>0.58153935185185179</v>
      </c>
      <c r="P756">
        <v>334.2</v>
      </c>
      <c r="Q756">
        <v>4.13</v>
      </c>
      <c r="R756">
        <v>0.42299999999999999</v>
      </c>
      <c r="S756">
        <v>0.42299999999999999</v>
      </c>
      <c r="T756">
        <v>-3415</v>
      </c>
      <c r="U756">
        <v>-3125</v>
      </c>
      <c r="V756">
        <f t="shared" si="46"/>
        <v>0.42299999999999999</v>
      </c>
      <c r="W756">
        <f t="shared" si="47"/>
        <v>3270</v>
      </c>
    </row>
    <row r="757" spans="2:23">
      <c r="B757" s="114">
        <v>42346</v>
      </c>
      <c r="C757" s="115">
        <v>0.5690277777777778</v>
      </c>
      <c r="D757">
        <v>287.2</v>
      </c>
      <c r="E757">
        <v>3.99</v>
      </c>
      <c r="F757">
        <v>0.27400000000000002</v>
      </c>
      <c r="G757">
        <v>0.81399999999999995</v>
      </c>
      <c r="H757">
        <v>-2956</v>
      </c>
      <c r="I757">
        <v>-3981</v>
      </c>
      <c r="J757">
        <f t="shared" si="44"/>
        <v>0.54400000000000004</v>
      </c>
      <c r="K757">
        <f t="shared" si="45"/>
        <v>3468.5</v>
      </c>
      <c r="N757" s="114">
        <v>42346</v>
      </c>
      <c r="O757" s="115">
        <v>0.58155092592592594</v>
      </c>
      <c r="P757">
        <v>334.6</v>
      </c>
      <c r="Q757">
        <v>4.13</v>
      </c>
      <c r="R757">
        <v>0.42399999999999999</v>
      </c>
      <c r="S757">
        <v>0.42399999999999999</v>
      </c>
      <c r="T757">
        <v>-3421</v>
      </c>
      <c r="U757">
        <v>-3127</v>
      </c>
      <c r="V757">
        <f t="shared" si="46"/>
        <v>0.42399999999999999</v>
      </c>
      <c r="W757">
        <f t="shared" si="47"/>
        <v>3274</v>
      </c>
    </row>
    <row r="758" spans="2:23">
      <c r="B758" s="114">
        <v>42346</v>
      </c>
      <c r="C758" s="115">
        <v>0.56903935185185184</v>
      </c>
      <c r="D758">
        <v>287.60000000000002</v>
      </c>
      <c r="E758">
        <v>3.99</v>
      </c>
      <c r="F758">
        <v>0.27600000000000002</v>
      </c>
      <c r="G758">
        <v>0.81399999999999995</v>
      </c>
      <c r="H758">
        <v>-2959</v>
      </c>
      <c r="I758">
        <v>-3986</v>
      </c>
      <c r="J758">
        <f t="shared" si="44"/>
        <v>0.54499999999999993</v>
      </c>
      <c r="K758">
        <f t="shared" si="45"/>
        <v>3472.5</v>
      </c>
      <c r="N758" s="114">
        <v>42346</v>
      </c>
      <c r="O758" s="115">
        <v>0.58155092592592594</v>
      </c>
      <c r="P758">
        <v>334.9</v>
      </c>
      <c r="Q758">
        <v>4.1399999999999997</v>
      </c>
      <c r="R758">
        <v>0.42499999999999999</v>
      </c>
      <c r="S758">
        <v>0.42399999999999999</v>
      </c>
      <c r="T758">
        <v>-3423</v>
      </c>
      <c r="U758">
        <v>-3134</v>
      </c>
      <c r="V758">
        <f t="shared" si="46"/>
        <v>0.42449999999999999</v>
      </c>
      <c r="W758">
        <f t="shared" si="47"/>
        <v>3278.5</v>
      </c>
    </row>
    <row r="759" spans="2:23">
      <c r="B759" s="114">
        <v>42346</v>
      </c>
      <c r="C759" s="115">
        <v>0.56905092592592588</v>
      </c>
      <c r="D759">
        <v>287.8</v>
      </c>
      <c r="E759">
        <v>3.99</v>
      </c>
      <c r="F759">
        <v>0.27500000000000002</v>
      </c>
      <c r="G759">
        <v>0.81599999999999995</v>
      </c>
      <c r="H759">
        <v>-2964</v>
      </c>
      <c r="I759">
        <v>-3991</v>
      </c>
      <c r="J759">
        <f t="shared" si="44"/>
        <v>0.54549999999999998</v>
      </c>
      <c r="K759">
        <f t="shared" si="45"/>
        <v>3477.5</v>
      </c>
      <c r="N759" s="114">
        <v>42346</v>
      </c>
      <c r="O759" s="115">
        <v>0.58156249999999998</v>
      </c>
      <c r="P759">
        <v>335.3</v>
      </c>
      <c r="Q759">
        <v>4.1399999999999997</v>
      </c>
      <c r="R759">
        <v>0.42499999999999999</v>
      </c>
      <c r="S759">
        <v>0.42399999999999999</v>
      </c>
      <c r="T759">
        <v>-3430</v>
      </c>
      <c r="U759">
        <v>-3139</v>
      </c>
      <c r="V759">
        <f t="shared" si="46"/>
        <v>0.42449999999999999</v>
      </c>
      <c r="W759">
        <f t="shared" si="47"/>
        <v>3284.5</v>
      </c>
    </row>
    <row r="760" spans="2:23">
      <c r="B760" s="114">
        <v>42346</v>
      </c>
      <c r="C760" s="115">
        <v>0.56905092592592588</v>
      </c>
      <c r="D760">
        <v>287.89999999999998</v>
      </c>
      <c r="E760">
        <v>4</v>
      </c>
      <c r="F760">
        <v>0.27500000000000002</v>
      </c>
      <c r="G760">
        <v>0.81899999999999995</v>
      </c>
      <c r="H760">
        <v>-2963</v>
      </c>
      <c r="I760">
        <v>-3996</v>
      </c>
      <c r="J760">
        <f t="shared" si="44"/>
        <v>0.54699999999999993</v>
      </c>
      <c r="K760">
        <f t="shared" si="45"/>
        <v>3479.5</v>
      </c>
      <c r="N760" s="114">
        <v>42346</v>
      </c>
      <c r="O760" s="115">
        <v>0.58156249999999998</v>
      </c>
      <c r="P760">
        <v>335.7</v>
      </c>
      <c r="Q760">
        <v>4.1399999999999997</v>
      </c>
      <c r="R760">
        <v>0.42599999999999999</v>
      </c>
      <c r="S760">
        <v>0.42499999999999999</v>
      </c>
      <c r="T760">
        <v>-3434</v>
      </c>
      <c r="U760">
        <v>-3142</v>
      </c>
      <c r="V760">
        <f t="shared" si="46"/>
        <v>0.42549999999999999</v>
      </c>
      <c r="W760">
        <f t="shared" si="47"/>
        <v>3288</v>
      </c>
    </row>
    <row r="761" spans="2:23">
      <c r="B761" s="114">
        <v>42346</v>
      </c>
      <c r="C761" s="115">
        <v>0.56906250000000003</v>
      </c>
      <c r="D761">
        <v>288.3</v>
      </c>
      <c r="E761">
        <v>3.99</v>
      </c>
      <c r="F761">
        <v>0.27700000000000002</v>
      </c>
      <c r="G761">
        <v>0.81899999999999995</v>
      </c>
      <c r="H761">
        <v>-2966</v>
      </c>
      <c r="I761">
        <v>-4001</v>
      </c>
      <c r="J761">
        <f t="shared" si="44"/>
        <v>0.54800000000000004</v>
      </c>
      <c r="K761">
        <f t="shared" si="45"/>
        <v>3483.5</v>
      </c>
      <c r="N761" s="114">
        <v>42346</v>
      </c>
      <c r="O761" s="115">
        <v>0.58157407407407413</v>
      </c>
      <c r="P761">
        <v>336.2</v>
      </c>
      <c r="Q761">
        <v>4.1399999999999997</v>
      </c>
      <c r="R761">
        <v>0.42699999999999999</v>
      </c>
      <c r="S761">
        <v>0.42599999999999999</v>
      </c>
      <c r="T761">
        <v>-3439</v>
      </c>
      <c r="U761">
        <v>-3146</v>
      </c>
      <c r="V761">
        <f t="shared" si="46"/>
        <v>0.42649999999999999</v>
      </c>
      <c r="W761">
        <f t="shared" si="47"/>
        <v>3292.5</v>
      </c>
    </row>
    <row r="762" spans="2:23">
      <c r="B762" s="114">
        <v>42346</v>
      </c>
      <c r="C762" s="115">
        <v>0.56907407407407407</v>
      </c>
      <c r="D762">
        <v>288.39999999999998</v>
      </c>
      <c r="E762">
        <v>4.01</v>
      </c>
      <c r="F762">
        <v>0.27700000000000002</v>
      </c>
      <c r="G762">
        <v>0.82</v>
      </c>
      <c r="H762">
        <v>-2969</v>
      </c>
      <c r="I762">
        <v>-4004</v>
      </c>
      <c r="J762">
        <f t="shared" si="44"/>
        <v>0.54849999999999999</v>
      </c>
      <c r="K762">
        <f t="shared" si="45"/>
        <v>3486.5</v>
      </c>
      <c r="N762" s="114">
        <v>42346</v>
      </c>
      <c r="O762" s="115">
        <v>0.58158564814814817</v>
      </c>
      <c r="P762">
        <v>336.5</v>
      </c>
      <c r="Q762">
        <v>4.1500000000000004</v>
      </c>
      <c r="R762">
        <v>0.42699999999999999</v>
      </c>
      <c r="S762">
        <v>0.42599999999999999</v>
      </c>
      <c r="T762">
        <v>-3444</v>
      </c>
      <c r="U762">
        <v>-3149</v>
      </c>
      <c r="V762">
        <f t="shared" si="46"/>
        <v>0.42649999999999999</v>
      </c>
      <c r="W762">
        <f t="shared" si="47"/>
        <v>3296.5</v>
      </c>
    </row>
    <row r="763" spans="2:23">
      <c r="B763" s="114">
        <v>42346</v>
      </c>
      <c r="C763" s="115">
        <v>0.56907407407407407</v>
      </c>
      <c r="D763">
        <v>288.7</v>
      </c>
      <c r="E763">
        <v>4</v>
      </c>
      <c r="F763">
        <v>0.27700000000000002</v>
      </c>
      <c r="G763">
        <v>0.82099999999999995</v>
      </c>
      <c r="H763">
        <v>-2970</v>
      </c>
      <c r="I763">
        <v>-4012</v>
      </c>
      <c r="J763">
        <f t="shared" si="44"/>
        <v>0.54899999999999993</v>
      </c>
      <c r="K763">
        <f t="shared" si="45"/>
        <v>3491</v>
      </c>
      <c r="N763" s="114">
        <v>42346</v>
      </c>
      <c r="O763" s="115">
        <v>0.58158564814814817</v>
      </c>
      <c r="P763">
        <v>336.9</v>
      </c>
      <c r="Q763">
        <v>4.1500000000000004</v>
      </c>
      <c r="R763">
        <v>0.42699999999999999</v>
      </c>
      <c r="S763">
        <v>0.42599999999999999</v>
      </c>
      <c r="T763">
        <v>-3446</v>
      </c>
      <c r="U763">
        <v>-3154</v>
      </c>
      <c r="V763">
        <f t="shared" si="46"/>
        <v>0.42649999999999999</v>
      </c>
      <c r="W763">
        <f t="shared" si="47"/>
        <v>3300</v>
      </c>
    </row>
    <row r="764" spans="2:23">
      <c r="B764" s="114">
        <v>42346</v>
      </c>
      <c r="C764" s="115">
        <v>0.56908564814814822</v>
      </c>
      <c r="D764">
        <v>289.10000000000002</v>
      </c>
      <c r="E764">
        <v>4</v>
      </c>
      <c r="F764">
        <v>0.27600000000000002</v>
      </c>
      <c r="G764">
        <v>0.82299999999999995</v>
      </c>
      <c r="H764">
        <v>-2975</v>
      </c>
      <c r="I764">
        <v>-4018</v>
      </c>
      <c r="J764">
        <f t="shared" si="44"/>
        <v>0.54949999999999999</v>
      </c>
      <c r="K764">
        <f t="shared" si="45"/>
        <v>3496.5</v>
      </c>
      <c r="N764" s="114">
        <v>42346</v>
      </c>
      <c r="O764" s="115">
        <v>0.58159722222222221</v>
      </c>
      <c r="P764">
        <v>337.4</v>
      </c>
      <c r="Q764">
        <v>4.16</v>
      </c>
      <c r="R764">
        <v>0.42799999999999999</v>
      </c>
      <c r="S764">
        <v>0.42799999999999999</v>
      </c>
      <c r="T764">
        <v>-3453</v>
      </c>
      <c r="U764">
        <v>-3160</v>
      </c>
      <c r="V764">
        <f t="shared" si="46"/>
        <v>0.42799999999999999</v>
      </c>
      <c r="W764">
        <f t="shared" si="47"/>
        <v>3306.5</v>
      </c>
    </row>
    <row r="765" spans="2:23">
      <c r="B765" s="114">
        <v>42346</v>
      </c>
      <c r="C765" s="115">
        <v>0.56909722222222225</v>
      </c>
      <c r="D765">
        <v>289.10000000000002</v>
      </c>
      <c r="E765">
        <v>4.01</v>
      </c>
      <c r="F765">
        <v>0.27800000000000002</v>
      </c>
      <c r="G765">
        <v>0.82399999999999995</v>
      </c>
      <c r="H765">
        <v>-2977</v>
      </c>
      <c r="I765">
        <v>-4023</v>
      </c>
      <c r="J765">
        <f t="shared" si="44"/>
        <v>0.55099999999999993</v>
      </c>
      <c r="K765">
        <f t="shared" si="45"/>
        <v>3500</v>
      </c>
      <c r="N765" s="114">
        <v>42346</v>
      </c>
      <c r="O765" s="115">
        <v>0.58160879629629625</v>
      </c>
      <c r="P765">
        <v>337.9</v>
      </c>
      <c r="Q765">
        <v>4.1500000000000004</v>
      </c>
      <c r="R765">
        <v>0.42799999999999999</v>
      </c>
      <c r="S765">
        <v>0.42699999999999999</v>
      </c>
      <c r="T765">
        <v>-3457</v>
      </c>
      <c r="U765">
        <v>-3162</v>
      </c>
      <c r="V765">
        <f t="shared" si="46"/>
        <v>0.42749999999999999</v>
      </c>
      <c r="W765">
        <f t="shared" si="47"/>
        <v>3309.5</v>
      </c>
    </row>
    <row r="766" spans="2:23">
      <c r="B766" s="114">
        <v>42346</v>
      </c>
      <c r="C766" s="115">
        <v>0.56909722222222225</v>
      </c>
      <c r="D766">
        <v>289.39999999999998</v>
      </c>
      <c r="E766">
        <v>4.01</v>
      </c>
      <c r="F766">
        <v>0.27700000000000002</v>
      </c>
      <c r="G766">
        <v>0.82599999999999996</v>
      </c>
      <c r="H766">
        <v>-2978</v>
      </c>
      <c r="I766">
        <v>-4027</v>
      </c>
      <c r="J766">
        <f t="shared" si="44"/>
        <v>0.55149999999999999</v>
      </c>
      <c r="K766">
        <f t="shared" si="45"/>
        <v>3502.5</v>
      </c>
      <c r="N766" s="114">
        <v>42346</v>
      </c>
      <c r="O766" s="115">
        <v>0.58160879629629625</v>
      </c>
      <c r="P766">
        <v>338.2</v>
      </c>
      <c r="Q766">
        <v>4.1500000000000004</v>
      </c>
      <c r="R766">
        <v>0.42899999999999999</v>
      </c>
      <c r="S766">
        <v>0.42799999999999999</v>
      </c>
      <c r="T766">
        <v>-3461</v>
      </c>
      <c r="U766">
        <v>-3168</v>
      </c>
      <c r="V766">
        <f t="shared" si="46"/>
        <v>0.42849999999999999</v>
      </c>
      <c r="W766">
        <f t="shared" si="47"/>
        <v>3314.5</v>
      </c>
    </row>
    <row r="767" spans="2:23">
      <c r="B767" s="114">
        <v>42346</v>
      </c>
      <c r="C767" s="115">
        <v>0.56910879629629629</v>
      </c>
      <c r="D767">
        <v>289.7</v>
      </c>
      <c r="E767">
        <v>4.0199999999999996</v>
      </c>
      <c r="F767">
        <v>0.27700000000000002</v>
      </c>
      <c r="G767">
        <v>0.82699999999999996</v>
      </c>
      <c r="H767">
        <v>-2981</v>
      </c>
      <c r="I767">
        <v>-4032</v>
      </c>
      <c r="J767">
        <f t="shared" si="44"/>
        <v>0.55200000000000005</v>
      </c>
      <c r="K767">
        <f t="shared" si="45"/>
        <v>3506.5</v>
      </c>
      <c r="N767" s="114">
        <v>42346</v>
      </c>
      <c r="O767" s="115">
        <v>0.5816203703703704</v>
      </c>
      <c r="P767">
        <v>338.6</v>
      </c>
      <c r="Q767">
        <v>4.16</v>
      </c>
      <c r="R767">
        <v>0.43</v>
      </c>
      <c r="S767">
        <v>0.42799999999999999</v>
      </c>
      <c r="T767">
        <v>-3468</v>
      </c>
      <c r="U767">
        <v>-3172</v>
      </c>
      <c r="V767">
        <f t="shared" si="46"/>
        <v>0.42899999999999999</v>
      </c>
      <c r="W767">
        <f t="shared" si="47"/>
        <v>3320</v>
      </c>
    </row>
    <row r="768" spans="2:23">
      <c r="B768" s="114">
        <v>42346</v>
      </c>
      <c r="C768" s="115">
        <v>0.56912037037037033</v>
      </c>
      <c r="D768">
        <v>289.89999999999998</v>
      </c>
      <c r="E768">
        <v>4.01</v>
      </c>
      <c r="F768">
        <v>0.27900000000000003</v>
      </c>
      <c r="G768">
        <v>0.82699999999999996</v>
      </c>
      <c r="H768">
        <v>-2982</v>
      </c>
      <c r="I768">
        <v>-4040</v>
      </c>
      <c r="J768">
        <f t="shared" si="44"/>
        <v>0.55299999999999994</v>
      </c>
      <c r="K768">
        <f t="shared" si="45"/>
        <v>3511</v>
      </c>
      <c r="N768" s="114">
        <v>42346</v>
      </c>
      <c r="O768" s="115">
        <v>0.58163194444444444</v>
      </c>
      <c r="P768">
        <v>339</v>
      </c>
      <c r="Q768">
        <v>4.16</v>
      </c>
      <c r="R768">
        <v>0.43</v>
      </c>
      <c r="S768">
        <v>0.42899999999999999</v>
      </c>
      <c r="T768">
        <v>-3471</v>
      </c>
      <c r="U768">
        <v>-3176</v>
      </c>
      <c r="V768">
        <f t="shared" si="46"/>
        <v>0.42949999999999999</v>
      </c>
      <c r="W768">
        <f t="shared" si="47"/>
        <v>3323.5</v>
      </c>
    </row>
    <row r="769" spans="2:23">
      <c r="B769" s="114">
        <v>42346</v>
      </c>
      <c r="C769" s="115">
        <v>0.56912037037037033</v>
      </c>
      <c r="D769">
        <v>290.2</v>
      </c>
      <c r="E769">
        <v>4.0199999999999996</v>
      </c>
      <c r="F769">
        <v>0.27800000000000002</v>
      </c>
      <c r="G769">
        <v>0.82799999999999996</v>
      </c>
      <c r="H769">
        <v>-2986</v>
      </c>
      <c r="I769">
        <v>-4045</v>
      </c>
      <c r="J769">
        <f t="shared" si="44"/>
        <v>0.55299999999999994</v>
      </c>
      <c r="K769">
        <f t="shared" si="45"/>
        <v>3515.5</v>
      </c>
      <c r="N769" s="114">
        <v>42346</v>
      </c>
      <c r="O769" s="115">
        <v>0.58163194444444444</v>
      </c>
      <c r="P769">
        <v>339.5</v>
      </c>
      <c r="Q769">
        <v>4.16</v>
      </c>
      <c r="R769">
        <v>0.43099999999999999</v>
      </c>
      <c r="S769">
        <v>0.43099999999999999</v>
      </c>
      <c r="T769">
        <v>-3478</v>
      </c>
      <c r="U769">
        <v>-3181</v>
      </c>
      <c r="V769">
        <f t="shared" si="46"/>
        <v>0.43099999999999999</v>
      </c>
      <c r="W769">
        <f t="shared" si="47"/>
        <v>3329.5</v>
      </c>
    </row>
    <row r="770" spans="2:23">
      <c r="B770" s="114">
        <v>42346</v>
      </c>
      <c r="C770" s="115">
        <v>0.56913194444444437</v>
      </c>
      <c r="D770">
        <v>290.39999999999998</v>
      </c>
      <c r="E770">
        <v>4.03</v>
      </c>
      <c r="F770">
        <v>0.27800000000000002</v>
      </c>
      <c r="G770">
        <v>0.83099999999999996</v>
      </c>
      <c r="H770">
        <v>-2989</v>
      </c>
      <c r="I770">
        <v>-4048</v>
      </c>
      <c r="J770">
        <f t="shared" si="44"/>
        <v>0.55449999999999999</v>
      </c>
      <c r="K770">
        <f t="shared" si="45"/>
        <v>3518.5</v>
      </c>
      <c r="N770" s="114">
        <v>42346</v>
      </c>
      <c r="O770" s="115">
        <v>0.58164351851851859</v>
      </c>
      <c r="P770">
        <v>339.6</v>
      </c>
      <c r="Q770">
        <v>4.16</v>
      </c>
      <c r="R770">
        <v>0.432</v>
      </c>
      <c r="S770">
        <v>0.43099999999999999</v>
      </c>
      <c r="T770">
        <v>-3483</v>
      </c>
      <c r="U770">
        <v>-3183</v>
      </c>
      <c r="V770">
        <f t="shared" si="46"/>
        <v>0.43149999999999999</v>
      </c>
      <c r="W770">
        <f t="shared" si="47"/>
        <v>3333</v>
      </c>
    </row>
    <row r="771" spans="2:23">
      <c r="B771" s="114">
        <v>42346</v>
      </c>
      <c r="C771" s="115">
        <v>0.56914351851851852</v>
      </c>
      <c r="D771">
        <v>290.60000000000002</v>
      </c>
      <c r="E771">
        <v>4.0199999999999996</v>
      </c>
      <c r="F771">
        <v>0.27900000000000003</v>
      </c>
      <c r="G771">
        <v>0.83199999999999996</v>
      </c>
      <c r="H771">
        <v>-2989</v>
      </c>
      <c r="I771">
        <v>-4056</v>
      </c>
      <c r="J771">
        <f t="shared" si="44"/>
        <v>0.55549999999999999</v>
      </c>
      <c r="K771">
        <f t="shared" si="45"/>
        <v>3522.5</v>
      </c>
      <c r="N771" s="114">
        <v>42346</v>
      </c>
      <c r="O771" s="115">
        <v>0.58165509259259263</v>
      </c>
      <c r="P771">
        <v>340.2</v>
      </c>
      <c r="Q771">
        <v>4.17</v>
      </c>
      <c r="R771">
        <v>0.432</v>
      </c>
      <c r="S771">
        <v>0.43099999999999999</v>
      </c>
      <c r="T771">
        <v>-3486</v>
      </c>
      <c r="U771">
        <v>-3189</v>
      </c>
      <c r="V771">
        <f t="shared" si="46"/>
        <v>0.43149999999999999</v>
      </c>
      <c r="W771">
        <f t="shared" si="47"/>
        <v>3337.5</v>
      </c>
    </row>
    <row r="772" spans="2:23">
      <c r="B772" s="114">
        <v>42346</v>
      </c>
      <c r="C772" s="115">
        <v>0.56914351851851852</v>
      </c>
      <c r="D772">
        <v>290.8</v>
      </c>
      <c r="E772">
        <v>4.0199999999999996</v>
      </c>
      <c r="F772">
        <v>0.28000000000000003</v>
      </c>
      <c r="G772">
        <v>0.83299999999999996</v>
      </c>
      <c r="H772">
        <v>-2992</v>
      </c>
      <c r="I772">
        <v>-4059</v>
      </c>
      <c r="J772">
        <f t="shared" si="44"/>
        <v>0.55649999999999999</v>
      </c>
      <c r="K772">
        <f t="shared" si="45"/>
        <v>3525.5</v>
      </c>
      <c r="N772" s="114">
        <v>42346</v>
      </c>
      <c r="O772" s="115">
        <v>0.58165509259259263</v>
      </c>
      <c r="P772">
        <v>340.7</v>
      </c>
      <c r="Q772">
        <v>4.17</v>
      </c>
      <c r="R772">
        <v>0.433</v>
      </c>
      <c r="S772">
        <v>0.43099999999999999</v>
      </c>
      <c r="T772">
        <v>-3491</v>
      </c>
      <c r="U772">
        <v>-3193</v>
      </c>
      <c r="V772">
        <f t="shared" si="46"/>
        <v>0.432</v>
      </c>
      <c r="W772">
        <f t="shared" si="47"/>
        <v>3342</v>
      </c>
    </row>
    <row r="773" spans="2:23">
      <c r="B773" s="114">
        <v>42346</v>
      </c>
      <c r="C773" s="115">
        <v>0.56915509259259256</v>
      </c>
      <c r="D773">
        <v>291</v>
      </c>
      <c r="E773">
        <v>4.0199999999999996</v>
      </c>
      <c r="F773">
        <v>0.28000000000000003</v>
      </c>
      <c r="G773">
        <v>0.83399999999999996</v>
      </c>
      <c r="H773">
        <v>-2993</v>
      </c>
      <c r="I773">
        <v>-4065</v>
      </c>
      <c r="J773">
        <f t="shared" si="44"/>
        <v>0.55699999999999994</v>
      </c>
      <c r="K773">
        <f t="shared" si="45"/>
        <v>3529</v>
      </c>
      <c r="N773" s="114">
        <v>42346</v>
      </c>
      <c r="O773" s="115">
        <v>0.58166666666666667</v>
      </c>
      <c r="P773">
        <v>341.1</v>
      </c>
      <c r="Q773">
        <v>4.17</v>
      </c>
      <c r="R773">
        <v>0.435</v>
      </c>
      <c r="S773">
        <v>0.432</v>
      </c>
      <c r="T773">
        <v>-3496</v>
      </c>
      <c r="U773">
        <v>-3194</v>
      </c>
      <c r="V773">
        <f t="shared" si="46"/>
        <v>0.4335</v>
      </c>
      <c r="W773">
        <f t="shared" si="47"/>
        <v>3345</v>
      </c>
    </row>
    <row r="774" spans="2:23">
      <c r="B774" s="114">
        <v>42346</v>
      </c>
      <c r="C774" s="115">
        <v>0.56916666666666671</v>
      </c>
      <c r="D774">
        <v>291.39999999999998</v>
      </c>
      <c r="E774">
        <v>4.03</v>
      </c>
      <c r="F774">
        <v>0.27900000000000003</v>
      </c>
      <c r="G774">
        <v>0.83499999999999996</v>
      </c>
      <c r="H774">
        <v>-2997</v>
      </c>
      <c r="I774">
        <v>-4071</v>
      </c>
      <c r="J774">
        <f t="shared" ref="J774:J837" si="48">(F774+G774)/2</f>
        <v>0.55699999999999994</v>
      </c>
      <c r="K774">
        <f t="shared" ref="K774:K837" si="49">-(H774+I774)/2</f>
        <v>3534</v>
      </c>
      <c r="N774" s="114">
        <v>42346</v>
      </c>
      <c r="O774" s="115">
        <v>0.5816782407407407</v>
      </c>
      <c r="P774">
        <v>341.4</v>
      </c>
      <c r="Q774">
        <v>4.17</v>
      </c>
      <c r="R774">
        <v>0.434</v>
      </c>
      <c r="S774">
        <v>0.432</v>
      </c>
      <c r="T774">
        <v>-3497</v>
      </c>
      <c r="U774">
        <v>-3202</v>
      </c>
      <c r="V774">
        <f t="shared" ref="V774:V837" si="50">(R774+S774)/2</f>
        <v>0.433</v>
      </c>
      <c r="W774">
        <f t="shared" ref="W774:W837" si="51">-(T774+U774)/2</f>
        <v>3349.5</v>
      </c>
    </row>
    <row r="775" spans="2:23">
      <c r="B775" s="114">
        <v>42346</v>
      </c>
      <c r="C775" s="115">
        <v>0.56916666666666671</v>
      </c>
      <c r="D775">
        <v>291.5</v>
      </c>
      <c r="E775">
        <v>4.04</v>
      </c>
      <c r="F775">
        <v>0.28000000000000003</v>
      </c>
      <c r="G775">
        <v>0.83599999999999997</v>
      </c>
      <c r="H775">
        <v>-3001</v>
      </c>
      <c r="I775">
        <v>-4076</v>
      </c>
      <c r="J775">
        <f t="shared" si="48"/>
        <v>0.55800000000000005</v>
      </c>
      <c r="K775">
        <f t="shared" si="49"/>
        <v>3538.5</v>
      </c>
      <c r="N775" s="114">
        <v>42346</v>
      </c>
      <c r="O775" s="115">
        <v>0.5816782407407407</v>
      </c>
      <c r="P775">
        <v>341.8</v>
      </c>
      <c r="Q775">
        <v>4.17</v>
      </c>
      <c r="R775">
        <v>0.436</v>
      </c>
      <c r="S775">
        <v>0.434</v>
      </c>
      <c r="T775">
        <v>-3508</v>
      </c>
      <c r="U775">
        <v>-3205</v>
      </c>
      <c r="V775">
        <f t="shared" si="50"/>
        <v>0.435</v>
      </c>
      <c r="W775">
        <f t="shared" si="51"/>
        <v>3356.5</v>
      </c>
    </row>
    <row r="776" spans="2:23">
      <c r="B776" s="114">
        <v>42346</v>
      </c>
      <c r="C776" s="115">
        <v>0.56917824074074075</v>
      </c>
      <c r="D776">
        <v>291.8</v>
      </c>
      <c r="E776">
        <v>4.04</v>
      </c>
      <c r="F776">
        <v>0.28000000000000003</v>
      </c>
      <c r="G776">
        <v>0.83899999999999997</v>
      </c>
      <c r="H776">
        <v>-3001</v>
      </c>
      <c r="I776">
        <v>-4082</v>
      </c>
      <c r="J776">
        <f t="shared" si="48"/>
        <v>0.5595</v>
      </c>
      <c r="K776">
        <f t="shared" si="49"/>
        <v>3541.5</v>
      </c>
      <c r="N776" s="114">
        <v>42346</v>
      </c>
      <c r="O776" s="115">
        <v>0.58168981481481474</v>
      </c>
      <c r="P776">
        <v>342.2</v>
      </c>
      <c r="Q776">
        <v>4.18</v>
      </c>
      <c r="R776">
        <v>0.437</v>
      </c>
      <c r="S776">
        <v>0.433</v>
      </c>
      <c r="T776">
        <v>-3511</v>
      </c>
      <c r="U776">
        <v>-3210</v>
      </c>
      <c r="V776">
        <f t="shared" si="50"/>
        <v>0.435</v>
      </c>
      <c r="W776">
        <f t="shared" si="51"/>
        <v>3360.5</v>
      </c>
    </row>
    <row r="777" spans="2:23">
      <c r="B777" s="114">
        <v>42346</v>
      </c>
      <c r="C777" s="115">
        <v>0.56917824074074075</v>
      </c>
      <c r="D777">
        <v>292</v>
      </c>
      <c r="E777">
        <v>4.03</v>
      </c>
      <c r="F777">
        <v>0.28000000000000003</v>
      </c>
      <c r="G777">
        <v>0.84</v>
      </c>
      <c r="H777">
        <v>-3004</v>
      </c>
      <c r="I777">
        <v>-4087</v>
      </c>
      <c r="J777">
        <f t="shared" si="48"/>
        <v>0.56000000000000005</v>
      </c>
      <c r="K777">
        <f t="shared" si="49"/>
        <v>3545.5</v>
      </c>
      <c r="N777" s="114">
        <v>42346</v>
      </c>
      <c r="O777" s="115">
        <v>0.58170138888888889</v>
      </c>
      <c r="P777">
        <v>342.6</v>
      </c>
      <c r="Q777">
        <v>4.18</v>
      </c>
      <c r="R777">
        <v>0.436</v>
      </c>
      <c r="S777">
        <v>0.435</v>
      </c>
      <c r="T777">
        <v>-3515</v>
      </c>
      <c r="U777">
        <v>-3214</v>
      </c>
      <c r="V777">
        <f t="shared" si="50"/>
        <v>0.4355</v>
      </c>
      <c r="W777">
        <f t="shared" si="51"/>
        <v>3364.5</v>
      </c>
    </row>
    <row r="778" spans="2:23">
      <c r="B778" s="114">
        <v>42346</v>
      </c>
      <c r="C778" s="115">
        <v>0.56918981481481479</v>
      </c>
      <c r="D778">
        <v>292.2</v>
      </c>
      <c r="E778">
        <v>4.03</v>
      </c>
      <c r="F778">
        <v>0.28100000000000003</v>
      </c>
      <c r="G778">
        <v>0.84</v>
      </c>
      <c r="H778">
        <v>-3005</v>
      </c>
      <c r="I778">
        <v>-4092</v>
      </c>
      <c r="J778">
        <f t="shared" si="48"/>
        <v>0.5605</v>
      </c>
      <c r="K778">
        <f t="shared" si="49"/>
        <v>3548.5</v>
      </c>
      <c r="N778" s="114">
        <v>42346</v>
      </c>
      <c r="O778" s="115">
        <v>0.58170138888888889</v>
      </c>
      <c r="P778">
        <v>342.8</v>
      </c>
      <c r="Q778">
        <v>4.18</v>
      </c>
      <c r="R778">
        <v>0.437</v>
      </c>
      <c r="S778">
        <v>0.434</v>
      </c>
      <c r="T778">
        <v>-3520</v>
      </c>
      <c r="U778">
        <v>-3216</v>
      </c>
      <c r="V778">
        <f t="shared" si="50"/>
        <v>0.4355</v>
      </c>
      <c r="W778">
        <f t="shared" si="51"/>
        <v>3368</v>
      </c>
    </row>
    <row r="779" spans="2:23">
      <c r="B779" s="114">
        <v>42346</v>
      </c>
      <c r="C779" s="115">
        <v>0.56920138888888883</v>
      </c>
      <c r="D779">
        <v>292.5</v>
      </c>
      <c r="E779">
        <v>4.05</v>
      </c>
      <c r="F779">
        <v>0.28199999999999997</v>
      </c>
      <c r="G779">
        <v>0.84099999999999997</v>
      </c>
      <c r="H779">
        <v>-3007</v>
      </c>
      <c r="I779">
        <v>-4098</v>
      </c>
      <c r="J779">
        <f t="shared" si="48"/>
        <v>0.5615</v>
      </c>
      <c r="K779">
        <f t="shared" si="49"/>
        <v>3552.5</v>
      </c>
      <c r="N779" s="114">
        <v>42346</v>
      </c>
      <c r="O779" s="115">
        <v>0.58171296296296293</v>
      </c>
      <c r="P779">
        <v>343.4</v>
      </c>
      <c r="Q779">
        <v>4.1900000000000004</v>
      </c>
      <c r="R779">
        <v>0.437</v>
      </c>
      <c r="S779">
        <v>0.436</v>
      </c>
      <c r="T779">
        <v>-3523</v>
      </c>
      <c r="U779">
        <v>-3223</v>
      </c>
      <c r="V779">
        <f t="shared" si="50"/>
        <v>0.4365</v>
      </c>
      <c r="W779">
        <f t="shared" si="51"/>
        <v>3373</v>
      </c>
    </row>
    <row r="780" spans="2:23">
      <c r="B780" s="114">
        <v>42346</v>
      </c>
      <c r="C780" s="115">
        <v>0.56920138888888883</v>
      </c>
      <c r="D780">
        <v>292.60000000000002</v>
      </c>
      <c r="E780">
        <v>4.05</v>
      </c>
      <c r="F780">
        <v>0.28100000000000003</v>
      </c>
      <c r="G780">
        <v>0.84299999999999997</v>
      </c>
      <c r="H780">
        <v>-3013</v>
      </c>
      <c r="I780">
        <v>-4103</v>
      </c>
      <c r="J780">
        <f t="shared" si="48"/>
        <v>0.56200000000000006</v>
      </c>
      <c r="K780">
        <f t="shared" si="49"/>
        <v>3558</v>
      </c>
      <c r="N780" s="114">
        <v>42346</v>
      </c>
      <c r="O780" s="115">
        <v>0.58172453703703708</v>
      </c>
      <c r="P780">
        <v>343.8</v>
      </c>
      <c r="Q780">
        <v>4.1900000000000004</v>
      </c>
      <c r="R780">
        <v>0.438</v>
      </c>
      <c r="S780">
        <v>0.435</v>
      </c>
      <c r="T780">
        <v>-3529</v>
      </c>
      <c r="U780">
        <v>-3227</v>
      </c>
      <c r="V780">
        <f t="shared" si="50"/>
        <v>0.4365</v>
      </c>
      <c r="W780">
        <f t="shared" si="51"/>
        <v>3378</v>
      </c>
    </row>
    <row r="781" spans="2:23">
      <c r="B781" s="114">
        <v>42346</v>
      </c>
      <c r="C781" s="115">
        <v>0.56921296296296298</v>
      </c>
      <c r="D781">
        <v>292.89999999999998</v>
      </c>
      <c r="E781">
        <v>4.05</v>
      </c>
      <c r="F781">
        <v>0.28100000000000003</v>
      </c>
      <c r="G781">
        <v>0.84499999999999997</v>
      </c>
      <c r="H781">
        <v>-3012</v>
      </c>
      <c r="I781">
        <v>-4108</v>
      </c>
      <c r="J781">
        <f t="shared" si="48"/>
        <v>0.56299999999999994</v>
      </c>
      <c r="K781">
        <f t="shared" si="49"/>
        <v>3560</v>
      </c>
      <c r="N781" s="114">
        <v>42346</v>
      </c>
      <c r="O781" s="115">
        <v>0.58172453703703708</v>
      </c>
      <c r="P781">
        <v>344.3</v>
      </c>
      <c r="Q781">
        <v>4.1900000000000004</v>
      </c>
      <c r="R781">
        <v>0.44</v>
      </c>
      <c r="S781">
        <v>0.436</v>
      </c>
      <c r="T781">
        <v>-3535</v>
      </c>
      <c r="U781">
        <v>-3229</v>
      </c>
      <c r="V781">
        <f t="shared" si="50"/>
        <v>0.438</v>
      </c>
      <c r="W781">
        <f t="shared" si="51"/>
        <v>3382</v>
      </c>
    </row>
    <row r="782" spans="2:23">
      <c r="B782" s="114">
        <v>42346</v>
      </c>
      <c r="C782" s="115">
        <v>0.56922453703703701</v>
      </c>
      <c r="D782">
        <v>293</v>
      </c>
      <c r="E782">
        <v>4.04</v>
      </c>
      <c r="F782">
        <v>0.28199999999999997</v>
      </c>
      <c r="G782">
        <v>0.84599999999999997</v>
      </c>
      <c r="H782">
        <v>-3014</v>
      </c>
      <c r="I782">
        <v>-4113</v>
      </c>
      <c r="J782">
        <f t="shared" si="48"/>
        <v>0.56399999999999995</v>
      </c>
      <c r="K782">
        <f t="shared" si="49"/>
        <v>3563.5</v>
      </c>
      <c r="N782" s="114">
        <v>42346</v>
      </c>
      <c r="O782" s="115">
        <v>0.58173611111111112</v>
      </c>
      <c r="P782">
        <v>344.5</v>
      </c>
      <c r="Q782">
        <v>4.1900000000000004</v>
      </c>
      <c r="R782">
        <v>0.44</v>
      </c>
      <c r="S782">
        <v>0.436</v>
      </c>
      <c r="T782">
        <v>-3538</v>
      </c>
      <c r="U782">
        <v>-3236</v>
      </c>
      <c r="V782">
        <f t="shared" si="50"/>
        <v>0.438</v>
      </c>
      <c r="W782">
        <f t="shared" si="51"/>
        <v>3387</v>
      </c>
    </row>
    <row r="783" spans="2:23">
      <c r="B783" s="114">
        <v>42346</v>
      </c>
      <c r="C783" s="115">
        <v>0.56922453703703701</v>
      </c>
      <c r="D783">
        <v>293</v>
      </c>
      <c r="E783">
        <v>4.04</v>
      </c>
      <c r="F783">
        <v>0.28199999999999997</v>
      </c>
      <c r="G783">
        <v>0.84799999999999998</v>
      </c>
      <c r="H783">
        <v>-3017</v>
      </c>
      <c r="I783">
        <v>-4115</v>
      </c>
      <c r="J783">
        <f t="shared" si="48"/>
        <v>0.56499999999999995</v>
      </c>
      <c r="K783">
        <f t="shared" si="49"/>
        <v>3566</v>
      </c>
      <c r="N783" s="114">
        <v>42346</v>
      </c>
      <c r="O783" s="115">
        <v>0.58174768518518516</v>
      </c>
      <c r="P783">
        <v>344.9</v>
      </c>
      <c r="Q783">
        <v>4.1900000000000004</v>
      </c>
      <c r="R783">
        <v>0.44</v>
      </c>
      <c r="S783">
        <v>0.436</v>
      </c>
      <c r="T783">
        <v>-3545</v>
      </c>
      <c r="U783">
        <v>-3239</v>
      </c>
      <c r="V783">
        <f t="shared" si="50"/>
        <v>0.438</v>
      </c>
      <c r="W783">
        <f t="shared" si="51"/>
        <v>3392</v>
      </c>
    </row>
    <row r="784" spans="2:23">
      <c r="B784" s="114">
        <v>42346</v>
      </c>
      <c r="C784" s="115">
        <v>0.56923611111111116</v>
      </c>
      <c r="D784">
        <v>293.60000000000002</v>
      </c>
      <c r="E784">
        <v>4.05</v>
      </c>
      <c r="F784">
        <v>0.28299999999999997</v>
      </c>
      <c r="G784">
        <v>0.84799999999999998</v>
      </c>
      <c r="H784">
        <v>-3016</v>
      </c>
      <c r="I784">
        <v>-4124</v>
      </c>
      <c r="J784">
        <f t="shared" si="48"/>
        <v>0.5655</v>
      </c>
      <c r="K784">
        <f t="shared" si="49"/>
        <v>3570</v>
      </c>
      <c r="N784" s="114">
        <v>42346</v>
      </c>
      <c r="O784" s="115">
        <v>0.58174768518518516</v>
      </c>
      <c r="P784">
        <v>345.3</v>
      </c>
      <c r="Q784">
        <v>4.2</v>
      </c>
      <c r="R784">
        <v>0.441</v>
      </c>
      <c r="S784">
        <v>0.437</v>
      </c>
      <c r="T784">
        <v>-3549</v>
      </c>
      <c r="U784">
        <v>-3243</v>
      </c>
      <c r="V784">
        <f t="shared" si="50"/>
        <v>0.439</v>
      </c>
      <c r="W784">
        <f t="shared" si="51"/>
        <v>3396</v>
      </c>
    </row>
    <row r="785" spans="2:23">
      <c r="B785" s="114">
        <v>42346</v>
      </c>
      <c r="C785" s="115">
        <v>0.5692476851851852</v>
      </c>
      <c r="D785">
        <v>293.7</v>
      </c>
      <c r="E785">
        <v>4.05</v>
      </c>
      <c r="F785">
        <v>0.28199999999999997</v>
      </c>
      <c r="G785">
        <v>0.85</v>
      </c>
      <c r="H785">
        <v>-3022</v>
      </c>
      <c r="I785">
        <v>-4128</v>
      </c>
      <c r="J785">
        <f t="shared" si="48"/>
        <v>0.56599999999999995</v>
      </c>
      <c r="K785">
        <f t="shared" si="49"/>
        <v>3575</v>
      </c>
      <c r="N785" s="114">
        <v>42346</v>
      </c>
      <c r="O785" s="115">
        <v>0.5817592592592592</v>
      </c>
      <c r="P785">
        <v>345.8</v>
      </c>
      <c r="Q785">
        <v>4.2</v>
      </c>
      <c r="R785">
        <v>0.441</v>
      </c>
      <c r="S785">
        <v>0.437</v>
      </c>
      <c r="T785">
        <v>-3554</v>
      </c>
      <c r="U785">
        <v>-3248</v>
      </c>
      <c r="V785">
        <f t="shared" si="50"/>
        <v>0.439</v>
      </c>
      <c r="W785">
        <f t="shared" si="51"/>
        <v>3401</v>
      </c>
    </row>
    <row r="786" spans="2:23">
      <c r="B786" s="114">
        <v>42346</v>
      </c>
      <c r="C786" s="115">
        <v>0.5692476851851852</v>
      </c>
      <c r="D786">
        <v>294</v>
      </c>
      <c r="E786">
        <v>4.0599999999999996</v>
      </c>
      <c r="F786">
        <v>0.28299999999999997</v>
      </c>
      <c r="G786">
        <v>0.85199999999999998</v>
      </c>
      <c r="H786">
        <v>-3024</v>
      </c>
      <c r="I786">
        <v>-4135</v>
      </c>
      <c r="J786">
        <f t="shared" si="48"/>
        <v>0.5675</v>
      </c>
      <c r="K786">
        <f t="shared" si="49"/>
        <v>3579.5</v>
      </c>
      <c r="N786" s="114">
        <v>42346</v>
      </c>
      <c r="O786" s="115">
        <v>0.58177083333333335</v>
      </c>
      <c r="P786">
        <v>346</v>
      </c>
      <c r="Q786">
        <v>4.2</v>
      </c>
      <c r="R786">
        <v>0.442</v>
      </c>
      <c r="S786">
        <v>0.438</v>
      </c>
      <c r="T786">
        <v>-3560</v>
      </c>
      <c r="U786">
        <v>-3250</v>
      </c>
      <c r="V786">
        <f t="shared" si="50"/>
        <v>0.44</v>
      </c>
      <c r="W786">
        <f t="shared" si="51"/>
        <v>3405</v>
      </c>
    </row>
    <row r="787" spans="2:23">
      <c r="B787" s="114">
        <v>42346</v>
      </c>
      <c r="C787" s="115">
        <v>0.56925925925925924</v>
      </c>
      <c r="D787">
        <v>294.2</v>
      </c>
      <c r="E787">
        <v>4.05</v>
      </c>
      <c r="F787">
        <v>0.28399999999999997</v>
      </c>
      <c r="G787">
        <v>0.85299999999999998</v>
      </c>
      <c r="H787">
        <v>-3025</v>
      </c>
      <c r="I787">
        <v>-4140</v>
      </c>
      <c r="J787">
        <f t="shared" si="48"/>
        <v>0.56850000000000001</v>
      </c>
      <c r="K787">
        <f t="shared" si="49"/>
        <v>3582.5</v>
      </c>
      <c r="N787" s="114">
        <v>42346</v>
      </c>
      <c r="O787" s="115">
        <v>0.58177083333333335</v>
      </c>
      <c r="P787">
        <v>346.5</v>
      </c>
      <c r="Q787">
        <v>4.2</v>
      </c>
      <c r="R787">
        <v>0.443</v>
      </c>
      <c r="S787">
        <v>0.438</v>
      </c>
      <c r="T787">
        <v>-3562</v>
      </c>
      <c r="U787">
        <v>-3256</v>
      </c>
      <c r="V787">
        <f t="shared" si="50"/>
        <v>0.4405</v>
      </c>
      <c r="W787">
        <f t="shared" si="51"/>
        <v>3409</v>
      </c>
    </row>
    <row r="788" spans="2:23">
      <c r="B788" s="114">
        <v>42346</v>
      </c>
      <c r="C788" s="115">
        <v>0.56927083333333328</v>
      </c>
      <c r="D788">
        <v>294.3</v>
      </c>
      <c r="E788">
        <v>4.0599999999999996</v>
      </c>
      <c r="F788">
        <v>0.28499999999999998</v>
      </c>
      <c r="G788">
        <v>0.85299999999999998</v>
      </c>
      <c r="H788">
        <v>-3028</v>
      </c>
      <c r="I788">
        <v>-4145</v>
      </c>
      <c r="J788">
        <f t="shared" si="48"/>
        <v>0.56899999999999995</v>
      </c>
      <c r="K788">
        <f t="shared" si="49"/>
        <v>3586.5</v>
      </c>
      <c r="N788" s="114">
        <v>42346</v>
      </c>
      <c r="O788" s="115">
        <v>0.58178240740740739</v>
      </c>
      <c r="P788">
        <v>347</v>
      </c>
      <c r="Q788">
        <v>4.2</v>
      </c>
      <c r="R788">
        <v>0.443</v>
      </c>
      <c r="S788">
        <v>0.439</v>
      </c>
      <c r="T788">
        <v>-3569</v>
      </c>
      <c r="U788">
        <v>-3260</v>
      </c>
      <c r="V788">
        <f t="shared" si="50"/>
        <v>0.441</v>
      </c>
      <c r="W788">
        <f t="shared" si="51"/>
        <v>3414.5</v>
      </c>
    </row>
    <row r="789" spans="2:23">
      <c r="B789" s="114">
        <v>42346</v>
      </c>
      <c r="C789" s="115">
        <v>0.56927083333333328</v>
      </c>
      <c r="D789">
        <v>294.60000000000002</v>
      </c>
      <c r="E789">
        <v>4.0599999999999996</v>
      </c>
      <c r="F789">
        <v>0.28399999999999997</v>
      </c>
      <c r="G789">
        <v>0.85499999999999998</v>
      </c>
      <c r="H789">
        <v>-3028</v>
      </c>
      <c r="I789">
        <v>-4152</v>
      </c>
      <c r="J789">
        <f t="shared" si="48"/>
        <v>0.56950000000000001</v>
      </c>
      <c r="K789">
        <f t="shared" si="49"/>
        <v>3590</v>
      </c>
      <c r="N789" s="114">
        <v>42346</v>
      </c>
      <c r="O789" s="115">
        <v>0.58179398148148154</v>
      </c>
      <c r="P789">
        <v>347.4</v>
      </c>
      <c r="Q789">
        <v>4.2</v>
      </c>
      <c r="R789">
        <v>0.44400000000000001</v>
      </c>
      <c r="S789">
        <v>0.439</v>
      </c>
      <c r="T789">
        <v>-3573</v>
      </c>
      <c r="U789">
        <v>-3264</v>
      </c>
      <c r="V789">
        <f t="shared" si="50"/>
        <v>0.4415</v>
      </c>
      <c r="W789">
        <f t="shared" si="51"/>
        <v>3418.5</v>
      </c>
    </row>
    <row r="790" spans="2:23">
      <c r="B790" s="114">
        <v>42346</v>
      </c>
      <c r="C790" s="115">
        <v>0.56928240740740743</v>
      </c>
      <c r="D790">
        <v>294.60000000000002</v>
      </c>
      <c r="E790">
        <v>4.07</v>
      </c>
      <c r="F790">
        <v>0.28399999999999997</v>
      </c>
      <c r="G790">
        <v>0.85699999999999998</v>
      </c>
      <c r="H790">
        <v>-3031</v>
      </c>
      <c r="I790">
        <v>-4156</v>
      </c>
      <c r="J790">
        <f t="shared" si="48"/>
        <v>0.57050000000000001</v>
      </c>
      <c r="K790">
        <f t="shared" si="49"/>
        <v>3593.5</v>
      </c>
      <c r="N790" s="114">
        <v>42346</v>
      </c>
      <c r="O790" s="115">
        <v>0.58179398148148154</v>
      </c>
      <c r="P790">
        <v>347.7</v>
      </c>
      <c r="Q790">
        <v>4.2</v>
      </c>
      <c r="R790">
        <v>0.44600000000000001</v>
      </c>
      <c r="S790">
        <v>0.439</v>
      </c>
      <c r="T790">
        <v>-3576</v>
      </c>
      <c r="U790">
        <v>-3268</v>
      </c>
      <c r="V790">
        <f t="shared" si="50"/>
        <v>0.4425</v>
      </c>
      <c r="W790">
        <f t="shared" si="51"/>
        <v>3422</v>
      </c>
    </row>
    <row r="791" spans="2:23">
      <c r="B791" s="114">
        <v>42346</v>
      </c>
      <c r="C791" s="115">
        <v>0.56929398148148147</v>
      </c>
      <c r="D791">
        <v>294.8</v>
      </c>
      <c r="E791">
        <v>4.0599999999999996</v>
      </c>
      <c r="F791">
        <v>0.28399999999999997</v>
      </c>
      <c r="G791">
        <v>0.85799999999999998</v>
      </c>
      <c r="H791">
        <v>-3035</v>
      </c>
      <c r="I791">
        <v>-4162</v>
      </c>
      <c r="J791">
        <f t="shared" si="48"/>
        <v>0.57099999999999995</v>
      </c>
      <c r="K791">
        <f t="shared" si="49"/>
        <v>3598.5</v>
      </c>
      <c r="N791" s="114">
        <v>42346</v>
      </c>
      <c r="O791" s="115">
        <v>0.58180555555555558</v>
      </c>
      <c r="P791">
        <v>348.1</v>
      </c>
      <c r="Q791">
        <v>4.21</v>
      </c>
      <c r="R791">
        <v>0.44500000000000001</v>
      </c>
      <c r="S791">
        <v>0.44</v>
      </c>
      <c r="T791">
        <v>-3584</v>
      </c>
      <c r="U791">
        <v>-3272</v>
      </c>
      <c r="V791">
        <f t="shared" si="50"/>
        <v>0.4425</v>
      </c>
      <c r="W791">
        <f t="shared" si="51"/>
        <v>3428</v>
      </c>
    </row>
    <row r="792" spans="2:23">
      <c r="B792" s="114">
        <v>42346</v>
      </c>
      <c r="C792" s="115">
        <v>0.56929398148148147</v>
      </c>
      <c r="D792">
        <v>295.2</v>
      </c>
      <c r="E792">
        <v>4.07</v>
      </c>
      <c r="F792">
        <v>0.28399999999999997</v>
      </c>
      <c r="G792">
        <v>0.85899999999999999</v>
      </c>
      <c r="H792">
        <v>-3034</v>
      </c>
      <c r="I792">
        <v>-4167</v>
      </c>
      <c r="J792">
        <f t="shared" si="48"/>
        <v>0.57150000000000001</v>
      </c>
      <c r="K792">
        <f t="shared" si="49"/>
        <v>3600.5</v>
      </c>
      <c r="N792" s="114">
        <v>42346</v>
      </c>
      <c r="O792" s="115">
        <v>0.58180555555555558</v>
      </c>
      <c r="P792">
        <v>348.3</v>
      </c>
      <c r="Q792">
        <v>4.21</v>
      </c>
      <c r="R792">
        <v>0.44600000000000001</v>
      </c>
      <c r="S792">
        <v>0.44</v>
      </c>
      <c r="T792">
        <v>-3588</v>
      </c>
      <c r="U792">
        <v>-3277</v>
      </c>
      <c r="V792">
        <f t="shared" si="50"/>
        <v>0.443</v>
      </c>
      <c r="W792">
        <f t="shared" si="51"/>
        <v>3432.5</v>
      </c>
    </row>
    <row r="793" spans="2:23">
      <c r="B793" s="114">
        <v>42346</v>
      </c>
      <c r="C793" s="115">
        <v>0.56930555555555562</v>
      </c>
      <c r="D793">
        <v>295.3</v>
      </c>
      <c r="E793">
        <v>4.0599999999999996</v>
      </c>
      <c r="F793">
        <v>0.28399999999999997</v>
      </c>
      <c r="G793">
        <v>0.86</v>
      </c>
      <c r="H793">
        <v>-3038</v>
      </c>
      <c r="I793">
        <v>-4171</v>
      </c>
      <c r="J793">
        <f t="shared" si="48"/>
        <v>0.57199999999999995</v>
      </c>
      <c r="K793">
        <f t="shared" si="49"/>
        <v>3604.5</v>
      </c>
      <c r="N793" s="114">
        <v>42346</v>
      </c>
      <c r="O793" s="115">
        <v>0.58181712962962961</v>
      </c>
      <c r="P793">
        <v>348.7</v>
      </c>
      <c r="Q793">
        <v>4.21</v>
      </c>
      <c r="R793">
        <v>0.44700000000000001</v>
      </c>
      <c r="S793">
        <v>0.441</v>
      </c>
      <c r="T793">
        <v>-3594</v>
      </c>
      <c r="U793">
        <v>-3281</v>
      </c>
      <c r="V793">
        <f t="shared" si="50"/>
        <v>0.44400000000000001</v>
      </c>
      <c r="W793">
        <f t="shared" si="51"/>
        <v>3437.5</v>
      </c>
    </row>
    <row r="794" spans="2:23">
      <c r="B794" s="114">
        <v>42346</v>
      </c>
      <c r="C794" s="115">
        <v>0.56931712962962966</v>
      </c>
      <c r="D794">
        <v>295.60000000000002</v>
      </c>
      <c r="E794">
        <v>4.07</v>
      </c>
      <c r="F794">
        <v>0.28499999999999998</v>
      </c>
      <c r="G794">
        <v>0.86199999999999999</v>
      </c>
      <c r="H794">
        <v>-3038</v>
      </c>
      <c r="I794">
        <v>-4177</v>
      </c>
      <c r="J794">
        <f t="shared" si="48"/>
        <v>0.57350000000000001</v>
      </c>
      <c r="K794">
        <f t="shared" si="49"/>
        <v>3607.5</v>
      </c>
      <c r="N794" s="114">
        <v>42346</v>
      </c>
      <c r="O794" s="115">
        <v>0.58182870370370365</v>
      </c>
      <c r="P794">
        <v>349.1</v>
      </c>
      <c r="Q794">
        <v>4.22</v>
      </c>
      <c r="R794">
        <v>0.44700000000000001</v>
      </c>
      <c r="S794">
        <v>0.441</v>
      </c>
      <c r="T794">
        <v>-3599</v>
      </c>
      <c r="U794">
        <v>-3283</v>
      </c>
      <c r="V794">
        <f t="shared" si="50"/>
        <v>0.44400000000000001</v>
      </c>
      <c r="W794">
        <f t="shared" si="51"/>
        <v>3441</v>
      </c>
    </row>
    <row r="795" spans="2:23">
      <c r="B795" s="114">
        <v>42346</v>
      </c>
      <c r="C795" s="115">
        <v>0.56931712962962966</v>
      </c>
      <c r="D795">
        <v>295.8</v>
      </c>
      <c r="E795">
        <v>4.07</v>
      </c>
      <c r="F795">
        <v>0.28499999999999998</v>
      </c>
      <c r="G795">
        <v>0.86299999999999999</v>
      </c>
      <c r="H795">
        <v>-3041</v>
      </c>
      <c r="I795">
        <v>-4183</v>
      </c>
      <c r="J795">
        <f t="shared" si="48"/>
        <v>0.57399999999999995</v>
      </c>
      <c r="K795">
        <f t="shared" si="49"/>
        <v>3612</v>
      </c>
      <c r="N795" s="114">
        <v>42346</v>
      </c>
      <c r="O795" s="115">
        <v>0.58182870370370365</v>
      </c>
      <c r="P795">
        <v>349.7</v>
      </c>
      <c r="Q795">
        <v>4.22</v>
      </c>
      <c r="R795">
        <v>0.44800000000000001</v>
      </c>
      <c r="S795">
        <v>0.443</v>
      </c>
      <c r="T795">
        <v>-3601</v>
      </c>
      <c r="U795">
        <v>-3289</v>
      </c>
      <c r="V795">
        <f t="shared" si="50"/>
        <v>0.44550000000000001</v>
      </c>
      <c r="W795">
        <f t="shared" si="51"/>
        <v>3445</v>
      </c>
    </row>
    <row r="796" spans="2:23">
      <c r="B796" s="114">
        <v>42346</v>
      </c>
      <c r="C796" s="115">
        <v>0.5693287037037037</v>
      </c>
      <c r="D796">
        <v>295.89999999999998</v>
      </c>
      <c r="E796">
        <v>4.07</v>
      </c>
      <c r="F796">
        <v>0.28599999999999998</v>
      </c>
      <c r="G796">
        <v>0.86399999999999999</v>
      </c>
      <c r="H796">
        <v>-3045</v>
      </c>
      <c r="I796">
        <v>-4192</v>
      </c>
      <c r="J796">
        <f t="shared" si="48"/>
        <v>0.57499999999999996</v>
      </c>
      <c r="K796">
        <f t="shared" si="49"/>
        <v>3618.5</v>
      </c>
      <c r="N796" s="114">
        <v>42346</v>
      </c>
      <c r="O796" s="115">
        <v>0.5818402777777778</v>
      </c>
      <c r="P796">
        <v>350.1</v>
      </c>
      <c r="Q796">
        <v>4.22</v>
      </c>
      <c r="R796">
        <v>0.44800000000000001</v>
      </c>
      <c r="S796">
        <v>0.44400000000000001</v>
      </c>
      <c r="T796">
        <v>-3607</v>
      </c>
      <c r="U796">
        <v>-3293</v>
      </c>
      <c r="V796">
        <f t="shared" si="50"/>
        <v>0.44600000000000001</v>
      </c>
      <c r="W796">
        <f t="shared" si="51"/>
        <v>3450</v>
      </c>
    </row>
    <row r="797" spans="2:23">
      <c r="B797" s="114">
        <v>42346</v>
      </c>
      <c r="C797" s="115">
        <v>0.56934027777777774</v>
      </c>
      <c r="D797">
        <v>296.3</v>
      </c>
      <c r="E797">
        <v>4.08</v>
      </c>
      <c r="F797">
        <v>0.28599999999999998</v>
      </c>
      <c r="G797">
        <v>0.86499999999999999</v>
      </c>
      <c r="H797">
        <v>-3046</v>
      </c>
      <c r="I797">
        <v>-4196</v>
      </c>
      <c r="J797">
        <f t="shared" si="48"/>
        <v>0.57550000000000001</v>
      </c>
      <c r="K797">
        <f t="shared" si="49"/>
        <v>3621</v>
      </c>
      <c r="N797" s="114">
        <v>42346</v>
      </c>
      <c r="O797" s="115">
        <v>0.58185185185185184</v>
      </c>
      <c r="P797">
        <v>350.4</v>
      </c>
      <c r="Q797">
        <v>4.22</v>
      </c>
      <c r="R797">
        <v>0.44900000000000001</v>
      </c>
      <c r="S797">
        <v>0.44400000000000001</v>
      </c>
      <c r="T797">
        <v>-3611</v>
      </c>
      <c r="U797">
        <v>-3298</v>
      </c>
      <c r="V797">
        <f t="shared" si="50"/>
        <v>0.44650000000000001</v>
      </c>
      <c r="W797">
        <f t="shared" si="51"/>
        <v>3454.5</v>
      </c>
    </row>
    <row r="798" spans="2:23">
      <c r="B798" s="114">
        <v>42346</v>
      </c>
      <c r="C798" s="115">
        <v>0.56934027777777774</v>
      </c>
      <c r="D798">
        <v>296.3</v>
      </c>
      <c r="E798">
        <v>4.08</v>
      </c>
      <c r="F798">
        <v>0.28599999999999998</v>
      </c>
      <c r="G798">
        <v>0.86899999999999999</v>
      </c>
      <c r="H798">
        <v>-3048</v>
      </c>
      <c r="I798">
        <v>-4200</v>
      </c>
      <c r="J798">
        <f t="shared" si="48"/>
        <v>0.57750000000000001</v>
      </c>
      <c r="K798">
        <f t="shared" si="49"/>
        <v>3624</v>
      </c>
      <c r="N798" s="114">
        <v>42346</v>
      </c>
      <c r="O798" s="115">
        <v>0.58185185185185184</v>
      </c>
      <c r="P798">
        <v>350.8</v>
      </c>
      <c r="Q798">
        <v>4.22</v>
      </c>
      <c r="R798">
        <v>0.45</v>
      </c>
      <c r="S798">
        <v>0.44400000000000001</v>
      </c>
      <c r="T798">
        <v>-3617</v>
      </c>
      <c r="U798">
        <v>-3303</v>
      </c>
      <c r="V798">
        <f t="shared" si="50"/>
        <v>0.44700000000000001</v>
      </c>
      <c r="W798">
        <f t="shared" si="51"/>
        <v>3460</v>
      </c>
    </row>
    <row r="799" spans="2:23">
      <c r="B799" s="114">
        <v>42346</v>
      </c>
      <c r="C799" s="115">
        <v>0.56935185185185189</v>
      </c>
      <c r="D799">
        <v>296.7</v>
      </c>
      <c r="E799">
        <v>4.09</v>
      </c>
      <c r="F799">
        <v>0.28599999999999998</v>
      </c>
      <c r="G799">
        <v>0.86899999999999999</v>
      </c>
      <c r="H799">
        <v>-3048</v>
      </c>
      <c r="I799">
        <v>-4206</v>
      </c>
      <c r="J799">
        <f t="shared" si="48"/>
        <v>0.57750000000000001</v>
      </c>
      <c r="K799">
        <f t="shared" si="49"/>
        <v>3627</v>
      </c>
      <c r="N799" s="114">
        <v>42346</v>
      </c>
      <c r="O799" s="115">
        <v>0.58186342592592599</v>
      </c>
      <c r="P799">
        <v>350.9</v>
      </c>
      <c r="Q799">
        <v>4.2300000000000004</v>
      </c>
      <c r="R799">
        <v>0.45100000000000001</v>
      </c>
      <c r="S799">
        <v>0.44400000000000001</v>
      </c>
      <c r="T799">
        <v>-3621</v>
      </c>
      <c r="U799">
        <v>-3304</v>
      </c>
      <c r="V799">
        <f t="shared" si="50"/>
        <v>0.44750000000000001</v>
      </c>
      <c r="W799">
        <f t="shared" si="51"/>
        <v>3462.5</v>
      </c>
    </row>
    <row r="800" spans="2:23">
      <c r="B800" s="114">
        <v>42346</v>
      </c>
      <c r="C800" s="115">
        <v>0.56936342592592593</v>
      </c>
      <c r="D800">
        <v>296.89999999999998</v>
      </c>
      <c r="E800">
        <v>4.09</v>
      </c>
      <c r="F800">
        <v>0.28699999999999998</v>
      </c>
      <c r="G800">
        <v>0.87</v>
      </c>
      <c r="H800">
        <v>-3050</v>
      </c>
      <c r="I800">
        <v>-4212</v>
      </c>
      <c r="J800">
        <f t="shared" si="48"/>
        <v>0.57850000000000001</v>
      </c>
      <c r="K800">
        <f t="shared" si="49"/>
        <v>3631</v>
      </c>
      <c r="N800" s="114">
        <v>42346</v>
      </c>
      <c r="O800" s="115">
        <v>0.58187500000000003</v>
      </c>
      <c r="P800">
        <v>351.4</v>
      </c>
      <c r="Q800">
        <v>4.2300000000000004</v>
      </c>
      <c r="R800">
        <v>0.45100000000000001</v>
      </c>
      <c r="S800">
        <v>0.44500000000000001</v>
      </c>
      <c r="T800">
        <v>-3624</v>
      </c>
      <c r="U800">
        <v>-3309</v>
      </c>
      <c r="V800">
        <f t="shared" si="50"/>
        <v>0.44800000000000001</v>
      </c>
      <c r="W800">
        <f t="shared" si="51"/>
        <v>3466.5</v>
      </c>
    </row>
    <row r="801" spans="2:23">
      <c r="B801" s="114">
        <v>42346</v>
      </c>
      <c r="C801" s="115">
        <v>0.56936342592592593</v>
      </c>
      <c r="D801">
        <v>297</v>
      </c>
      <c r="E801">
        <v>4.08</v>
      </c>
      <c r="F801">
        <v>0.28699999999999998</v>
      </c>
      <c r="G801">
        <v>0.871</v>
      </c>
      <c r="H801">
        <v>-3055</v>
      </c>
      <c r="I801">
        <v>-4216</v>
      </c>
      <c r="J801">
        <f t="shared" si="48"/>
        <v>0.57899999999999996</v>
      </c>
      <c r="K801">
        <f t="shared" si="49"/>
        <v>3635.5</v>
      </c>
      <c r="N801" s="114">
        <v>42346</v>
      </c>
      <c r="O801" s="115">
        <v>0.58187500000000003</v>
      </c>
      <c r="P801">
        <v>351.9</v>
      </c>
      <c r="Q801">
        <v>4.2300000000000004</v>
      </c>
      <c r="R801">
        <v>0.45200000000000001</v>
      </c>
      <c r="S801">
        <v>0.44600000000000001</v>
      </c>
      <c r="T801">
        <v>-3630</v>
      </c>
      <c r="U801">
        <v>-3313</v>
      </c>
      <c r="V801">
        <f t="shared" si="50"/>
        <v>0.44900000000000001</v>
      </c>
      <c r="W801">
        <f t="shared" si="51"/>
        <v>3471.5</v>
      </c>
    </row>
    <row r="802" spans="2:23">
      <c r="B802" s="114">
        <v>42346</v>
      </c>
      <c r="C802" s="115">
        <v>0.56937499999999996</v>
      </c>
      <c r="D802">
        <v>297.2</v>
      </c>
      <c r="E802">
        <v>4.09</v>
      </c>
      <c r="F802">
        <v>0.28799999999999998</v>
      </c>
      <c r="G802">
        <v>0.873</v>
      </c>
      <c r="H802">
        <v>-3054</v>
      </c>
      <c r="I802">
        <v>-4223</v>
      </c>
      <c r="J802">
        <f t="shared" si="48"/>
        <v>0.58050000000000002</v>
      </c>
      <c r="K802">
        <f t="shared" si="49"/>
        <v>3638.5</v>
      </c>
      <c r="N802" s="114">
        <v>42346</v>
      </c>
      <c r="O802" s="115">
        <v>0.58188657407407407</v>
      </c>
      <c r="P802">
        <v>352.1</v>
      </c>
      <c r="Q802">
        <v>4.2300000000000004</v>
      </c>
      <c r="R802">
        <v>0.45200000000000001</v>
      </c>
      <c r="S802">
        <v>0.44600000000000001</v>
      </c>
      <c r="T802">
        <v>-3635</v>
      </c>
      <c r="U802">
        <v>-3314</v>
      </c>
      <c r="V802">
        <f t="shared" si="50"/>
        <v>0.44900000000000001</v>
      </c>
      <c r="W802">
        <f t="shared" si="51"/>
        <v>3474.5</v>
      </c>
    </row>
    <row r="803" spans="2:23">
      <c r="B803" s="114">
        <v>42346</v>
      </c>
      <c r="C803" s="115">
        <v>0.56938657407407411</v>
      </c>
      <c r="D803">
        <v>297.3</v>
      </c>
      <c r="E803">
        <v>4.09</v>
      </c>
      <c r="F803">
        <v>0.28699999999999998</v>
      </c>
      <c r="G803">
        <v>0.874</v>
      </c>
      <c r="H803">
        <v>-3056</v>
      </c>
      <c r="I803">
        <v>-4227</v>
      </c>
      <c r="J803">
        <f t="shared" si="48"/>
        <v>0.58050000000000002</v>
      </c>
      <c r="K803">
        <f t="shared" si="49"/>
        <v>3641.5</v>
      </c>
      <c r="N803" s="114">
        <v>42346</v>
      </c>
      <c r="O803" s="115">
        <v>0.58189814814814811</v>
      </c>
      <c r="P803">
        <v>352.6</v>
      </c>
      <c r="Q803">
        <v>4.2300000000000004</v>
      </c>
      <c r="R803">
        <v>0.45300000000000001</v>
      </c>
      <c r="S803">
        <v>0.44600000000000001</v>
      </c>
      <c r="T803">
        <v>-3638</v>
      </c>
      <c r="U803">
        <v>-3321</v>
      </c>
      <c r="V803">
        <f t="shared" si="50"/>
        <v>0.44950000000000001</v>
      </c>
      <c r="W803">
        <f t="shared" si="51"/>
        <v>3479.5</v>
      </c>
    </row>
    <row r="804" spans="2:23">
      <c r="B804" s="114">
        <v>42346</v>
      </c>
      <c r="C804" s="115">
        <v>0.56938657407407411</v>
      </c>
      <c r="D804">
        <v>297.39999999999998</v>
      </c>
      <c r="E804">
        <v>4.09</v>
      </c>
      <c r="F804">
        <v>0.28799999999999998</v>
      </c>
      <c r="G804">
        <v>0.875</v>
      </c>
      <c r="H804">
        <v>-3058</v>
      </c>
      <c r="I804">
        <v>-4234</v>
      </c>
      <c r="J804">
        <f t="shared" si="48"/>
        <v>0.58150000000000002</v>
      </c>
      <c r="K804">
        <f t="shared" si="49"/>
        <v>3646</v>
      </c>
      <c r="N804" s="114">
        <v>42346</v>
      </c>
      <c r="O804" s="115">
        <v>0.58189814814814811</v>
      </c>
      <c r="P804">
        <v>353</v>
      </c>
      <c r="Q804">
        <v>4.2300000000000004</v>
      </c>
      <c r="R804">
        <v>0.45400000000000001</v>
      </c>
      <c r="S804">
        <v>0.44700000000000001</v>
      </c>
      <c r="T804">
        <v>-3645</v>
      </c>
      <c r="U804">
        <v>-3325</v>
      </c>
      <c r="V804">
        <f t="shared" si="50"/>
        <v>0.45050000000000001</v>
      </c>
      <c r="W804">
        <f t="shared" si="51"/>
        <v>3485</v>
      </c>
    </row>
    <row r="805" spans="2:23">
      <c r="B805" s="114">
        <v>42346</v>
      </c>
      <c r="C805" s="115">
        <v>0.56939814814814815</v>
      </c>
      <c r="D805">
        <v>297.89999999999998</v>
      </c>
      <c r="E805">
        <v>4.0999999999999996</v>
      </c>
      <c r="F805">
        <v>0.28799999999999998</v>
      </c>
      <c r="G805">
        <v>0.876</v>
      </c>
      <c r="H805">
        <v>-3060</v>
      </c>
      <c r="I805">
        <v>-4240</v>
      </c>
      <c r="J805">
        <f t="shared" si="48"/>
        <v>0.58199999999999996</v>
      </c>
      <c r="K805">
        <f t="shared" si="49"/>
        <v>3650</v>
      </c>
      <c r="N805" s="114">
        <v>42346</v>
      </c>
      <c r="O805" s="115">
        <v>0.58190972222222226</v>
      </c>
      <c r="P805">
        <v>353.4</v>
      </c>
      <c r="Q805">
        <v>4.24</v>
      </c>
      <c r="R805">
        <v>0.45400000000000001</v>
      </c>
      <c r="S805">
        <v>0.44700000000000001</v>
      </c>
      <c r="T805">
        <v>-3649</v>
      </c>
      <c r="U805">
        <v>-3329</v>
      </c>
      <c r="V805">
        <f t="shared" si="50"/>
        <v>0.45050000000000001</v>
      </c>
      <c r="W805">
        <f t="shared" si="51"/>
        <v>3489</v>
      </c>
    </row>
    <row r="806" spans="2:23">
      <c r="B806" s="114">
        <v>42346</v>
      </c>
      <c r="C806" s="115">
        <v>0.56940972222222219</v>
      </c>
      <c r="D806">
        <v>298</v>
      </c>
      <c r="E806">
        <v>4.0999999999999996</v>
      </c>
      <c r="F806">
        <v>0.28799999999999998</v>
      </c>
      <c r="G806">
        <v>0.879</v>
      </c>
      <c r="H806">
        <v>-3062</v>
      </c>
      <c r="I806">
        <v>-4243</v>
      </c>
      <c r="J806">
        <f t="shared" si="48"/>
        <v>0.58350000000000002</v>
      </c>
      <c r="K806">
        <f t="shared" si="49"/>
        <v>3652.5</v>
      </c>
      <c r="N806" s="114">
        <v>42346</v>
      </c>
      <c r="O806" s="115">
        <v>0.5819212962962963</v>
      </c>
      <c r="P806">
        <v>353.7</v>
      </c>
      <c r="Q806">
        <v>4.24</v>
      </c>
      <c r="R806">
        <v>0.45500000000000002</v>
      </c>
      <c r="S806">
        <v>0.44700000000000001</v>
      </c>
      <c r="T806">
        <v>-3653</v>
      </c>
      <c r="U806">
        <v>-3332</v>
      </c>
      <c r="V806">
        <f t="shared" si="50"/>
        <v>0.45100000000000001</v>
      </c>
      <c r="W806">
        <f t="shared" si="51"/>
        <v>3492.5</v>
      </c>
    </row>
    <row r="807" spans="2:23">
      <c r="B807" s="114">
        <v>42346</v>
      </c>
      <c r="C807" s="115">
        <v>0.56940972222222219</v>
      </c>
      <c r="D807">
        <v>298.3</v>
      </c>
      <c r="E807">
        <v>4.1100000000000003</v>
      </c>
      <c r="F807">
        <v>0.28799999999999998</v>
      </c>
      <c r="G807">
        <v>0.88</v>
      </c>
      <c r="H807">
        <v>-3065</v>
      </c>
      <c r="I807">
        <v>-4250</v>
      </c>
      <c r="J807">
        <f t="shared" si="48"/>
        <v>0.58399999999999996</v>
      </c>
      <c r="K807">
        <f t="shared" si="49"/>
        <v>3657.5</v>
      </c>
      <c r="N807" s="114">
        <v>42346</v>
      </c>
      <c r="O807" s="115">
        <v>0.5819212962962963</v>
      </c>
      <c r="P807">
        <v>354.1</v>
      </c>
      <c r="Q807">
        <v>4.24</v>
      </c>
      <c r="R807">
        <v>0.45500000000000002</v>
      </c>
      <c r="S807">
        <v>0.44800000000000001</v>
      </c>
      <c r="T807">
        <v>-3658</v>
      </c>
      <c r="U807">
        <v>-3336</v>
      </c>
      <c r="V807">
        <f t="shared" si="50"/>
        <v>0.45150000000000001</v>
      </c>
      <c r="W807">
        <f t="shared" si="51"/>
        <v>3497</v>
      </c>
    </row>
    <row r="808" spans="2:23">
      <c r="B808" s="114">
        <v>42346</v>
      </c>
      <c r="C808" s="115">
        <v>0.56942129629629623</v>
      </c>
      <c r="D808">
        <v>298.39999999999998</v>
      </c>
      <c r="E808">
        <v>4.1100000000000003</v>
      </c>
      <c r="F808">
        <v>0.28999999999999998</v>
      </c>
      <c r="G808">
        <v>0.88100000000000001</v>
      </c>
      <c r="H808">
        <v>-3065</v>
      </c>
      <c r="I808">
        <v>-4255</v>
      </c>
      <c r="J808">
        <f t="shared" si="48"/>
        <v>0.58550000000000002</v>
      </c>
      <c r="K808">
        <f t="shared" si="49"/>
        <v>3660</v>
      </c>
      <c r="N808" s="114">
        <v>42346</v>
      </c>
      <c r="O808" s="115">
        <v>0.58193287037037034</v>
      </c>
      <c r="P808">
        <v>354.5</v>
      </c>
      <c r="Q808">
        <v>4.24</v>
      </c>
      <c r="R808">
        <v>0.45600000000000002</v>
      </c>
      <c r="S808">
        <v>0.44800000000000001</v>
      </c>
      <c r="T808">
        <v>-3664</v>
      </c>
      <c r="U808">
        <v>-3341</v>
      </c>
      <c r="V808">
        <f t="shared" si="50"/>
        <v>0.45200000000000001</v>
      </c>
      <c r="W808">
        <f t="shared" si="51"/>
        <v>3502.5</v>
      </c>
    </row>
    <row r="809" spans="2:23">
      <c r="B809" s="114">
        <v>42346</v>
      </c>
      <c r="C809" s="115">
        <v>0.56942129629629623</v>
      </c>
      <c r="D809">
        <v>298.60000000000002</v>
      </c>
      <c r="E809">
        <v>4.1100000000000003</v>
      </c>
      <c r="F809">
        <v>0.28899999999999998</v>
      </c>
      <c r="G809">
        <v>0.88300000000000001</v>
      </c>
      <c r="H809">
        <v>-3067</v>
      </c>
      <c r="I809">
        <v>-4258</v>
      </c>
      <c r="J809">
        <f t="shared" si="48"/>
        <v>0.58599999999999997</v>
      </c>
      <c r="K809">
        <f t="shared" si="49"/>
        <v>3662.5</v>
      </c>
      <c r="N809" s="114">
        <v>42346</v>
      </c>
      <c r="O809" s="115">
        <v>0.58194444444444449</v>
      </c>
      <c r="P809">
        <v>354.9</v>
      </c>
      <c r="Q809">
        <v>4.25</v>
      </c>
      <c r="R809">
        <v>0.45700000000000002</v>
      </c>
      <c r="S809">
        <v>0.45</v>
      </c>
      <c r="T809">
        <v>-3669</v>
      </c>
      <c r="U809">
        <v>-3346</v>
      </c>
      <c r="V809">
        <f t="shared" si="50"/>
        <v>0.45350000000000001</v>
      </c>
      <c r="W809">
        <f t="shared" si="51"/>
        <v>3507.5</v>
      </c>
    </row>
    <row r="810" spans="2:23">
      <c r="B810" s="114">
        <v>42346</v>
      </c>
      <c r="C810" s="115">
        <v>0.56943287037037038</v>
      </c>
      <c r="D810">
        <v>298.89999999999998</v>
      </c>
      <c r="E810">
        <v>4.0999999999999996</v>
      </c>
      <c r="F810">
        <v>0.28999999999999998</v>
      </c>
      <c r="G810">
        <v>0.88400000000000001</v>
      </c>
      <c r="H810">
        <v>-3066</v>
      </c>
      <c r="I810">
        <v>-4266</v>
      </c>
      <c r="J810">
        <f t="shared" si="48"/>
        <v>0.58699999999999997</v>
      </c>
      <c r="K810">
        <f t="shared" si="49"/>
        <v>3666</v>
      </c>
      <c r="N810" s="114">
        <v>42346</v>
      </c>
      <c r="O810" s="115">
        <v>0.58194444444444449</v>
      </c>
      <c r="P810">
        <v>355.1</v>
      </c>
      <c r="Q810">
        <v>4.25</v>
      </c>
      <c r="R810">
        <v>0.45800000000000002</v>
      </c>
      <c r="S810">
        <v>0.44900000000000001</v>
      </c>
      <c r="T810">
        <v>-3673</v>
      </c>
      <c r="U810">
        <v>-3348</v>
      </c>
      <c r="V810">
        <f t="shared" si="50"/>
        <v>0.45350000000000001</v>
      </c>
      <c r="W810">
        <f t="shared" si="51"/>
        <v>3510.5</v>
      </c>
    </row>
    <row r="811" spans="2:23">
      <c r="B811" s="114">
        <v>42346</v>
      </c>
      <c r="C811" s="115">
        <v>0.56944444444444442</v>
      </c>
      <c r="D811">
        <v>298.89999999999998</v>
      </c>
      <c r="E811">
        <v>4.1100000000000003</v>
      </c>
      <c r="F811">
        <v>0.28899999999999998</v>
      </c>
      <c r="G811">
        <v>0.88600000000000001</v>
      </c>
      <c r="H811">
        <v>-3071</v>
      </c>
      <c r="I811">
        <v>-4271</v>
      </c>
      <c r="J811">
        <f t="shared" si="48"/>
        <v>0.58750000000000002</v>
      </c>
      <c r="K811">
        <f t="shared" si="49"/>
        <v>3671</v>
      </c>
      <c r="N811" s="114">
        <v>42346</v>
      </c>
      <c r="O811" s="115">
        <v>0.58195601851851853</v>
      </c>
      <c r="P811">
        <v>355.6</v>
      </c>
      <c r="Q811">
        <v>4.25</v>
      </c>
      <c r="R811">
        <v>0.45800000000000002</v>
      </c>
      <c r="S811">
        <v>0.45100000000000001</v>
      </c>
      <c r="T811">
        <v>-3676</v>
      </c>
      <c r="U811">
        <v>-3353</v>
      </c>
      <c r="V811">
        <f t="shared" si="50"/>
        <v>0.45450000000000002</v>
      </c>
      <c r="W811">
        <f t="shared" si="51"/>
        <v>3514.5</v>
      </c>
    </row>
    <row r="812" spans="2:23">
      <c r="B812" s="114">
        <v>42346</v>
      </c>
      <c r="C812" s="115">
        <v>0.56944444444444442</v>
      </c>
      <c r="D812">
        <v>299.10000000000002</v>
      </c>
      <c r="E812">
        <v>4.1100000000000003</v>
      </c>
      <c r="F812">
        <v>0.28899999999999998</v>
      </c>
      <c r="G812">
        <v>0.88600000000000001</v>
      </c>
      <c r="H812">
        <v>-3074</v>
      </c>
      <c r="I812">
        <v>-4277</v>
      </c>
      <c r="J812">
        <f t="shared" si="48"/>
        <v>0.58750000000000002</v>
      </c>
      <c r="K812">
        <f t="shared" si="49"/>
        <v>3675.5</v>
      </c>
      <c r="N812" s="114">
        <v>42346</v>
      </c>
      <c r="O812" s="115">
        <v>0.58196759259259256</v>
      </c>
      <c r="P812">
        <v>356</v>
      </c>
      <c r="Q812">
        <v>4.25</v>
      </c>
      <c r="R812">
        <v>0.45900000000000002</v>
      </c>
      <c r="S812">
        <v>0.45</v>
      </c>
      <c r="T812">
        <v>-3683</v>
      </c>
      <c r="U812">
        <v>-3357</v>
      </c>
      <c r="V812">
        <f t="shared" si="50"/>
        <v>0.45450000000000002</v>
      </c>
      <c r="W812">
        <f t="shared" si="51"/>
        <v>3520</v>
      </c>
    </row>
    <row r="813" spans="2:23">
      <c r="B813" s="114">
        <v>42346</v>
      </c>
      <c r="C813" s="115">
        <v>0.56945601851851857</v>
      </c>
      <c r="D813">
        <v>299.39999999999998</v>
      </c>
      <c r="E813">
        <v>4.12</v>
      </c>
      <c r="F813">
        <v>0.28999999999999998</v>
      </c>
      <c r="G813">
        <v>0.88700000000000001</v>
      </c>
      <c r="H813">
        <v>-3075</v>
      </c>
      <c r="I813">
        <v>-4281</v>
      </c>
      <c r="J813">
        <f t="shared" si="48"/>
        <v>0.58850000000000002</v>
      </c>
      <c r="K813">
        <f t="shared" si="49"/>
        <v>3678</v>
      </c>
      <c r="N813" s="114">
        <v>42346</v>
      </c>
      <c r="O813" s="115">
        <v>0.58196759259259256</v>
      </c>
      <c r="P813">
        <v>356.3</v>
      </c>
      <c r="Q813">
        <v>4.25</v>
      </c>
      <c r="R813">
        <v>0.45900000000000002</v>
      </c>
      <c r="S813">
        <v>0.45100000000000001</v>
      </c>
      <c r="T813">
        <v>-3687</v>
      </c>
      <c r="U813">
        <v>-3362</v>
      </c>
      <c r="V813">
        <f t="shared" si="50"/>
        <v>0.45500000000000002</v>
      </c>
      <c r="W813">
        <f t="shared" si="51"/>
        <v>3524.5</v>
      </c>
    </row>
    <row r="814" spans="2:23">
      <c r="B814" s="114">
        <v>42346</v>
      </c>
      <c r="C814" s="115">
        <v>0.56946759259259261</v>
      </c>
      <c r="D814">
        <v>299.39999999999998</v>
      </c>
      <c r="E814">
        <v>4.1100000000000003</v>
      </c>
      <c r="F814">
        <v>0.28999999999999998</v>
      </c>
      <c r="G814">
        <v>0.89100000000000001</v>
      </c>
      <c r="H814">
        <v>-3077</v>
      </c>
      <c r="I814">
        <v>-4285</v>
      </c>
      <c r="J814">
        <f t="shared" si="48"/>
        <v>0.59050000000000002</v>
      </c>
      <c r="K814">
        <f t="shared" si="49"/>
        <v>3681</v>
      </c>
      <c r="N814" s="114">
        <v>42346</v>
      </c>
      <c r="O814" s="115">
        <v>0.5819791666666666</v>
      </c>
      <c r="P814">
        <v>356.7</v>
      </c>
      <c r="Q814">
        <v>4.25</v>
      </c>
      <c r="R814">
        <v>0.46100000000000002</v>
      </c>
      <c r="S814">
        <v>0.45100000000000001</v>
      </c>
      <c r="T814">
        <v>-3692</v>
      </c>
      <c r="U814">
        <v>-3366</v>
      </c>
      <c r="V814">
        <f t="shared" si="50"/>
        <v>0.45600000000000002</v>
      </c>
      <c r="W814">
        <f t="shared" si="51"/>
        <v>3529</v>
      </c>
    </row>
    <row r="815" spans="2:23">
      <c r="B815" s="114">
        <v>42346</v>
      </c>
      <c r="C815" s="115">
        <v>0.56946759259259261</v>
      </c>
      <c r="D815">
        <v>299.89999999999998</v>
      </c>
      <c r="E815">
        <v>4.1100000000000003</v>
      </c>
      <c r="F815">
        <v>0.29099999999999998</v>
      </c>
      <c r="G815">
        <v>0.89100000000000001</v>
      </c>
      <c r="H815">
        <v>-3075</v>
      </c>
      <c r="I815">
        <v>-4293</v>
      </c>
      <c r="J815">
        <f t="shared" si="48"/>
        <v>0.59099999999999997</v>
      </c>
      <c r="K815">
        <f t="shared" si="49"/>
        <v>3684</v>
      </c>
      <c r="N815" s="114">
        <v>42346</v>
      </c>
      <c r="O815" s="115">
        <v>0.58199074074074075</v>
      </c>
      <c r="P815">
        <v>356.9</v>
      </c>
      <c r="Q815">
        <v>4.2699999999999996</v>
      </c>
      <c r="R815">
        <v>0.46200000000000002</v>
      </c>
      <c r="S815">
        <v>0.45200000000000001</v>
      </c>
      <c r="T815">
        <v>-3699</v>
      </c>
      <c r="U815">
        <v>-3370</v>
      </c>
      <c r="V815">
        <f t="shared" si="50"/>
        <v>0.45700000000000002</v>
      </c>
      <c r="W815">
        <f t="shared" si="51"/>
        <v>3534.5</v>
      </c>
    </row>
    <row r="816" spans="2:23">
      <c r="B816" s="114">
        <v>42346</v>
      </c>
      <c r="C816" s="115">
        <v>0.56947916666666665</v>
      </c>
      <c r="D816">
        <v>300</v>
      </c>
      <c r="E816">
        <v>4.13</v>
      </c>
      <c r="F816">
        <v>0.28999999999999998</v>
      </c>
      <c r="G816">
        <v>0.89200000000000002</v>
      </c>
      <c r="H816">
        <v>-3079</v>
      </c>
      <c r="I816">
        <v>-4299</v>
      </c>
      <c r="J816">
        <f t="shared" si="48"/>
        <v>0.59099999999999997</v>
      </c>
      <c r="K816">
        <f t="shared" si="49"/>
        <v>3689</v>
      </c>
      <c r="N816" s="114">
        <v>42346</v>
      </c>
      <c r="O816" s="115">
        <v>0.58199074074074075</v>
      </c>
      <c r="P816">
        <v>357.3</v>
      </c>
      <c r="Q816">
        <v>4.26</v>
      </c>
      <c r="R816">
        <v>0.46100000000000002</v>
      </c>
      <c r="S816">
        <v>0.45200000000000001</v>
      </c>
      <c r="T816">
        <v>-3702</v>
      </c>
      <c r="U816">
        <v>-3374</v>
      </c>
      <c r="V816">
        <f t="shared" si="50"/>
        <v>0.45650000000000002</v>
      </c>
      <c r="W816">
        <f t="shared" si="51"/>
        <v>3538</v>
      </c>
    </row>
    <row r="817" spans="2:23">
      <c r="B817" s="114">
        <v>42346</v>
      </c>
      <c r="C817" s="115">
        <v>0.56949074074074069</v>
      </c>
      <c r="D817">
        <v>300.2</v>
      </c>
      <c r="E817">
        <v>4.12</v>
      </c>
      <c r="F817">
        <v>0.29099999999999998</v>
      </c>
      <c r="G817">
        <v>0.89300000000000002</v>
      </c>
      <c r="H817">
        <v>-3084</v>
      </c>
      <c r="I817">
        <v>-4306</v>
      </c>
      <c r="J817">
        <f t="shared" si="48"/>
        <v>0.59199999999999997</v>
      </c>
      <c r="K817">
        <f t="shared" si="49"/>
        <v>3695</v>
      </c>
      <c r="N817" s="114">
        <v>42346</v>
      </c>
      <c r="O817" s="115">
        <v>0.58200231481481479</v>
      </c>
      <c r="P817">
        <v>357.8</v>
      </c>
      <c r="Q817">
        <v>4.26</v>
      </c>
      <c r="R817">
        <v>0.46200000000000002</v>
      </c>
      <c r="S817">
        <v>0.45200000000000001</v>
      </c>
      <c r="T817">
        <v>-3707</v>
      </c>
      <c r="U817">
        <v>-3378</v>
      </c>
      <c r="V817">
        <f t="shared" si="50"/>
        <v>0.45700000000000002</v>
      </c>
      <c r="W817">
        <f t="shared" si="51"/>
        <v>3542.5</v>
      </c>
    </row>
    <row r="818" spans="2:23">
      <c r="B818" s="114">
        <v>42346</v>
      </c>
      <c r="C818" s="115">
        <v>0.56949074074074069</v>
      </c>
      <c r="D818">
        <v>300.39999999999998</v>
      </c>
      <c r="E818">
        <v>4.12</v>
      </c>
      <c r="F818">
        <v>0.29099999999999998</v>
      </c>
      <c r="G818">
        <v>0.89400000000000002</v>
      </c>
      <c r="H818">
        <v>-3082</v>
      </c>
      <c r="I818">
        <v>-4311</v>
      </c>
      <c r="J818">
        <f t="shared" si="48"/>
        <v>0.59250000000000003</v>
      </c>
      <c r="K818">
        <f t="shared" si="49"/>
        <v>3696.5</v>
      </c>
      <c r="N818" s="114">
        <v>42346</v>
      </c>
      <c r="O818" s="115">
        <v>0.58201388888888894</v>
      </c>
      <c r="P818">
        <v>358.1</v>
      </c>
      <c r="Q818">
        <v>4.26</v>
      </c>
      <c r="R818">
        <v>0.46400000000000002</v>
      </c>
      <c r="S818">
        <v>0.45300000000000001</v>
      </c>
      <c r="T818">
        <v>-3712</v>
      </c>
      <c r="U818">
        <v>-3379</v>
      </c>
      <c r="V818">
        <f t="shared" si="50"/>
        <v>0.45850000000000002</v>
      </c>
      <c r="W818">
        <f t="shared" si="51"/>
        <v>3545.5</v>
      </c>
    </row>
    <row r="819" spans="2:23">
      <c r="B819" s="114">
        <v>42346</v>
      </c>
      <c r="C819" s="115">
        <v>0.56950231481481484</v>
      </c>
      <c r="D819">
        <v>300.5</v>
      </c>
      <c r="E819">
        <v>4.1399999999999997</v>
      </c>
      <c r="F819">
        <v>0.29299999999999998</v>
      </c>
      <c r="G819">
        <v>0.89600000000000002</v>
      </c>
      <c r="H819">
        <v>-3085</v>
      </c>
      <c r="I819">
        <v>-4315</v>
      </c>
      <c r="J819">
        <f t="shared" si="48"/>
        <v>0.59450000000000003</v>
      </c>
      <c r="K819">
        <f t="shared" si="49"/>
        <v>3700</v>
      </c>
      <c r="N819" s="114">
        <v>42346</v>
      </c>
      <c r="O819" s="115">
        <v>0.58201388888888894</v>
      </c>
      <c r="P819">
        <v>358.5</v>
      </c>
      <c r="Q819">
        <v>4.26</v>
      </c>
      <c r="R819">
        <v>0.46400000000000002</v>
      </c>
      <c r="S819">
        <v>0.45300000000000001</v>
      </c>
      <c r="T819">
        <v>-3715</v>
      </c>
      <c r="U819">
        <v>-3388</v>
      </c>
      <c r="V819">
        <f t="shared" si="50"/>
        <v>0.45850000000000002</v>
      </c>
      <c r="W819">
        <f t="shared" si="51"/>
        <v>3551.5</v>
      </c>
    </row>
    <row r="820" spans="2:23">
      <c r="B820" s="114">
        <v>42346</v>
      </c>
      <c r="C820" s="115">
        <v>0.56951388888888888</v>
      </c>
      <c r="D820">
        <v>300.7</v>
      </c>
      <c r="E820">
        <v>4.13</v>
      </c>
      <c r="F820">
        <v>0.29199999999999998</v>
      </c>
      <c r="G820">
        <v>0.89700000000000002</v>
      </c>
      <c r="H820">
        <v>-3085</v>
      </c>
      <c r="I820">
        <v>-4320</v>
      </c>
      <c r="J820">
        <f t="shared" si="48"/>
        <v>0.59450000000000003</v>
      </c>
      <c r="K820">
        <f t="shared" si="49"/>
        <v>3702.5</v>
      </c>
      <c r="N820" s="114">
        <v>42346</v>
      </c>
      <c r="O820" s="115">
        <v>0.58202546296296298</v>
      </c>
      <c r="P820">
        <v>358.9</v>
      </c>
      <c r="Q820">
        <v>4.2699999999999996</v>
      </c>
      <c r="R820">
        <v>0.46400000000000002</v>
      </c>
      <c r="S820">
        <v>0.45300000000000001</v>
      </c>
      <c r="T820">
        <v>-3723</v>
      </c>
      <c r="U820">
        <v>-3390</v>
      </c>
      <c r="V820">
        <f t="shared" si="50"/>
        <v>0.45850000000000002</v>
      </c>
      <c r="W820">
        <f t="shared" si="51"/>
        <v>3556.5</v>
      </c>
    </row>
    <row r="821" spans="2:23">
      <c r="B821" s="114">
        <v>42346</v>
      </c>
      <c r="C821" s="115">
        <v>0.56951388888888888</v>
      </c>
      <c r="D821">
        <v>301</v>
      </c>
      <c r="E821">
        <v>4.13</v>
      </c>
      <c r="F821">
        <v>0.29199999999999998</v>
      </c>
      <c r="G821">
        <v>0.89800000000000002</v>
      </c>
      <c r="H821">
        <v>-3089</v>
      </c>
      <c r="I821">
        <v>-4327</v>
      </c>
      <c r="J821">
        <f t="shared" si="48"/>
        <v>0.59499999999999997</v>
      </c>
      <c r="K821">
        <f t="shared" si="49"/>
        <v>3708</v>
      </c>
      <c r="N821" s="114">
        <v>42346</v>
      </c>
      <c r="O821" s="115">
        <v>0.58203703703703702</v>
      </c>
      <c r="P821">
        <v>359.2</v>
      </c>
      <c r="Q821">
        <v>4.2699999999999996</v>
      </c>
      <c r="R821">
        <v>0.46500000000000002</v>
      </c>
      <c r="S821">
        <v>0.45500000000000002</v>
      </c>
      <c r="T821">
        <v>-3726</v>
      </c>
      <c r="U821">
        <v>-3395</v>
      </c>
      <c r="V821">
        <f t="shared" si="50"/>
        <v>0.46</v>
      </c>
      <c r="W821">
        <f t="shared" si="51"/>
        <v>3560.5</v>
      </c>
    </row>
    <row r="822" spans="2:23">
      <c r="B822" s="114">
        <v>42346</v>
      </c>
      <c r="C822" s="115">
        <v>0.56952546296296302</v>
      </c>
      <c r="D822">
        <v>301</v>
      </c>
      <c r="E822">
        <v>4.1399999999999997</v>
      </c>
      <c r="F822">
        <v>0.29199999999999998</v>
      </c>
      <c r="G822">
        <v>0.89900000000000002</v>
      </c>
      <c r="H822">
        <v>-3093</v>
      </c>
      <c r="I822">
        <v>-4332</v>
      </c>
      <c r="J822">
        <f t="shared" si="48"/>
        <v>0.59550000000000003</v>
      </c>
      <c r="K822">
        <f t="shared" si="49"/>
        <v>3712.5</v>
      </c>
      <c r="N822" s="114">
        <v>42346</v>
      </c>
      <c r="O822" s="115">
        <v>0.58203703703703702</v>
      </c>
      <c r="P822">
        <v>359.7</v>
      </c>
      <c r="Q822">
        <v>4.2699999999999996</v>
      </c>
      <c r="R822">
        <v>0.46500000000000002</v>
      </c>
      <c r="S822">
        <v>0.45500000000000002</v>
      </c>
      <c r="T822">
        <v>-3730</v>
      </c>
      <c r="U822">
        <v>-3399</v>
      </c>
      <c r="V822">
        <f t="shared" si="50"/>
        <v>0.46</v>
      </c>
      <c r="W822">
        <f t="shared" si="51"/>
        <v>3564.5</v>
      </c>
    </row>
    <row r="823" spans="2:23">
      <c r="B823" s="114">
        <v>42346</v>
      </c>
      <c r="C823" s="115">
        <v>0.56953703703703706</v>
      </c>
      <c r="D823">
        <v>301.3</v>
      </c>
      <c r="E823">
        <v>4.13</v>
      </c>
      <c r="F823">
        <v>0.29199999999999998</v>
      </c>
      <c r="G823">
        <v>0.9</v>
      </c>
      <c r="H823">
        <v>-3091</v>
      </c>
      <c r="I823">
        <v>-4340</v>
      </c>
      <c r="J823">
        <f t="shared" si="48"/>
        <v>0.59599999999999997</v>
      </c>
      <c r="K823">
        <f t="shared" si="49"/>
        <v>3715.5</v>
      </c>
      <c r="N823" s="114">
        <v>42346</v>
      </c>
      <c r="O823" s="115">
        <v>0.58204861111111106</v>
      </c>
      <c r="P823">
        <v>359.9</v>
      </c>
      <c r="Q823">
        <v>4.2699999999999996</v>
      </c>
      <c r="R823">
        <v>0.46700000000000003</v>
      </c>
      <c r="S823">
        <v>0.45600000000000002</v>
      </c>
      <c r="T823">
        <v>-3736</v>
      </c>
      <c r="U823">
        <v>-3402</v>
      </c>
      <c r="V823">
        <f t="shared" si="50"/>
        <v>0.46150000000000002</v>
      </c>
      <c r="W823">
        <f t="shared" si="51"/>
        <v>3569</v>
      </c>
    </row>
    <row r="824" spans="2:23">
      <c r="B824" s="114">
        <v>42346</v>
      </c>
      <c r="C824" s="115">
        <v>0.56953703703703706</v>
      </c>
      <c r="D824">
        <v>301.5</v>
      </c>
      <c r="E824">
        <v>4.13</v>
      </c>
      <c r="F824">
        <v>0.29199999999999998</v>
      </c>
      <c r="G824">
        <v>0.90100000000000002</v>
      </c>
      <c r="H824">
        <v>-3094</v>
      </c>
      <c r="I824">
        <v>-4344</v>
      </c>
      <c r="J824">
        <f t="shared" si="48"/>
        <v>0.59650000000000003</v>
      </c>
      <c r="K824">
        <f t="shared" si="49"/>
        <v>3719</v>
      </c>
      <c r="N824" s="114">
        <v>42346</v>
      </c>
      <c r="O824" s="115">
        <v>0.58204861111111106</v>
      </c>
      <c r="P824">
        <v>360.3</v>
      </c>
      <c r="Q824">
        <v>4.28</v>
      </c>
      <c r="R824">
        <v>0.46700000000000003</v>
      </c>
      <c r="S824">
        <v>0.45600000000000002</v>
      </c>
      <c r="T824">
        <v>-3739</v>
      </c>
      <c r="U824">
        <v>-3406</v>
      </c>
      <c r="V824">
        <f t="shared" si="50"/>
        <v>0.46150000000000002</v>
      </c>
      <c r="W824">
        <f t="shared" si="51"/>
        <v>3572.5</v>
      </c>
    </row>
    <row r="825" spans="2:23">
      <c r="B825" s="114">
        <v>42346</v>
      </c>
      <c r="C825" s="115">
        <v>0.5695486111111111</v>
      </c>
      <c r="D825">
        <v>301.7</v>
      </c>
      <c r="E825">
        <v>4.1500000000000004</v>
      </c>
      <c r="F825">
        <v>0.29299999999999998</v>
      </c>
      <c r="G825">
        <v>0.90300000000000002</v>
      </c>
      <c r="H825">
        <v>-3095</v>
      </c>
      <c r="I825">
        <v>-4350</v>
      </c>
      <c r="J825">
        <f t="shared" si="48"/>
        <v>0.59799999999999998</v>
      </c>
      <c r="K825">
        <f t="shared" si="49"/>
        <v>3722.5</v>
      </c>
      <c r="N825" s="114">
        <v>42346</v>
      </c>
      <c r="O825" s="115">
        <v>0.58206018518518521</v>
      </c>
      <c r="P825">
        <v>360.6</v>
      </c>
      <c r="Q825">
        <v>4.28</v>
      </c>
      <c r="R825">
        <v>0.46700000000000003</v>
      </c>
      <c r="S825">
        <v>0.45600000000000002</v>
      </c>
      <c r="T825">
        <v>-3745</v>
      </c>
      <c r="U825">
        <v>-3411</v>
      </c>
      <c r="V825">
        <f t="shared" si="50"/>
        <v>0.46150000000000002</v>
      </c>
      <c r="W825">
        <f t="shared" si="51"/>
        <v>3578</v>
      </c>
    </row>
    <row r="826" spans="2:23">
      <c r="B826" s="114">
        <v>42346</v>
      </c>
      <c r="C826" s="115">
        <v>0.56956018518518514</v>
      </c>
      <c r="D826">
        <v>302</v>
      </c>
      <c r="E826">
        <v>4.1399999999999997</v>
      </c>
      <c r="F826">
        <v>0.29299999999999998</v>
      </c>
      <c r="G826">
        <v>0.90500000000000003</v>
      </c>
      <c r="H826">
        <v>-3096</v>
      </c>
      <c r="I826">
        <v>-4357</v>
      </c>
      <c r="J826">
        <f t="shared" si="48"/>
        <v>0.59899999999999998</v>
      </c>
      <c r="K826">
        <f t="shared" si="49"/>
        <v>3726.5</v>
      </c>
      <c r="N826" s="114">
        <v>42346</v>
      </c>
      <c r="O826" s="115">
        <v>0.58207175925925925</v>
      </c>
      <c r="P826">
        <v>360.8</v>
      </c>
      <c r="Q826">
        <v>4.28</v>
      </c>
      <c r="R826">
        <v>0.46800000000000003</v>
      </c>
      <c r="S826">
        <v>0.45700000000000002</v>
      </c>
      <c r="T826">
        <v>-3752</v>
      </c>
      <c r="U826">
        <v>-3412</v>
      </c>
      <c r="V826">
        <f t="shared" si="50"/>
        <v>0.46250000000000002</v>
      </c>
      <c r="W826">
        <f t="shared" si="51"/>
        <v>3582</v>
      </c>
    </row>
    <row r="827" spans="2:23">
      <c r="B827" s="114">
        <v>42346</v>
      </c>
      <c r="C827" s="115">
        <v>0.56956018518518514</v>
      </c>
      <c r="D827">
        <v>302</v>
      </c>
      <c r="E827">
        <v>4.1399999999999997</v>
      </c>
      <c r="F827">
        <v>0.29299999999999998</v>
      </c>
      <c r="G827">
        <v>0.90600000000000003</v>
      </c>
      <c r="H827">
        <v>-3100</v>
      </c>
      <c r="I827">
        <v>-4363</v>
      </c>
      <c r="J827">
        <f t="shared" si="48"/>
        <v>0.59950000000000003</v>
      </c>
      <c r="K827">
        <f t="shared" si="49"/>
        <v>3731.5</v>
      </c>
      <c r="N827" s="114">
        <v>42346</v>
      </c>
      <c r="O827" s="115">
        <v>0.58207175925925925</v>
      </c>
      <c r="P827">
        <v>361.1</v>
      </c>
      <c r="Q827">
        <v>4.28</v>
      </c>
      <c r="R827">
        <v>0.46800000000000003</v>
      </c>
      <c r="S827">
        <v>0.45700000000000002</v>
      </c>
      <c r="T827">
        <v>-3753</v>
      </c>
      <c r="U827">
        <v>-3418</v>
      </c>
      <c r="V827">
        <f t="shared" si="50"/>
        <v>0.46250000000000002</v>
      </c>
      <c r="W827">
        <f t="shared" si="51"/>
        <v>3585.5</v>
      </c>
    </row>
    <row r="828" spans="2:23">
      <c r="B828" s="114">
        <v>42346</v>
      </c>
      <c r="C828" s="115">
        <v>0.56957175925925929</v>
      </c>
      <c r="D828">
        <v>302.2</v>
      </c>
      <c r="E828">
        <v>4.1399999999999997</v>
      </c>
      <c r="F828">
        <v>0.29399999999999998</v>
      </c>
      <c r="G828">
        <v>0.90700000000000003</v>
      </c>
      <c r="H828">
        <v>-3102</v>
      </c>
      <c r="I828">
        <v>-4369</v>
      </c>
      <c r="J828">
        <f t="shared" si="48"/>
        <v>0.60050000000000003</v>
      </c>
      <c r="K828">
        <f t="shared" si="49"/>
        <v>3735.5</v>
      </c>
      <c r="N828" s="114">
        <v>42346</v>
      </c>
      <c r="O828" s="115">
        <v>0.5820833333333334</v>
      </c>
      <c r="P828">
        <v>361.7</v>
      </c>
      <c r="Q828">
        <v>4.29</v>
      </c>
      <c r="R828">
        <v>0.46800000000000003</v>
      </c>
      <c r="S828">
        <v>0.45800000000000002</v>
      </c>
      <c r="T828">
        <v>-3761</v>
      </c>
      <c r="U828">
        <v>-3422</v>
      </c>
      <c r="V828">
        <f t="shared" si="50"/>
        <v>0.46300000000000002</v>
      </c>
      <c r="W828">
        <f t="shared" si="51"/>
        <v>3591.5</v>
      </c>
    </row>
    <row r="829" spans="2:23">
      <c r="B829" s="114">
        <v>42346</v>
      </c>
      <c r="C829" s="115">
        <v>0.56958333333333333</v>
      </c>
      <c r="D829">
        <v>302.5</v>
      </c>
      <c r="E829">
        <v>4.1500000000000004</v>
      </c>
      <c r="F829">
        <v>0.29499999999999998</v>
      </c>
      <c r="G829">
        <v>0.90900000000000003</v>
      </c>
      <c r="H829">
        <v>-3101</v>
      </c>
      <c r="I829">
        <v>-4373</v>
      </c>
      <c r="J829">
        <f t="shared" si="48"/>
        <v>0.60199999999999998</v>
      </c>
      <c r="K829">
        <f t="shared" si="49"/>
        <v>3737</v>
      </c>
      <c r="N829" s="114">
        <v>42346</v>
      </c>
      <c r="O829" s="115">
        <v>0.58209490740740744</v>
      </c>
      <c r="P829">
        <v>362</v>
      </c>
      <c r="Q829">
        <v>4.29</v>
      </c>
      <c r="R829">
        <v>0.46899999999999997</v>
      </c>
      <c r="S829">
        <v>0.45800000000000002</v>
      </c>
      <c r="T829">
        <v>-3765</v>
      </c>
      <c r="U829">
        <v>-3426</v>
      </c>
      <c r="V829">
        <f t="shared" si="50"/>
        <v>0.46350000000000002</v>
      </c>
      <c r="W829">
        <f t="shared" si="51"/>
        <v>3595.5</v>
      </c>
    </row>
    <row r="830" spans="2:23">
      <c r="B830" s="114">
        <v>42346</v>
      </c>
      <c r="C830" s="115">
        <v>0.56958333333333333</v>
      </c>
      <c r="D830">
        <v>302.5</v>
      </c>
      <c r="E830">
        <v>4.1500000000000004</v>
      </c>
      <c r="F830">
        <v>0.29499999999999998</v>
      </c>
      <c r="G830">
        <v>0.90900000000000003</v>
      </c>
      <c r="H830">
        <v>-3103</v>
      </c>
      <c r="I830">
        <v>-4379</v>
      </c>
      <c r="J830">
        <f t="shared" si="48"/>
        <v>0.60199999999999998</v>
      </c>
      <c r="K830">
        <f t="shared" si="49"/>
        <v>3741</v>
      </c>
      <c r="N830" s="114">
        <v>42346</v>
      </c>
      <c r="O830" s="115">
        <v>0.58209490740740744</v>
      </c>
      <c r="P830">
        <v>362.5</v>
      </c>
      <c r="Q830">
        <v>4.29</v>
      </c>
      <c r="R830">
        <v>0.46899999999999997</v>
      </c>
      <c r="S830">
        <v>0.45900000000000002</v>
      </c>
      <c r="T830">
        <v>-3769</v>
      </c>
      <c r="U830">
        <v>-3430</v>
      </c>
      <c r="V830">
        <f t="shared" si="50"/>
        <v>0.46399999999999997</v>
      </c>
      <c r="W830">
        <f t="shared" si="51"/>
        <v>3599.5</v>
      </c>
    </row>
    <row r="831" spans="2:23">
      <c r="B831" s="114">
        <v>42346</v>
      </c>
      <c r="C831" s="115">
        <v>0.56959490740740748</v>
      </c>
      <c r="D831">
        <v>302.7</v>
      </c>
      <c r="E831">
        <v>4.1500000000000004</v>
      </c>
      <c r="F831">
        <v>0.29499999999999998</v>
      </c>
      <c r="G831">
        <v>0.91100000000000003</v>
      </c>
      <c r="H831">
        <v>-3103</v>
      </c>
      <c r="I831">
        <v>-4385</v>
      </c>
      <c r="J831">
        <f t="shared" si="48"/>
        <v>0.60299999999999998</v>
      </c>
      <c r="K831">
        <f t="shared" si="49"/>
        <v>3744</v>
      </c>
      <c r="N831" s="114">
        <v>42346</v>
      </c>
      <c r="O831" s="115">
        <v>0.58210648148148147</v>
      </c>
      <c r="P831">
        <v>362.7</v>
      </c>
      <c r="Q831">
        <v>4.29</v>
      </c>
      <c r="R831">
        <v>0.47</v>
      </c>
      <c r="S831">
        <v>0.45900000000000002</v>
      </c>
      <c r="T831">
        <v>-3775</v>
      </c>
      <c r="U831">
        <v>-3433</v>
      </c>
      <c r="V831">
        <f t="shared" si="50"/>
        <v>0.46450000000000002</v>
      </c>
      <c r="W831">
        <f t="shared" si="51"/>
        <v>3604</v>
      </c>
    </row>
    <row r="832" spans="2:23">
      <c r="B832" s="114">
        <v>42346</v>
      </c>
      <c r="C832" s="115">
        <v>0.56960648148148152</v>
      </c>
      <c r="D832">
        <v>302.8</v>
      </c>
      <c r="E832">
        <v>4.1500000000000004</v>
      </c>
      <c r="F832">
        <v>0.29499999999999998</v>
      </c>
      <c r="G832">
        <v>0.91200000000000003</v>
      </c>
      <c r="H832">
        <v>-3107</v>
      </c>
      <c r="I832">
        <v>-4390</v>
      </c>
      <c r="J832">
        <f t="shared" si="48"/>
        <v>0.60350000000000004</v>
      </c>
      <c r="K832">
        <f t="shared" si="49"/>
        <v>3748.5</v>
      </c>
      <c r="N832" s="114">
        <v>42346</v>
      </c>
      <c r="O832" s="115">
        <v>0.58211805555555551</v>
      </c>
      <c r="P832">
        <v>363.1</v>
      </c>
      <c r="Q832">
        <v>4.29</v>
      </c>
      <c r="R832">
        <v>0.47099999999999997</v>
      </c>
      <c r="S832">
        <v>0.45900000000000002</v>
      </c>
      <c r="T832">
        <v>-3779</v>
      </c>
      <c r="U832">
        <v>-3439</v>
      </c>
      <c r="V832">
        <f t="shared" si="50"/>
        <v>0.46499999999999997</v>
      </c>
      <c r="W832">
        <f t="shared" si="51"/>
        <v>3609</v>
      </c>
    </row>
    <row r="833" spans="2:23">
      <c r="B833" s="114">
        <v>42346</v>
      </c>
      <c r="C833" s="115">
        <v>0.56960648148148152</v>
      </c>
      <c r="D833">
        <v>303.10000000000002</v>
      </c>
      <c r="E833">
        <v>4.1500000000000004</v>
      </c>
      <c r="F833">
        <v>0.29599999999999999</v>
      </c>
      <c r="G833">
        <v>0.91300000000000003</v>
      </c>
      <c r="H833">
        <v>-3106</v>
      </c>
      <c r="I833">
        <v>-4397</v>
      </c>
      <c r="J833">
        <f t="shared" si="48"/>
        <v>0.60450000000000004</v>
      </c>
      <c r="K833">
        <f t="shared" si="49"/>
        <v>3751.5</v>
      </c>
      <c r="N833" s="114">
        <v>42346</v>
      </c>
      <c r="O833" s="115">
        <v>0.58211805555555551</v>
      </c>
      <c r="P833">
        <v>363.5</v>
      </c>
      <c r="Q833">
        <v>4.3</v>
      </c>
      <c r="R833">
        <v>0.47099999999999997</v>
      </c>
      <c r="S833">
        <v>0.46</v>
      </c>
      <c r="T833">
        <v>-3784</v>
      </c>
      <c r="U833">
        <v>-3443</v>
      </c>
      <c r="V833">
        <f t="shared" si="50"/>
        <v>0.46550000000000002</v>
      </c>
      <c r="W833">
        <f t="shared" si="51"/>
        <v>3613.5</v>
      </c>
    </row>
    <row r="834" spans="2:23">
      <c r="B834" s="114">
        <v>42346</v>
      </c>
      <c r="C834" s="115">
        <v>0.56961805555555556</v>
      </c>
      <c r="D834">
        <v>303.3</v>
      </c>
      <c r="E834">
        <v>4.16</v>
      </c>
      <c r="F834">
        <v>0.29699999999999999</v>
      </c>
      <c r="G834">
        <v>0.91500000000000004</v>
      </c>
      <c r="H834">
        <v>-3108</v>
      </c>
      <c r="I834">
        <v>-4403</v>
      </c>
      <c r="J834">
        <f t="shared" si="48"/>
        <v>0.60599999999999998</v>
      </c>
      <c r="K834">
        <f t="shared" si="49"/>
        <v>3755.5</v>
      </c>
      <c r="N834" s="114">
        <v>42346</v>
      </c>
      <c r="O834" s="115">
        <v>0.58212962962962966</v>
      </c>
      <c r="P834">
        <v>363.5</v>
      </c>
      <c r="Q834">
        <v>4.3</v>
      </c>
      <c r="R834">
        <v>0.47199999999999998</v>
      </c>
      <c r="S834">
        <v>0.46</v>
      </c>
      <c r="T834">
        <v>-3789</v>
      </c>
      <c r="U834">
        <v>-3444</v>
      </c>
      <c r="V834">
        <f t="shared" si="50"/>
        <v>0.46599999999999997</v>
      </c>
      <c r="W834">
        <f t="shared" si="51"/>
        <v>3616.5</v>
      </c>
    </row>
    <row r="835" spans="2:23">
      <c r="B835" s="114">
        <v>42346</v>
      </c>
      <c r="C835" s="115">
        <v>0.5696296296296296</v>
      </c>
      <c r="D835">
        <v>303.2</v>
      </c>
      <c r="E835">
        <v>4.16</v>
      </c>
      <c r="F835">
        <v>0.29699999999999999</v>
      </c>
      <c r="G835">
        <v>0.91600000000000004</v>
      </c>
      <c r="H835">
        <v>-3111</v>
      </c>
      <c r="I835">
        <v>-4408</v>
      </c>
      <c r="J835">
        <f t="shared" si="48"/>
        <v>0.60650000000000004</v>
      </c>
      <c r="K835">
        <f t="shared" si="49"/>
        <v>3759.5</v>
      </c>
      <c r="N835" s="114">
        <v>42346</v>
      </c>
      <c r="O835" s="115">
        <v>0.5821412037037037</v>
      </c>
      <c r="P835">
        <v>364.1</v>
      </c>
      <c r="Q835">
        <v>4.3099999999999996</v>
      </c>
      <c r="R835">
        <v>0.47299999999999998</v>
      </c>
      <c r="S835">
        <v>0.46100000000000002</v>
      </c>
      <c r="T835">
        <v>-3790</v>
      </c>
      <c r="U835">
        <v>-3451</v>
      </c>
      <c r="V835">
        <f t="shared" si="50"/>
        <v>0.46699999999999997</v>
      </c>
      <c r="W835">
        <f t="shared" si="51"/>
        <v>3620.5</v>
      </c>
    </row>
    <row r="836" spans="2:23">
      <c r="B836" s="114">
        <v>42346</v>
      </c>
      <c r="C836" s="115">
        <v>0.5696296296296296</v>
      </c>
      <c r="D836">
        <v>303.7</v>
      </c>
      <c r="E836">
        <v>4.17</v>
      </c>
      <c r="F836">
        <v>0.29599999999999999</v>
      </c>
      <c r="G836">
        <v>0.91700000000000004</v>
      </c>
      <c r="H836">
        <v>-3110</v>
      </c>
      <c r="I836">
        <v>-4414</v>
      </c>
      <c r="J836">
        <f t="shared" si="48"/>
        <v>0.60650000000000004</v>
      </c>
      <c r="K836">
        <f t="shared" si="49"/>
        <v>3762</v>
      </c>
      <c r="N836" s="114">
        <v>42346</v>
      </c>
      <c r="O836" s="115">
        <v>0.5821412037037037</v>
      </c>
      <c r="P836">
        <v>364.4</v>
      </c>
      <c r="Q836">
        <v>4.3</v>
      </c>
      <c r="R836">
        <v>0.47299999999999998</v>
      </c>
      <c r="S836">
        <v>0.46100000000000002</v>
      </c>
      <c r="T836">
        <v>-3797</v>
      </c>
      <c r="U836">
        <v>-3453</v>
      </c>
      <c r="V836">
        <f t="shared" si="50"/>
        <v>0.46699999999999997</v>
      </c>
      <c r="W836">
        <f t="shared" si="51"/>
        <v>3625</v>
      </c>
    </row>
    <row r="837" spans="2:23">
      <c r="B837" s="114">
        <v>42346</v>
      </c>
      <c r="C837" s="115">
        <v>0.56964120370370364</v>
      </c>
      <c r="D837">
        <v>303.7</v>
      </c>
      <c r="E837">
        <v>4.16</v>
      </c>
      <c r="F837">
        <v>0.29699999999999999</v>
      </c>
      <c r="G837">
        <v>0.91800000000000004</v>
      </c>
      <c r="H837">
        <v>-3113</v>
      </c>
      <c r="I837">
        <v>-4419</v>
      </c>
      <c r="J837">
        <f t="shared" si="48"/>
        <v>0.60750000000000004</v>
      </c>
      <c r="K837">
        <f t="shared" si="49"/>
        <v>3766</v>
      </c>
      <c r="N837" s="114">
        <v>42346</v>
      </c>
      <c r="O837" s="115">
        <v>0.58215277777777774</v>
      </c>
      <c r="P837">
        <v>364.8</v>
      </c>
      <c r="Q837">
        <v>4.3099999999999996</v>
      </c>
      <c r="R837">
        <v>0.47399999999999998</v>
      </c>
      <c r="S837">
        <v>0.46100000000000002</v>
      </c>
      <c r="T837">
        <v>-3802</v>
      </c>
      <c r="U837">
        <v>-3458</v>
      </c>
      <c r="V837">
        <f t="shared" si="50"/>
        <v>0.46750000000000003</v>
      </c>
      <c r="W837">
        <f t="shared" si="51"/>
        <v>3630</v>
      </c>
    </row>
    <row r="838" spans="2:23">
      <c r="B838" s="114">
        <v>42346</v>
      </c>
      <c r="C838" s="115">
        <v>0.56965277777777779</v>
      </c>
      <c r="D838">
        <v>304.10000000000002</v>
      </c>
      <c r="E838">
        <v>4.17</v>
      </c>
      <c r="F838">
        <v>0.29699999999999999</v>
      </c>
      <c r="G838">
        <v>0.92</v>
      </c>
      <c r="H838">
        <v>-3116</v>
      </c>
      <c r="I838">
        <v>-4426</v>
      </c>
      <c r="J838">
        <f t="shared" ref="J838:J901" si="52">(F838+G838)/2</f>
        <v>0.60850000000000004</v>
      </c>
      <c r="K838">
        <f t="shared" ref="K838:K901" si="53">-(H838+I838)/2</f>
        <v>3771</v>
      </c>
      <c r="N838" s="114">
        <v>42346</v>
      </c>
      <c r="O838" s="115">
        <v>0.58216435185185189</v>
      </c>
      <c r="P838">
        <v>365.1</v>
      </c>
      <c r="Q838">
        <v>4.3099999999999996</v>
      </c>
      <c r="R838">
        <v>0.47499999999999998</v>
      </c>
      <c r="S838">
        <v>0.46300000000000002</v>
      </c>
      <c r="T838">
        <v>-3806</v>
      </c>
      <c r="U838">
        <v>-3462</v>
      </c>
      <c r="V838">
        <f t="shared" ref="V838:V901" si="54">(R838+S838)/2</f>
        <v>0.46899999999999997</v>
      </c>
      <c r="W838">
        <f t="shared" ref="W838:W901" si="55">-(T838+U838)/2</f>
        <v>3634</v>
      </c>
    </row>
    <row r="839" spans="2:23">
      <c r="B839" s="114">
        <v>42346</v>
      </c>
      <c r="C839" s="115">
        <v>0.56965277777777779</v>
      </c>
      <c r="D839">
        <v>304.10000000000002</v>
      </c>
      <c r="E839">
        <v>4.17</v>
      </c>
      <c r="F839">
        <v>0.29699999999999999</v>
      </c>
      <c r="G839">
        <v>0.92100000000000004</v>
      </c>
      <c r="H839">
        <v>-3116</v>
      </c>
      <c r="I839">
        <v>-4432</v>
      </c>
      <c r="J839">
        <f t="shared" si="52"/>
        <v>0.60899999999999999</v>
      </c>
      <c r="K839">
        <f t="shared" si="53"/>
        <v>3774</v>
      </c>
      <c r="N839" s="114">
        <v>42346</v>
      </c>
      <c r="O839" s="115">
        <v>0.58216435185185189</v>
      </c>
      <c r="P839">
        <v>365.4</v>
      </c>
      <c r="Q839">
        <v>4.3099999999999996</v>
      </c>
      <c r="R839">
        <v>0.47599999999999998</v>
      </c>
      <c r="S839">
        <v>0.46200000000000002</v>
      </c>
      <c r="T839">
        <v>-3813</v>
      </c>
      <c r="U839">
        <v>-3466</v>
      </c>
      <c r="V839">
        <f t="shared" si="54"/>
        <v>0.46899999999999997</v>
      </c>
      <c r="W839">
        <f t="shared" si="55"/>
        <v>3639.5</v>
      </c>
    </row>
    <row r="840" spans="2:23">
      <c r="B840" s="114">
        <v>42346</v>
      </c>
      <c r="C840" s="115">
        <v>0.56966435185185182</v>
      </c>
      <c r="D840">
        <v>304.3</v>
      </c>
      <c r="E840">
        <v>4.17</v>
      </c>
      <c r="F840">
        <v>0.29699999999999999</v>
      </c>
      <c r="G840">
        <v>0.92200000000000004</v>
      </c>
      <c r="H840">
        <v>-3117</v>
      </c>
      <c r="I840">
        <v>-4435</v>
      </c>
      <c r="J840">
        <f t="shared" si="52"/>
        <v>0.60950000000000004</v>
      </c>
      <c r="K840">
        <f t="shared" si="53"/>
        <v>3776</v>
      </c>
      <c r="N840" s="114">
        <v>42346</v>
      </c>
      <c r="O840" s="115">
        <v>0.58217592592592593</v>
      </c>
      <c r="P840">
        <v>365.8</v>
      </c>
      <c r="Q840">
        <v>4.3099999999999996</v>
      </c>
      <c r="R840">
        <v>0.47599999999999998</v>
      </c>
      <c r="S840">
        <v>0.46300000000000002</v>
      </c>
      <c r="T840">
        <v>-3815</v>
      </c>
      <c r="U840">
        <v>-3469</v>
      </c>
      <c r="V840">
        <f t="shared" si="54"/>
        <v>0.46950000000000003</v>
      </c>
      <c r="W840">
        <f t="shared" si="55"/>
        <v>3642</v>
      </c>
    </row>
    <row r="841" spans="2:23">
      <c r="B841" s="114">
        <v>42346</v>
      </c>
      <c r="C841" s="115">
        <v>0.56966435185185182</v>
      </c>
      <c r="D841">
        <v>304.5</v>
      </c>
      <c r="E841">
        <v>4.17</v>
      </c>
      <c r="F841">
        <v>0.29799999999999999</v>
      </c>
      <c r="G841">
        <v>0.92300000000000004</v>
      </c>
      <c r="H841">
        <v>-3117</v>
      </c>
      <c r="I841">
        <v>-4444</v>
      </c>
      <c r="J841">
        <f t="shared" si="52"/>
        <v>0.61050000000000004</v>
      </c>
      <c r="K841">
        <f t="shared" si="53"/>
        <v>3780.5</v>
      </c>
      <c r="N841" s="114">
        <v>42346</v>
      </c>
      <c r="O841" s="115">
        <v>0.58218749999999997</v>
      </c>
      <c r="P841">
        <v>366.2</v>
      </c>
      <c r="Q841">
        <v>4.3099999999999996</v>
      </c>
      <c r="R841">
        <v>0.47699999999999998</v>
      </c>
      <c r="S841">
        <v>0.46300000000000002</v>
      </c>
      <c r="T841">
        <v>-3821</v>
      </c>
      <c r="U841">
        <v>-3473</v>
      </c>
      <c r="V841">
        <f t="shared" si="54"/>
        <v>0.47</v>
      </c>
      <c r="W841">
        <f t="shared" si="55"/>
        <v>3647</v>
      </c>
    </row>
    <row r="842" spans="2:23">
      <c r="B842" s="114">
        <v>42346</v>
      </c>
      <c r="C842" s="115">
        <v>0.56967592592592597</v>
      </c>
      <c r="D842">
        <v>304.5</v>
      </c>
      <c r="E842">
        <v>4.17</v>
      </c>
      <c r="F842">
        <v>0.29799999999999999</v>
      </c>
      <c r="G842">
        <v>0.92400000000000004</v>
      </c>
      <c r="H842">
        <v>-3120</v>
      </c>
      <c r="I842">
        <v>-4450</v>
      </c>
      <c r="J842">
        <f t="shared" si="52"/>
        <v>0.61099999999999999</v>
      </c>
      <c r="K842">
        <f t="shared" si="53"/>
        <v>3785</v>
      </c>
      <c r="N842" s="114">
        <v>42346</v>
      </c>
      <c r="O842" s="115">
        <v>0.58218749999999997</v>
      </c>
      <c r="P842">
        <v>366.4</v>
      </c>
      <c r="Q842">
        <v>4.32</v>
      </c>
      <c r="R842">
        <v>0.47799999999999998</v>
      </c>
      <c r="S842">
        <v>0.46400000000000002</v>
      </c>
      <c r="T842">
        <v>-3827</v>
      </c>
      <c r="U842">
        <v>-3475</v>
      </c>
      <c r="V842">
        <f t="shared" si="54"/>
        <v>0.47099999999999997</v>
      </c>
      <c r="W842">
        <f t="shared" si="55"/>
        <v>3651</v>
      </c>
    </row>
    <row r="843" spans="2:23">
      <c r="B843" s="114">
        <v>42346</v>
      </c>
      <c r="C843" s="115">
        <v>0.56968750000000001</v>
      </c>
      <c r="D843">
        <v>304.7</v>
      </c>
      <c r="E843">
        <v>4.17</v>
      </c>
      <c r="F843">
        <v>0.29899999999999999</v>
      </c>
      <c r="G843">
        <v>0.92700000000000005</v>
      </c>
      <c r="H843">
        <v>-3123</v>
      </c>
      <c r="I843">
        <v>-4456</v>
      </c>
      <c r="J843">
        <f t="shared" si="52"/>
        <v>0.61299999999999999</v>
      </c>
      <c r="K843">
        <f t="shared" si="53"/>
        <v>3789.5</v>
      </c>
      <c r="N843" s="114">
        <v>42346</v>
      </c>
      <c r="O843" s="115">
        <v>0.58219907407407401</v>
      </c>
      <c r="P843">
        <v>366.9</v>
      </c>
      <c r="Q843">
        <v>4.32</v>
      </c>
      <c r="R843">
        <v>0.47799999999999998</v>
      </c>
      <c r="S843">
        <v>0.46400000000000002</v>
      </c>
      <c r="T843">
        <v>-3830</v>
      </c>
      <c r="U843">
        <v>-3482</v>
      </c>
      <c r="V843">
        <f t="shared" si="54"/>
        <v>0.47099999999999997</v>
      </c>
      <c r="W843">
        <f t="shared" si="55"/>
        <v>3656</v>
      </c>
    </row>
    <row r="844" spans="2:23">
      <c r="B844" s="114">
        <v>42346</v>
      </c>
      <c r="C844" s="115">
        <v>0.56968750000000001</v>
      </c>
      <c r="D844">
        <v>305</v>
      </c>
      <c r="E844">
        <v>4.1900000000000004</v>
      </c>
      <c r="F844">
        <v>0.29799999999999999</v>
      </c>
      <c r="G844">
        <v>0.92700000000000005</v>
      </c>
      <c r="H844">
        <v>-3123</v>
      </c>
      <c r="I844">
        <v>-4462</v>
      </c>
      <c r="J844">
        <f t="shared" si="52"/>
        <v>0.61250000000000004</v>
      </c>
      <c r="K844">
        <f t="shared" si="53"/>
        <v>3792.5</v>
      </c>
      <c r="N844" s="114">
        <v>42346</v>
      </c>
      <c r="O844" s="115">
        <v>0.58221064814814816</v>
      </c>
      <c r="P844">
        <v>367.3</v>
      </c>
      <c r="Q844">
        <v>4.32</v>
      </c>
      <c r="R844">
        <v>0.47899999999999998</v>
      </c>
      <c r="S844">
        <v>0.46400000000000002</v>
      </c>
      <c r="T844">
        <v>-3837</v>
      </c>
      <c r="U844">
        <v>-3485</v>
      </c>
      <c r="V844">
        <f t="shared" si="54"/>
        <v>0.47150000000000003</v>
      </c>
      <c r="W844">
        <f t="shared" si="55"/>
        <v>3661</v>
      </c>
    </row>
    <row r="845" spans="2:23">
      <c r="B845" s="114">
        <v>42346</v>
      </c>
      <c r="C845" s="115">
        <v>0.56969907407407405</v>
      </c>
      <c r="D845">
        <v>305.2</v>
      </c>
      <c r="E845">
        <v>4.18</v>
      </c>
      <c r="F845">
        <v>0.29799999999999999</v>
      </c>
      <c r="G845">
        <v>0.93</v>
      </c>
      <c r="H845">
        <v>-3125</v>
      </c>
      <c r="I845">
        <v>-4467</v>
      </c>
      <c r="J845">
        <f t="shared" si="52"/>
        <v>0.61399999999999999</v>
      </c>
      <c r="K845">
        <f t="shared" si="53"/>
        <v>3796</v>
      </c>
      <c r="N845" s="114">
        <v>42346</v>
      </c>
      <c r="O845" s="115">
        <v>0.58221064814814816</v>
      </c>
      <c r="P845">
        <v>367.4</v>
      </c>
      <c r="Q845">
        <v>4.32</v>
      </c>
      <c r="R845">
        <v>0.47899999999999998</v>
      </c>
      <c r="S845">
        <v>0.46500000000000002</v>
      </c>
      <c r="T845">
        <v>-3841</v>
      </c>
      <c r="U845">
        <v>-3490</v>
      </c>
      <c r="V845">
        <f t="shared" si="54"/>
        <v>0.47199999999999998</v>
      </c>
      <c r="W845">
        <f t="shared" si="55"/>
        <v>3665.5</v>
      </c>
    </row>
    <row r="846" spans="2:23">
      <c r="B846" s="114">
        <v>42346</v>
      </c>
      <c r="C846" s="115">
        <v>0.56971064814814809</v>
      </c>
      <c r="D846">
        <v>305.3</v>
      </c>
      <c r="E846">
        <v>4.18</v>
      </c>
      <c r="F846">
        <v>0.3</v>
      </c>
      <c r="G846">
        <v>0.93</v>
      </c>
      <c r="H846">
        <v>-3125</v>
      </c>
      <c r="I846">
        <v>-4473</v>
      </c>
      <c r="J846">
        <f t="shared" si="52"/>
        <v>0.61499999999999999</v>
      </c>
      <c r="K846">
        <f t="shared" si="53"/>
        <v>3799</v>
      </c>
      <c r="N846" s="114">
        <v>42346</v>
      </c>
      <c r="O846" s="115">
        <v>0.5822222222222222</v>
      </c>
      <c r="P846">
        <v>368</v>
      </c>
      <c r="Q846">
        <v>4.33</v>
      </c>
      <c r="R846">
        <v>0.48</v>
      </c>
      <c r="S846">
        <v>0.46500000000000002</v>
      </c>
      <c r="T846">
        <v>-3846</v>
      </c>
      <c r="U846">
        <v>-3493</v>
      </c>
      <c r="V846">
        <f t="shared" si="54"/>
        <v>0.47250000000000003</v>
      </c>
      <c r="W846">
        <f t="shared" si="55"/>
        <v>3669.5</v>
      </c>
    </row>
    <row r="847" spans="2:23">
      <c r="B847" s="114">
        <v>42346</v>
      </c>
      <c r="C847" s="115">
        <v>0.56971064814814809</v>
      </c>
      <c r="D847">
        <v>305.39999999999998</v>
      </c>
      <c r="E847">
        <v>4.18</v>
      </c>
      <c r="F847">
        <v>0.29899999999999999</v>
      </c>
      <c r="G847">
        <v>0.93100000000000005</v>
      </c>
      <c r="H847">
        <v>-3128</v>
      </c>
      <c r="I847">
        <v>-4479</v>
      </c>
      <c r="J847">
        <f t="shared" si="52"/>
        <v>0.61499999999999999</v>
      </c>
      <c r="K847">
        <f t="shared" si="53"/>
        <v>3803.5</v>
      </c>
      <c r="N847" s="114">
        <v>42346</v>
      </c>
      <c r="O847" s="115">
        <v>0.58223379629629635</v>
      </c>
      <c r="P847">
        <v>368.1</v>
      </c>
      <c r="Q847">
        <v>4.33</v>
      </c>
      <c r="R847">
        <v>0.48099999999999998</v>
      </c>
      <c r="S847">
        <v>0.46500000000000002</v>
      </c>
      <c r="T847">
        <v>-3850</v>
      </c>
      <c r="U847">
        <v>-3495</v>
      </c>
      <c r="V847">
        <f t="shared" si="54"/>
        <v>0.47299999999999998</v>
      </c>
      <c r="W847">
        <f t="shared" si="55"/>
        <v>3672.5</v>
      </c>
    </row>
    <row r="848" spans="2:23">
      <c r="B848" s="114">
        <v>42346</v>
      </c>
      <c r="C848" s="115">
        <v>0.56972222222222224</v>
      </c>
      <c r="D848">
        <v>305.7</v>
      </c>
      <c r="E848">
        <v>4.1900000000000004</v>
      </c>
      <c r="F848">
        <v>0.29899999999999999</v>
      </c>
      <c r="G848">
        <v>0.93300000000000005</v>
      </c>
      <c r="H848">
        <v>-3130</v>
      </c>
      <c r="I848">
        <v>-4485</v>
      </c>
      <c r="J848">
        <f t="shared" si="52"/>
        <v>0.61599999999999999</v>
      </c>
      <c r="K848">
        <f t="shared" si="53"/>
        <v>3807.5</v>
      </c>
      <c r="N848" s="114">
        <v>42346</v>
      </c>
      <c r="O848" s="115">
        <v>0.58223379629629635</v>
      </c>
      <c r="P848">
        <v>368.6</v>
      </c>
      <c r="Q848">
        <v>4.33</v>
      </c>
      <c r="R848">
        <v>0.48099999999999998</v>
      </c>
      <c r="S848">
        <v>0.46700000000000003</v>
      </c>
      <c r="T848">
        <v>-3855</v>
      </c>
      <c r="U848">
        <v>-3500</v>
      </c>
      <c r="V848">
        <f t="shared" si="54"/>
        <v>0.47399999999999998</v>
      </c>
      <c r="W848">
        <f t="shared" si="55"/>
        <v>3677.5</v>
      </c>
    </row>
    <row r="849" spans="2:23">
      <c r="B849" s="114">
        <v>42346</v>
      </c>
      <c r="C849" s="115">
        <v>0.56973379629629628</v>
      </c>
      <c r="D849">
        <v>305.89999999999998</v>
      </c>
      <c r="E849">
        <v>4.1900000000000004</v>
      </c>
      <c r="F849">
        <v>0.3</v>
      </c>
      <c r="G849">
        <v>0.93400000000000005</v>
      </c>
      <c r="H849">
        <v>-3130</v>
      </c>
      <c r="I849">
        <v>-4492</v>
      </c>
      <c r="J849">
        <f t="shared" si="52"/>
        <v>0.61699999999999999</v>
      </c>
      <c r="K849">
        <f t="shared" si="53"/>
        <v>3811</v>
      </c>
      <c r="N849" s="114">
        <v>42346</v>
      </c>
      <c r="O849" s="115">
        <v>0.58224537037037039</v>
      </c>
      <c r="P849">
        <v>368.9</v>
      </c>
      <c r="Q849">
        <v>4.33</v>
      </c>
      <c r="R849">
        <v>0.48199999999999998</v>
      </c>
      <c r="S849">
        <v>0.46800000000000003</v>
      </c>
      <c r="T849">
        <v>-3861</v>
      </c>
      <c r="U849">
        <v>-3504</v>
      </c>
      <c r="V849">
        <f t="shared" si="54"/>
        <v>0.47499999999999998</v>
      </c>
      <c r="W849">
        <f t="shared" si="55"/>
        <v>3682.5</v>
      </c>
    </row>
    <row r="850" spans="2:23">
      <c r="B850" s="114">
        <v>42346</v>
      </c>
      <c r="C850" s="115">
        <v>0.56973379629629628</v>
      </c>
      <c r="D850">
        <v>306</v>
      </c>
      <c r="E850">
        <v>4.1900000000000004</v>
      </c>
      <c r="F850">
        <v>0.30099999999999999</v>
      </c>
      <c r="G850">
        <v>0.93500000000000005</v>
      </c>
      <c r="H850">
        <v>-3133</v>
      </c>
      <c r="I850">
        <v>-4497</v>
      </c>
      <c r="J850">
        <f t="shared" si="52"/>
        <v>0.61799999999999999</v>
      </c>
      <c r="K850">
        <f t="shared" si="53"/>
        <v>3815</v>
      </c>
      <c r="N850" s="114">
        <v>42346</v>
      </c>
      <c r="O850" s="115">
        <v>0.58225694444444442</v>
      </c>
      <c r="P850">
        <v>369.1</v>
      </c>
      <c r="Q850">
        <v>4.33</v>
      </c>
      <c r="R850">
        <v>0.48299999999999998</v>
      </c>
      <c r="S850">
        <v>0.46800000000000003</v>
      </c>
      <c r="T850">
        <v>-3866</v>
      </c>
      <c r="U850">
        <v>-3506</v>
      </c>
      <c r="V850">
        <f t="shared" si="54"/>
        <v>0.47550000000000003</v>
      </c>
      <c r="W850">
        <f t="shared" si="55"/>
        <v>3686</v>
      </c>
    </row>
    <row r="851" spans="2:23">
      <c r="B851" s="114">
        <v>42346</v>
      </c>
      <c r="C851" s="115">
        <v>0.56974537037037043</v>
      </c>
      <c r="D851">
        <v>306.3</v>
      </c>
      <c r="E851">
        <v>4.1900000000000004</v>
      </c>
      <c r="F851">
        <v>0.3</v>
      </c>
      <c r="G851">
        <v>0.93600000000000005</v>
      </c>
      <c r="H851">
        <v>-3133</v>
      </c>
      <c r="I851">
        <v>-4503</v>
      </c>
      <c r="J851">
        <f t="shared" si="52"/>
        <v>0.61799999999999999</v>
      </c>
      <c r="K851">
        <f t="shared" si="53"/>
        <v>3818</v>
      </c>
      <c r="N851" s="114">
        <v>42346</v>
      </c>
      <c r="O851" s="115">
        <v>0.58225694444444442</v>
      </c>
      <c r="P851">
        <v>369.5</v>
      </c>
      <c r="Q851">
        <v>4.34</v>
      </c>
      <c r="R851">
        <v>0.48299999999999998</v>
      </c>
      <c r="S851">
        <v>0.46800000000000003</v>
      </c>
      <c r="T851">
        <v>-3868</v>
      </c>
      <c r="U851">
        <v>-3511</v>
      </c>
      <c r="V851">
        <f t="shared" si="54"/>
        <v>0.47550000000000003</v>
      </c>
      <c r="W851">
        <f t="shared" si="55"/>
        <v>3689.5</v>
      </c>
    </row>
    <row r="852" spans="2:23">
      <c r="B852" s="114">
        <v>42346</v>
      </c>
      <c r="C852" s="115">
        <v>0.56975694444444447</v>
      </c>
      <c r="D852">
        <v>306.39999999999998</v>
      </c>
      <c r="E852">
        <v>4.1900000000000004</v>
      </c>
      <c r="F852">
        <v>0.3</v>
      </c>
      <c r="G852">
        <v>0.93799999999999994</v>
      </c>
      <c r="H852">
        <v>-3135</v>
      </c>
      <c r="I852">
        <v>-4509</v>
      </c>
      <c r="J852">
        <f t="shared" si="52"/>
        <v>0.61899999999999999</v>
      </c>
      <c r="K852">
        <f t="shared" si="53"/>
        <v>3822</v>
      </c>
      <c r="N852" s="114">
        <v>42346</v>
      </c>
      <c r="O852" s="115">
        <v>0.58226851851851846</v>
      </c>
      <c r="P852">
        <v>369.7</v>
      </c>
      <c r="Q852">
        <v>4.34</v>
      </c>
      <c r="R852">
        <v>0.48399999999999999</v>
      </c>
      <c r="S852">
        <v>0.46800000000000003</v>
      </c>
      <c r="T852">
        <v>-3873</v>
      </c>
      <c r="U852">
        <v>-3514</v>
      </c>
      <c r="V852">
        <f t="shared" si="54"/>
        <v>0.47599999999999998</v>
      </c>
      <c r="W852">
        <f t="shared" si="55"/>
        <v>3693.5</v>
      </c>
    </row>
    <row r="853" spans="2:23">
      <c r="B853" s="114">
        <v>42346</v>
      </c>
      <c r="C853" s="115">
        <v>0.56975694444444447</v>
      </c>
      <c r="D853">
        <v>306.39999999999998</v>
      </c>
      <c r="E853">
        <v>4.2</v>
      </c>
      <c r="F853">
        <v>0.30099999999999999</v>
      </c>
      <c r="G853">
        <v>0.94</v>
      </c>
      <c r="H853">
        <v>-3138</v>
      </c>
      <c r="I853">
        <v>-4515</v>
      </c>
      <c r="J853">
        <f t="shared" si="52"/>
        <v>0.62049999999999994</v>
      </c>
      <c r="K853">
        <f t="shared" si="53"/>
        <v>3826.5</v>
      </c>
      <c r="N853" s="114">
        <v>42346</v>
      </c>
      <c r="O853" s="115">
        <v>0.58228009259259261</v>
      </c>
      <c r="P853">
        <v>370.2</v>
      </c>
      <c r="Q853">
        <v>4.34</v>
      </c>
      <c r="R853">
        <v>0.48499999999999999</v>
      </c>
      <c r="S853">
        <v>0.46899999999999997</v>
      </c>
      <c r="T853">
        <v>-3879</v>
      </c>
      <c r="U853">
        <v>-3517</v>
      </c>
      <c r="V853">
        <f t="shared" si="54"/>
        <v>0.47699999999999998</v>
      </c>
      <c r="W853">
        <f t="shared" si="55"/>
        <v>3698</v>
      </c>
    </row>
    <row r="854" spans="2:23">
      <c r="B854" s="114">
        <v>42346</v>
      </c>
      <c r="C854" s="115">
        <v>0.56976851851851851</v>
      </c>
      <c r="D854">
        <v>306.60000000000002</v>
      </c>
      <c r="E854">
        <v>4.2</v>
      </c>
      <c r="F854">
        <v>0.30199999999999999</v>
      </c>
      <c r="G854">
        <v>0.94199999999999995</v>
      </c>
      <c r="H854">
        <v>-3137</v>
      </c>
      <c r="I854">
        <v>-4522</v>
      </c>
      <c r="J854">
        <f t="shared" si="52"/>
        <v>0.622</v>
      </c>
      <c r="K854">
        <f t="shared" si="53"/>
        <v>3829.5</v>
      </c>
      <c r="N854" s="114">
        <v>42346</v>
      </c>
      <c r="O854" s="115">
        <v>0.58228009259259261</v>
      </c>
      <c r="P854">
        <v>370.6</v>
      </c>
      <c r="Q854">
        <v>4.34</v>
      </c>
      <c r="R854">
        <v>0.48499999999999999</v>
      </c>
      <c r="S854">
        <v>0.46899999999999997</v>
      </c>
      <c r="T854">
        <v>-3883</v>
      </c>
      <c r="U854">
        <v>-3523</v>
      </c>
      <c r="V854">
        <f t="shared" si="54"/>
        <v>0.47699999999999998</v>
      </c>
      <c r="W854">
        <f t="shared" si="55"/>
        <v>3703</v>
      </c>
    </row>
    <row r="855" spans="2:23">
      <c r="B855" s="114">
        <v>42346</v>
      </c>
      <c r="C855" s="115">
        <v>0.56978009259259255</v>
      </c>
      <c r="D855">
        <v>306.89999999999998</v>
      </c>
      <c r="E855">
        <v>4.2</v>
      </c>
      <c r="F855">
        <v>0.30099999999999999</v>
      </c>
      <c r="G855">
        <v>0.94299999999999995</v>
      </c>
      <c r="H855">
        <v>-3139</v>
      </c>
      <c r="I855">
        <v>-4527</v>
      </c>
      <c r="J855">
        <f t="shared" si="52"/>
        <v>0.622</v>
      </c>
      <c r="K855">
        <f t="shared" si="53"/>
        <v>3833</v>
      </c>
      <c r="N855" s="114">
        <v>42346</v>
      </c>
      <c r="O855" s="115">
        <v>0.58229166666666665</v>
      </c>
      <c r="P855">
        <v>370.8</v>
      </c>
      <c r="Q855">
        <v>4.3499999999999996</v>
      </c>
      <c r="R855">
        <v>0.48599999999999999</v>
      </c>
      <c r="S855">
        <v>0.47</v>
      </c>
      <c r="T855">
        <v>-3890</v>
      </c>
      <c r="U855">
        <v>-3526</v>
      </c>
      <c r="V855">
        <f t="shared" si="54"/>
        <v>0.47799999999999998</v>
      </c>
      <c r="W855">
        <f t="shared" si="55"/>
        <v>3708</v>
      </c>
    </row>
    <row r="856" spans="2:23">
      <c r="B856" s="114">
        <v>42346</v>
      </c>
      <c r="C856" s="115">
        <v>0.56978009259259255</v>
      </c>
      <c r="D856">
        <v>306.89999999999998</v>
      </c>
      <c r="E856">
        <v>4.2</v>
      </c>
      <c r="F856">
        <v>0.30099999999999999</v>
      </c>
      <c r="G856">
        <v>0.94299999999999995</v>
      </c>
      <c r="H856">
        <v>-3140</v>
      </c>
      <c r="I856">
        <v>-4534</v>
      </c>
      <c r="J856">
        <f t="shared" si="52"/>
        <v>0.622</v>
      </c>
      <c r="K856">
        <f t="shared" si="53"/>
        <v>3837</v>
      </c>
      <c r="N856" s="114">
        <v>42346</v>
      </c>
      <c r="O856" s="115">
        <v>0.58229166666666665</v>
      </c>
      <c r="P856">
        <v>371.1</v>
      </c>
      <c r="Q856">
        <v>4.3499999999999996</v>
      </c>
      <c r="R856">
        <v>0.48599999999999999</v>
      </c>
      <c r="S856">
        <v>0.47</v>
      </c>
      <c r="T856">
        <v>-3894</v>
      </c>
      <c r="U856">
        <v>-3530</v>
      </c>
      <c r="V856">
        <f t="shared" si="54"/>
        <v>0.47799999999999998</v>
      </c>
      <c r="W856">
        <f t="shared" si="55"/>
        <v>3712</v>
      </c>
    </row>
    <row r="857" spans="2:23">
      <c r="B857" s="114">
        <v>42346</v>
      </c>
      <c r="C857" s="115">
        <v>0.5697916666666667</v>
      </c>
      <c r="D857">
        <v>307.10000000000002</v>
      </c>
      <c r="E857">
        <v>4.21</v>
      </c>
      <c r="F857">
        <v>0.30299999999999999</v>
      </c>
      <c r="G857">
        <v>0.94499999999999995</v>
      </c>
      <c r="H857">
        <v>-3139</v>
      </c>
      <c r="I857">
        <v>-4540</v>
      </c>
      <c r="J857">
        <f t="shared" si="52"/>
        <v>0.624</v>
      </c>
      <c r="K857">
        <f t="shared" si="53"/>
        <v>3839.5</v>
      </c>
      <c r="N857" s="114">
        <v>42346</v>
      </c>
      <c r="O857" s="115">
        <v>0.5823032407407408</v>
      </c>
      <c r="P857">
        <v>371.5</v>
      </c>
      <c r="Q857">
        <v>4.3499999999999996</v>
      </c>
      <c r="R857">
        <v>0.48699999999999999</v>
      </c>
      <c r="S857">
        <v>0.47</v>
      </c>
      <c r="T857">
        <v>-3899</v>
      </c>
      <c r="U857">
        <v>-3534</v>
      </c>
      <c r="V857">
        <f t="shared" si="54"/>
        <v>0.47849999999999998</v>
      </c>
      <c r="W857">
        <f t="shared" si="55"/>
        <v>3716.5</v>
      </c>
    </row>
    <row r="858" spans="2:23">
      <c r="B858" s="114">
        <v>42346</v>
      </c>
      <c r="C858" s="115">
        <v>0.56980324074074074</v>
      </c>
      <c r="D858">
        <v>307.3</v>
      </c>
      <c r="E858">
        <v>4.21</v>
      </c>
      <c r="F858">
        <v>0.30299999999999999</v>
      </c>
      <c r="G858">
        <v>0.94599999999999995</v>
      </c>
      <c r="H858">
        <v>-3143</v>
      </c>
      <c r="I858">
        <v>-4545</v>
      </c>
      <c r="J858">
        <f t="shared" si="52"/>
        <v>0.62449999999999994</v>
      </c>
      <c r="K858">
        <f t="shared" si="53"/>
        <v>3844</v>
      </c>
      <c r="N858" s="114">
        <v>42346</v>
      </c>
      <c r="O858" s="115">
        <v>0.58231481481481484</v>
      </c>
      <c r="P858">
        <v>371.8</v>
      </c>
      <c r="Q858">
        <v>4.3499999999999996</v>
      </c>
      <c r="R858">
        <v>0.48799999999999999</v>
      </c>
      <c r="S858">
        <v>0.47099999999999997</v>
      </c>
      <c r="T858">
        <v>-3904</v>
      </c>
      <c r="U858">
        <v>-3536</v>
      </c>
      <c r="V858">
        <f t="shared" si="54"/>
        <v>0.47949999999999998</v>
      </c>
      <c r="W858">
        <f t="shared" si="55"/>
        <v>3720</v>
      </c>
    </row>
    <row r="859" spans="2:23">
      <c r="B859" s="114">
        <v>42346</v>
      </c>
      <c r="C859" s="115">
        <v>0.56980324074074074</v>
      </c>
      <c r="D859">
        <v>307.5</v>
      </c>
      <c r="E859">
        <v>4.21</v>
      </c>
      <c r="F859">
        <v>0.30299999999999999</v>
      </c>
      <c r="G859">
        <v>0.94799999999999995</v>
      </c>
      <c r="H859">
        <v>-3145</v>
      </c>
      <c r="I859">
        <v>-4554</v>
      </c>
      <c r="J859">
        <f t="shared" si="52"/>
        <v>0.62549999999999994</v>
      </c>
      <c r="K859">
        <f t="shared" si="53"/>
        <v>3849.5</v>
      </c>
      <c r="N859" s="114">
        <v>42346</v>
      </c>
      <c r="O859" s="115">
        <v>0.58231481481481484</v>
      </c>
      <c r="P859">
        <v>372.2</v>
      </c>
      <c r="Q859">
        <v>4.3499999999999996</v>
      </c>
      <c r="R859">
        <v>0.48899999999999999</v>
      </c>
      <c r="S859">
        <v>0.47199999999999998</v>
      </c>
      <c r="T859">
        <v>-3907</v>
      </c>
      <c r="U859">
        <v>-3542</v>
      </c>
      <c r="V859">
        <f t="shared" si="54"/>
        <v>0.48049999999999998</v>
      </c>
      <c r="W859">
        <f t="shared" si="55"/>
        <v>3724.5</v>
      </c>
    </row>
    <row r="860" spans="2:23">
      <c r="B860" s="114">
        <v>42346</v>
      </c>
      <c r="C860" s="115">
        <v>0.56981481481481489</v>
      </c>
      <c r="D860">
        <v>307.60000000000002</v>
      </c>
      <c r="E860">
        <v>4.21</v>
      </c>
      <c r="F860">
        <v>0.30199999999999999</v>
      </c>
      <c r="G860">
        <v>0.94799999999999995</v>
      </c>
      <c r="H860">
        <v>-3145</v>
      </c>
      <c r="I860">
        <v>-4560</v>
      </c>
      <c r="J860">
        <f t="shared" si="52"/>
        <v>0.625</v>
      </c>
      <c r="K860">
        <f t="shared" si="53"/>
        <v>3852.5</v>
      </c>
      <c r="N860" s="114">
        <v>42346</v>
      </c>
      <c r="O860" s="115">
        <v>0.58232638888888888</v>
      </c>
      <c r="P860">
        <v>372.6</v>
      </c>
      <c r="Q860">
        <v>4.3600000000000003</v>
      </c>
      <c r="R860">
        <v>0.48899999999999999</v>
      </c>
      <c r="S860">
        <v>0.47099999999999997</v>
      </c>
      <c r="T860">
        <v>-3913</v>
      </c>
      <c r="U860">
        <v>-3546</v>
      </c>
      <c r="V860">
        <f t="shared" si="54"/>
        <v>0.48</v>
      </c>
      <c r="W860">
        <f t="shared" si="55"/>
        <v>3729.5</v>
      </c>
    </row>
    <row r="861" spans="2:23">
      <c r="B861" s="114">
        <v>42346</v>
      </c>
      <c r="C861" s="115">
        <v>0.56982638888888892</v>
      </c>
      <c r="D861">
        <v>307.60000000000002</v>
      </c>
      <c r="E861">
        <v>4.21</v>
      </c>
      <c r="F861">
        <v>0.30399999999999999</v>
      </c>
      <c r="G861">
        <v>0.95</v>
      </c>
      <c r="H861">
        <v>-3146</v>
      </c>
      <c r="I861">
        <v>-4563</v>
      </c>
      <c r="J861">
        <f t="shared" si="52"/>
        <v>0.627</v>
      </c>
      <c r="K861">
        <f t="shared" si="53"/>
        <v>3854.5</v>
      </c>
      <c r="N861" s="114">
        <v>42346</v>
      </c>
      <c r="O861" s="115">
        <v>0.58233796296296292</v>
      </c>
      <c r="P861">
        <v>372.9</v>
      </c>
      <c r="Q861">
        <v>4.3600000000000003</v>
      </c>
      <c r="R861">
        <v>0.49</v>
      </c>
      <c r="S861">
        <v>0.47299999999999998</v>
      </c>
      <c r="T861">
        <v>-3919</v>
      </c>
      <c r="U861">
        <v>-3548</v>
      </c>
      <c r="V861">
        <f t="shared" si="54"/>
        <v>0.48149999999999998</v>
      </c>
      <c r="W861">
        <f t="shared" si="55"/>
        <v>3733.5</v>
      </c>
    </row>
    <row r="862" spans="2:23">
      <c r="B862" s="114">
        <v>42346</v>
      </c>
      <c r="C862" s="115">
        <v>0.56982638888888892</v>
      </c>
      <c r="D862">
        <v>308</v>
      </c>
      <c r="E862">
        <v>4.22</v>
      </c>
      <c r="F862">
        <v>0.30299999999999999</v>
      </c>
      <c r="G862">
        <v>0.95199999999999996</v>
      </c>
      <c r="H862">
        <v>-3145</v>
      </c>
      <c r="I862">
        <v>-4572</v>
      </c>
      <c r="J862">
        <f t="shared" si="52"/>
        <v>0.62749999999999995</v>
      </c>
      <c r="K862">
        <f t="shared" si="53"/>
        <v>3858.5</v>
      </c>
      <c r="N862" s="114">
        <v>42346</v>
      </c>
      <c r="O862" s="115">
        <v>0.58233796296296292</v>
      </c>
      <c r="P862">
        <v>373.3</v>
      </c>
      <c r="Q862">
        <v>4.3600000000000003</v>
      </c>
      <c r="R862">
        <v>0.49099999999999999</v>
      </c>
      <c r="S862">
        <v>0.47199999999999998</v>
      </c>
      <c r="T862">
        <v>-3922</v>
      </c>
      <c r="U862">
        <v>-3554</v>
      </c>
      <c r="V862">
        <f t="shared" si="54"/>
        <v>0.48149999999999998</v>
      </c>
      <c r="W862">
        <f t="shared" si="55"/>
        <v>3738</v>
      </c>
    </row>
    <row r="863" spans="2:23">
      <c r="B863" s="114">
        <v>42346</v>
      </c>
      <c r="C863" s="115">
        <v>0.56983796296296296</v>
      </c>
      <c r="D863">
        <v>308.10000000000002</v>
      </c>
      <c r="E863">
        <v>4.2300000000000004</v>
      </c>
      <c r="F863">
        <v>0.30399999999999999</v>
      </c>
      <c r="G863">
        <v>0.95399999999999996</v>
      </c>
      <c r="H863">
        <v>-3151</v>
      </c>
      <c r="I863">
        <v>-4579</v>
      </c>
      <c r="J863">
        <f t="shared" si="52"/>
        <v>0.629</v>
      </c>
      <c r="K863">
        <f t="shared" si="53"/>
        <v>3865</v>
      </c>
      <c r="N863" s="114">
        <v>42346</v>
      </c>
      <c r="O863" s="115">
        <v>0.58234953703703707</v>
      </c>
      <c r="P863">
        <v>373.4</v>
      </c>
      <c r="Q863">
        <v>4.3600000000000003</v>
      </c>
      <c r="R863">
        <v>0.49199999999999999</v>
      </c>
      <c r="S863">
        <v>0.47299999999999998</v>
      </c>
      <c r="T863">
        <v>-3929</v>
      </c>
      <c r="U863">
        <v>-3557</v>
      </c>
      <c r="V863">
        <f t="shared" si="54"/>
        <v>0.48249999999999998</v>
      </c>
      <c r="W863">
        <f t="shared" si="55"/>
        <v>3743</v>
      </c>
    </row>
    <row r="864" spans="2:23">
      <c r="B864" s="114">
        <v>42346</v>
      </c>
      <c r="C864" s="115">
        <v>0.569849537037037</v>
      </c>
      <c r="D864">
        <v>308.39999999999998</v>
      </c>
      <c r="E864">
        <v>4.22</v>
      </c>
      <c r="F864">
        <v>0.30299999999999999</v>
      </c>
      <c r="G864">
        <v>0.95499999999999996</v>
      </c>
      <c r="H864">
        <v>-3151</v>
      </c>
      <c r="I864">
        <v>-4585</v>
      </c>
      <c r="J864">
        <f t="shared" si="52"/>
        <v>0.629</v>
      </c>
      <c r="K864">
        <f t="shared" si="53"/>
        <v>3868</v>
      </c>
      <c r="N864" s="114">
        <v>42346</v>
      </c>
      <c r="O864" s="115">
        <v>0.58236111111111111</v>
      </c>
      <c r="P864">
        <v>373.8</v>
      </c>
      <c r="Q864">
        <v>4.3600000000000003</v>
      </c>
      <c r="R864">
        <v>0.49299999999999999</v>
      </c>
      <c r="S864">
        <v>0.47299999999999998</v>
      </c>
      <c r="T864">
        <v>-3934</v>
      </c>
      <c r="U864">
        <v>-3562</v>
      </c>
      <c r="V864">
        <f t="shared" si="54"/>
        <v>0.48299999999999998</v>
      </c>
      <c r="W864">
        <f t="shared" si="55"/>
        <v>3748</v>
      </c>
    </row>
    <row r="865" spans="2:23">
      <c r="B865" s="114">
        <v>42346</v>
      </c>
      <c r="C865" s="115">
        <v>0.569849537037037</v>
      </c>
      <c r="D865">
        <v>308.60000000000002</v>
      </c>
      <c r="E865">
        <v>4.22</v>
      </c>
      <c r="F865">
        <v>0.30499999999999999</v>
      </c>
      <c r="G865">
        <v>0.95599999999999996</v>
      </c>
      <c r="H865">
        <v>-3153</v>
      </c>
      <c r="I865">
        <v>-4593</v>
      </c>
      <c r="J865">
        <f t="shared" si="52"/>
        <v>0.63049999999999995</v>
      </c>
      <c r="K865">
        <f t="shared" si="53"/>
        <v>3873</v>
      </c>
      <c r="N865" s="114">
        <v>42346</v>
      </c>
      <c r="O865" s="115">
        <v>0.58236111111111111</v>
      </c>
      <c r="P865">
        <v>374.2</v>
      </c>
      <c r="Q865">
        <v>4.38</v>
      </c>
      <c r="R865">
        <v>0.49199999999999999</v>
      </c>
      <c r="S865">
        <v>0.47299999999999998</v>
      </c>
      <c r="T865">
        <v>-3939</v>
      </c>
      <c r="U865">
        <v>-3566</v>
      </c>
      <c r="V865">
        <f t="shared" si="54"/>
        <v>0.48249999999999998</v>
      </c>
      <c r="W865">
        <f t="shared" si="55"/>
        <v>3752.5</v>
      </c>
    </row>
    <row r="866" spans="2:23">
      <c r="B866" s="114">
        <v>42346</v>
      </c>
      <c r="C866" s="115">
        <v>0.56986111111111104</v>
      </c>
      <c r="D866">
        <v>308.7</v>
      </c>
      <c r="E866">
        <v>4.2300000000000004</v>
      </c>
      <c r="F866">
        <v>0.30399999999999999</v>
      </c>
      <c r="G866">
        <v>0.95699999999999996</v>
      </c>
      <c r="H866">
        <v>-3154</v>
      </c>
      <c r="I866">
        <v>-4599</v>
      </c>
      <c r="J866">
        <f t="shared" si="52"/>
        <v>0.63049999999999995</v>
      </c>
      <c r="K866">
        <f t="shared" si="53"/>
        <v>3876.5</v>
      </c>
      <c r="N866" s="114">
        <v>42346</v>
      </c>
      <c r="O866" s="115">
        <v>0.58237268518518526</v>
      </c>
      <c r="P866">
        <v>374.4</v>
      </c>
      <c r="Q866">
        <v>4.37</v>
      </c>
      <c r="R866">
        <v>0.49299999999999999</v>
      </c>
      <c r="S866">
        <v>0.47399999999999998</v>
      </c>
      <c r="T866">
        <v>-3944</v>
      </c>
      <c r="U866">
        <v>-3570</v>
      </c>
      <c r="V866">
        <f t="shared" si="54"/>
        <v>0.48349999999999999</v>
      </c>
      <c r="W866">
        <f t="shared" si="55"/>
        <v>3757</v>
      </c>
    </row>
    <row r="867" spans="2:23">
      <c r="B867" s="114">
        <v>42346</v>
      </c>
      <c r="C867" s="115">
        <v>0.56987268518518519</v>
      </c>
      <c r="D867">
        <v>309</v>
      </c>
      <c r="E867">
        <v>4.2300000000000004</v>
      </c>
      <c r="F867">
        <v>0.30499999999999999</v>
      </c>
      <c r="G867">
        <v>0.95899999999999996</v>
      </c>
      <c r="H867">
        <v>-3154</v>
      </c>
      <c r="I867">
        <v>-4606</v>
      </c>
      <c r="J867">
        <f t="shared" si="52"/>
        <v>0.63200000000000001</v>
      </c>
      <c r="K867">
        <f t="shared" si="53"/>
        <v>3880</v>
      </c>
      <c r="N867" s="114">
        <v>42346</v>
      </c>
      <c r="O867" s="115">
        <v>0.5823842592592593</v>
      </c>
      <c r="P867">
        <v>374.7</v>
      </c>
      <c r="Q867">
        <v>4.37</v>
      </c>
      <c r="R867">
        <v>0.49399999999999999</v>
      </c>
      <c r="S867">
        <v>0.47499999999999998</v>
      </c>
      <c r="T867">
        <v>-3948</v>
      </c>
      <c r="U867">
        <v>-3574</v>
      </c>
      <c r="V867">
        <f t="shared" si="54"/>
        <v>0.48449999999999999</v>
      </c>
      <c r="W867">
        <f t="shared" si="55"/>
        <v>3761</v>
      </c>
    </row>
    <row r="868" spans="2:23">
      <c r="B868" s="114">
        <v>42346</v>
      </c>
      <c r="C868" s="115">
        <v>0.56987268518518519</v>
      </c>
      <c r="D868">
        <v>309.2</v>
      </c>
      <c r="E868">
        <v>4.2300000000000004</v>
      </c>
      <c r="F868">
        <v>0.30499999999999999</v>
      </c>
      <c r="G868">
        <v>0.96</v>
      </c>
      <c r="H868">
        <v>-3158</v>
      </c>
      <c r="I868">
        <v>-4616</v>
      </c>
      <c r="J868">
        <f t="shared" si="52"/>
        <v>0.63249999999999995</v>
      </c>
      <c r="K868">
        <f t="shared" si="53"/>
        <v>3887</v>
      </c>
      <c r="N868" s="114">
        <v>42346</v>
      </c>
      <c r="O868" s="115">
        <v>0.5823842592592593</v>
      </c>
      <c r="P868">
        <v>375.2</v>
      </c>
      <c r="Q868">
        <v>4.37</v>
      </c>
      <c r="R868">
        <v>0.49399999999999999</v>
      </c>
      <c r="S868">
        <v>0.47499999999999998</v>
      </c>
      <c r="T868">
        <v>-3952</v>
      </c>
      <c r="U868">
        <v>-3578</v>
      </c>
      <c r="V868">
        <f t="shared" si="54"/>
        <v>0.48449999999999999</v>
      </c>
      <c r="W868">
        <f t="shared" si="55"/>
        <v>3765</v>
      </c>
    </row>
    <row r="869" spans="2:23">
      <c r="B869" s="114">
        <v>42346</v>
      </c>
      <c r="C869" s="115">
        <v>0.56988425925925923</v>
      </c>
      <c r="D869">
        <v>309.3</v>
      </c>
      <c r="E869">
        <v>4.24</v>
      </c>
      <c r="F869">
        <v>0.30499999999999999</v>
      </c>
      <c r="G869">
        <v>0.96199999999999997</v>
      </c>
      <c r="H869">
        <v>-3162</v>
      </c>
      <c r="I869">
        <v>-4620</v>
      </c>
      <c r="J869">
        <f t="shared" si="52"/>
        <v>0.63349999999999995</v>
      </c>
      <c r="K869">
        <f t="shared" si="53"/>
        <v>3891</v>
      </c>
      <c r="N869" s="114">
        <v>42346</v>
      </c>
      <c r="O869" s="115">
        <v>0.58239583333333333</v>
      </c>
      <c r="P869">
        <v>375.6</v>
      </c>
      <c r="Q869">
        <v>4.38</v>
      </c>
      <c r="R869">
        <v>0.495</v>
      </c>
      <c r="S869">
        <v>0.47499999999999998</v>
      </c>
      <c r="T869">
        <v>-3958</v>
      </c>
      <c r="U869">
        <v>-3580</v>
      </c>
      <c r="V869">
        <f t="shared" si="54"/>
        <v>0.48499999999999999</v>
      </c>
      <c r="W869">
        <f t="shared" si="55"/>
        <v>3769</v>
      </c>
    </row>
    <row r="870" spans="2:23">
      <c r="B870" s="114">
        <v>42346</v>
      </c>
      <c r="C870" s="115">
        <v>0.56989583333333338</v>
      </c>
      <c r="D870">
        <v>309.7</v>
      </c>
      <c r="E870">
        <v>4.24</v>
      </c>
      <c r="F870">
        <v>0.30499999999999999</v>
      </c>
      <c r="G870">
        <v>0.96399999999999997</v>
      </c>
      <c r="H870">
        <v>-3161</v>
      </c>
      <c r="I870">
        <v>-4631</v>
      </c>
      <c r="J870">
        <f t="shared" si="52"/>
        <v>0.63449999999999995</v>
      </c>
      <c r="K870">
        <f t="shared" si="53"/>
        <v>3896</v>
      </c>
      <c r="N870" s="114">
        <v>42346</v>
      </c>
      <c r="O870" s="115">
        <v>0.58240740740740737</v>
      </c>
      <c r="P870">
        <v>375.9</v>
      </c>
      <c r="Q870">
        <v>4.38</v>
      </c>
      <c r="R870">
        <v>0.496</v>
      </c>
      <c r="S870">
        <v>0.47499999999999998</v>
      </c>
      <c r="T870">
        <v>-3961</v>
      </c>
      <c r="U870">
        <v>-3586</v>
      </c>
      <c r="V870">
        <f t="shared" si="54"/>
        <v>0.48549999999999999</v>
      </c>
      <c r="W870">
        <f t="shared" si="55"/>
        <v>3773.5</v>
      </c>
    </row>
    <row r="871" spans="2:23">
      <c r="B871" s="114">
        <v>42346</v>
      </c>
      <c r="C871" s="115">
        <v>0.56989583333333338</v>
      </c>
      <c r="D871">
        <v>310.10000000000002</v>
      </c>
      <c r="E871">
        <v>4.25</v>
      </c>
      <c r="F871">
        <v>0.30599999999999999</v>
      </c>
      <c r="G871">
        <v>0.96499999999999997</v>
      </c>
      <c r="H871">
        <v>-3165</v>
      </c>
      <c r="I871">
        <v>-4638</v>
      </c>
      <c r="J871">
        <f t="shared" si="52"/>
        <v>0.63549999999999995</v>
      </c>
      <c r="K871">
        <f t="shared" si="53"/>
        <v>3901.5</v>
      </c>
      <c r="N871" s="114">
        <v>42346</v>
      </c>
      <c r="O871" s="115">
        <v>0.58240740740740737</v>
      </c>
      <c r="P871">
        <v>376.1</v>
      </c>
      <c r="Q871">
        <v>4.38</v>
      </c>
      <c r="R871">
        <v>0.496</v>
      </c>
      <c r="S871">
        <v>0.47599999999999998</v>
      </c>
      <c r="T871">
        <v>-3969</v>
      </c>
      <c r="U871">
        <v>-3590</v>
      </c>
      <c r="V871">
        <f t="shared" si="54"/>
        <v>0.48599999999999999</v>
      </c>
      <c r="W871">
        <f t="shared" si="55"/>
        <v>3779.5</v>
      </c>
    </row>
    <row r="872" spans="2:23">
      <c r="B872" s="114">
        <v>42346</v>
      </c>
      <c r="C872" s="115">
        <v>0.56990740740740742</v>
      </c>
      <c r="D872">
        <v>310.3</v>
      </c>
      <c r="E872">
        <v>4.25</v>
      </c>
      <c r="F872">
        <v>0.30599999999999999</v>
      </c>
      <c r="G872">
        <v>0.96699999999999997</v>
      </c>
      <c r="H872">
        <v>-3167</v>
      </c>
      <c r="I872">
        <v>-4647</v>
      </c>
      <c r="J872">
        <f t="shared" si="52"/>
        <v>0.63649999999999995</v>
      </c>
      <c r="K872">
        <f t="shared" si="53"/>
        <v>3907</v>
      </c>
      <c r="N872" s="114">
        <v>42346</v>
      </c>
      <c r="O872" s="115">
        <v>0.58241898148148141</v>
      </c>
      <c r="P872">
        <v>376.4</v>
      </c>
      <c r="Q872">
        <v>4.38</v>
      </c>
      <c r="R872">
        <v>0.498</v>
      </c>
      <c r="S872">
        <v>0.47599999999999998</v>
      </c>
      <c r="T872">
        <v>-3974</v>
      </c>
      <c r="U872">
        <v>-3595</v>
      </c>
      <c r="V872">
        <f t="shared" si="54"/>
        <v>0.48699999999999999</v>
      </c>
      <c r="W872">
        <f t="shared" si="55"/>
        <v>3784.5</v>
      </c>
    </row>
    <row r="873" spans="2:23">
      <c r="B873" s="114">
        <v>42346</v>
      </c>
      <c r="C873" s="115">
        <v>0.56990740740740742</v>
      </c>
      <c r="D873">
        <v>310.60000000000002</v>
      </c>
      <c r="E873">
        <v>4.25</v>
      </c>
      <c r="F873">
        <v>0.30599999999999999</v>
      </c>
      <c r="G873">
        <v>0.96899999999999997</v>
      </c>
      <c r="H873">
        <v>-3171</v>
      </c>
      <c r="I873">
        <v>-4656</v>
      </c>
      <c r="J873">
        <f t="shared" si="52"/>
        <v>0.63749999999999996</v>
      </c>
      <c r="K873">
        <f t="shared" si="53"/>
        <v>3913.5</v>
      </c>
      <c r="N873" s="114">
        <v>42346</v>
      </c>
      <c r="O873" s="115">
        <v>0.58243055555555556</v>
      </c>
      <c r="P873">
        <v>376.7</v>
      </c>
      <c r="Q873">
        <v>4.3899999999999997</v>
      </c>
      <c r="R873">
        <v>0.497</v>
      </c>
      <c r="S873">
        <v>0.47699999999999998</v>
      </c>
      <c r="T873">
        <v>-3979</v>
      </c>
      <c r="U873">
        <v>-3598</v>
      </c>
      <c r="V873">
        <f t="shared" si="54"/>
        <v>0.48699999999999999</v>
      </c>
      <c r="W873">
        <f t="shared" si="55"/>
        <v>3788.5</v>
      </c>
    </row>
    <row r="874" spans="2:23">
      <c r="B874" s="114">
        <v>42346</v>
      </c>
      <c r="C874" s="115">
        <v>0.56991898148148146</v>
      </c>
      <c r="D874">
        <v>310.7</v>
      </c>
      <c r="E874">
        <v>4.25</v>
      </c>
      <c r="F874">
        <v>0.30599999999999999</v>
      </c>
      <c r="G874">
        <v>0.97</v>
      </c>
      <c r="H874">
        <v>-3171</v>
      </c>
      <c r="I874">
        <v>-4664</v>
      </c>
      <c r="J874">
        <f t="shared" si="52"/>
        <v>0.63800000000000001</v>
      </c>
      <c r="K874">
        <f t="shared" si="53"/>
        <v>3917.5</v>
      </c>
      <c r="N874" s="114">
        <v>42346</v>
      </c>
      <c r="O874" s="115">
        <v>0.58243055555555556</v>
      </c>
      <c r="P874">
        <v>377</v>
      </c>
      <c r="Q874">
        <v>4.3899999999999997</v>
      </c>
      <c r="R874">
        <v>0.498</v>
      </c>
      <c r="S874">
        <v>0.47699999999999998</v>
      </c>
      <c r="T874">
        <v>-3984</v>
      </c>
      <c r="U874">
        <v>-3601</v>
      </c>
      <c r="V874">
        <f t="shared" si="54"/>
        <v>0.48749999999999999</v>
      </c>
      <c r="W874">
        <f t="shared" si="55"/>
        <v>3792.5</v>
      </c>
    </row>
    <row r="875" spans="2:23">
      <c r="B875" s="114">
        <v>42346</v>
      </c>
      <c r="C875" s="115">
        <v>0.5699305555555555</v>
      </c>
      <c r="D875">
        <v>311.10000000000002</v>
      </c>
      <c r="E875">
        <v>4.26</v>
      </c>
      <c r="F875">
        <v>0.308</v>
      </c>
      <c r="G875">
        <v>0.97099999999999997</v>
      </c>
      <c r="H875">
        <v>-3173</v>
      </c>
      <c r="I875">
        <v>-4671</v>
      </c>
      <c r="J875">
        <f t="shared" si="52"/>
        <v>0.63949999999999996</v>
      </c>
      <c r="K875">
        <f t="shared" si="53"/>
        <v>3922</v>
      </c>
      <c r="N875" s="114">
        <v>42346</v>
      </c>
      <c r="O875" s="115">
        <v>0.5824421296296296</v>
      </c>
      <c r="P875">
        <v>377.4</v>
      </c>
      <c r="Q875">
        <v>4.3899999999999997</v>
      </c>
      <c r="R875">
        <v>0.5</v>
      </c>
      <c r="S875">
        <v>0.47699999999999998</v>
      </c>
      <c r="T875">
        <v>-3988</v>
      </c>
      <c r="U875">
        <v>-3605</v>
      </c>
      <c r="V875">
        <f t="shared" si="54"/>
        <v>0.48849999999999999</v>
      </c>
      <c r="W875">
        <f t="shared" si="55"/>
        <v>3796.5</v>
      </c>
    </row>
    <row r="876" spans="2:23">
      <c r="B876" s="114">
        <v>42346</v>
      </c>
      <c r="C876" s="115">
        <v>0.5699305555555555</v>
      </c>
      <c r="D876">
        <v>311.3</v>
      </c>
      <c r="E876">
        <v>4.26</v>
      </c>
      <c r="F876">
        <v>0.308</v>
      </c>
      <c r="G876">
        <v>0.97299999999999998</v>
      </c>
      <c r="H876">
        <v>-3173</v>
      </c>
      <c r="I876">
        <v>-4680</v>
      </c>
      <c r="J876">
        <f t="shared" si="52"/>
        <v>0.64049999999999996</v>
      </c>
      <c r="K876">
        <f t="shared" si="53"/>
        <v>3926.5</v>
      </c>
      <c r="N876" s="114">
        <v>42346</v>
      </c>
      <c r="O876" s="115">
        <v>0.58245370370370375</v>
      </c>
      <c r="P876">
        <v>377.9</v>
      </c>
      <c r="Q876">
        <v>4.3899999999999997</v>
      </c>
      <c r="R876">
        <v>0.5</v>
      </c>
      <c r="S876">
        <v>0.47899999999999998</v>
      </c>
      <c r="T876">
        <v>-3993</v>
      </c>
      <c r="U876">
        <v>-3611</v>
      </c>
      <c r="V876">
        <f t="shared" si="54"/>
        <v>0.48949999999999999</v>
      </c>
      <c r="W876">
        <f t="shared" si="55"/>
        <v>3802</v>
      </c>
    </row>
    <row r="877" spans="2:23">
      <c r="B877" s="114">
        <v>42346</v>
      </c>
      <c r="C877" s="115">
        <v>0.56994212962962965</v>
      </c>
      <c r="D877">
        <v>311.60000000000002</v>
      </c>
      <c r="E877">
        <v>4.2699999999999996</v>
      </c>
      <c r="F877">
        <v>0.308</v>
      </c>
      <c r="G877">
        <v>0.97399999999999998</v>
      </c>
      <c r="H877">
        <v>-3176</v>
      </c>
      <c r="I877">
        <v>-4688</v>
      </c>
      <c r="J877">
        <f t="shared" si="52"/>
        <v>0.64100000000000001</v>
      </c>
      <c r="K877">
        <f t="shared" si="53"/>
        <v>3932</v>
      </c>
      <c r="N877" s="114">
        <v>42346</v>
      </c>
      <c r="O877" s="115">
        <v>0.58245370370370375</v>
      </c>
      <c r="P877">
        <v>378</v>
      </c>
      <c r="Q877">
        <v>4.3899999999999997</v>
      </c>
      <c r="R877">
        <v>0.501</v>
      </c>
      <c r="S877">
        <v>0.47899999999999998</v>
      </c>
      <c r="T877">
        <v>-3999</v>
      </c>
      <c r="U877">
        <v>-3612</v>
      </c>
      <c r="V877">
        <f t="shared" si="54"/>
        <v>0.49</v>
      </c>
      <c r="W877">
        <f t="shared" si="55"/>
        <v>3805.5</v>
      </c>
    </row>
    <row r="878" spans="2:23">
      <c r="B878" s="114">
        <v>42346</v>
      </c>
      <c r="C878" s="115">
        <v>0.56995370370370368</v>
      </c>
      <c r="D878">
        <v>311.89999999999998</v>
      </c>
      <c r="E878">
        <v>4.2699999999999996</v>
      </c>
      <c r="F878">
        <v>0.309</v>
      </c>
      <c r="G878">
        <v>0.97799999999999998</v>
      </c>
      <c r="H878">
        <v>-3178</v>
      </c>
      <c r="I878">
        <v>-4698</v>
      </c>
      <c r="J878">
        <f t="shared" si="52"/>
        <v>0.64349999999999996</v>
      </c>
      <c r="K878">
        <f t="shared" si="53"/>
        <v>3938</v>
      </c>
      <c r="N878" s="114">
        <v>42346</v>
      </c>
      <c r="O878" s="115">
        <v>0.58246527777777779</v>
      </c>
      <c r="P878">
        <v>378.3</v>
      </c>
      <c r="Q878">
        <v>4.4000000000000004</v>
      </c>
      <c r="R878">
        <v>0.502</v>
      </c>
      <c r="S878">
        <v>0.47899999999999998</v>
      </c>
      <c r="T878">
        <v>-4003</v>
      </c>
      <c r="U878">
        <v>-3618</v>
      </c>
      <c r="V878">
        <f t="shared" si="54"/>
        <v>0.49049999999999999</v>
      </c>
      <c r="W878">
        <f t="shared" si="55"/>
        <v>3810.5</v>
      </c>
    </row>
    <row r="879" spans="2:23">
      <c r="B879" s="114">
        <v>42346</v>
      </c>
      <c r="C879" s="115">
        <v>0.56995370370370368</v>
      </c>
      <c r="D879">
        <v>312.10000000000002</v>
      </c>
      <c r="E879">
        <v>4.2699999999999996</v>
      </c>
      <c r="F879">
        <v>0.309</v>
      </c>
      <c r="G879">
        <v>0.97899999999999998</v>
      </c>
      <c r="H879">
        <v>-3181</v>
      </c>
      <c r="I879">
        <v>-4704</v>
      </c>
      <c r="J879">
        <f t="shared" si="52"/>
        <v>0.64400000000000002</v>
      </c>
      <c r="K879">
        <f t="shared" si="53"/>
        <v>3942.5</v>
      </c>
      <c r="N879" s="114">
        <v>42346</v>
      </c>
      <c r="O879" s="115">
        <v>0.58247685185185183</v>
      </c>
      <c r="P879">
        <v>378.7</v>
      </c>
      <c r="Q879">
        <v>4.4000000000000004</v>
      </c>
      <c r="R879">
        <v>0.501</v>
      </c>
      <c r="S879">
        <v>0.48099999999999998</v>
      </c>
      <c r="T879">
        <v>-4009</v>
      </c>
      <c r="U879">
        <v>-3622</v>
      </c>
      <c r="V879">
        <f t="shared" si="54"/>
        <v>0.49099999999999999</v>
      </c>
      <c r="W879">
        <f t="shared" si="55"/>
        <v>3815.5</v>
      </c>
    </row>
    <row r="880" spans="2:23">
      <c r="B880" s="114">
        <v>42346</v>
      </c>
      <c r="C880" s="115">
        <v>0.56996527777777783</v>
      </c>
      <c r="D880">
        <v>312.3</v>
      </c>
      <c r="E880">
        <v>4.28</v>
      </c>
      <c r="F880">
        <v>0.308</v>
      </c>
      <c r="G880">
        <v>0.98099999999999998</v>
      </c>
      <c r="H880">
        <v>-3182</v>
      </c>
      <c r="I880">
        <v>-4713</v>
      </c>
      <c r="J880">
        <f t="shared" si="52"/>
        <v>0.64449999999999996</v>
      </c>
      <c r="K880">
        <f t="shared" si="53"/>
        <v>3947.5</v>
      </c>
      <c r="N880" s="114">
        <v>42346</v>
      </c>
      <c r="O880" s="115">
        <v>0.58247685185185183</v>
      </c>
      <c r="P880">
        <v>378.7</v>
      </c>
      <c r="Q880">
        <v>4.4000000000000004</v>
      </c>
      <c r="R880">
        <v>0.502</v>
      </c>
      <c r="S880">
        <v>0.48099999999999998</v>
      </c>
      <c r="T880">
        <v>-4014</v>
      </c>
      <c r="U880">
        <v>-3626</v>
      </c>
      <c r="V880">
        <f t="shared" si="54"/>
        <v>0.49149999999999999</v>
      </c>
      <c r="W880">
        <f t="shared" si="55"/>
        <v>3820</v>
      </c>
    </row>
    <row r="881" spans="2:23">
      <c r="B881" s="114">
        <v>42346</v>
      </c>
      <c r="C881" s="115">
        <v>0.56997685185185187</v>
      </c>
      <c r="D881">
        <v>312.5</v>
      </c>
      <c r="E881">
        <v>4.28</v>
      </c>
      <c r="F881">
        <v>0.309</v>
      </c>
      <c r="G881">
        <v>0.98199999999999998</v>
      </c>
      <c r="H881">
        <v>-3182</v>
      </c>
      <c r="I881">
        <v>-4722</v>
      </c>
      <c r="J881">
        <f t="shared" si="52"/>
        <v>0.64549999999999996</v>
      </c>
      <c r="K881">
        <f t="shared" si="53"/>
        <v>3952</v>
      </c>
      <c r="N881" s="114">
        <v>42346</v>
      </c>
      <c r="O881" s="115">
        <v>0.58248842592592587</v>
      </c>
      <c r="P881">
        <v>379.3</v>
      </c>
      <c r="Q881">
        <v>4.41</v>
      </c>
      <c r="R881">
        <v>0.503</v>
      </c>
      <c r="S881">
        <v>0.48199999999999998</v>
      </c>
      <c r="T881">
        <v>-4020</v>
      </c>
      <c r="U881">
        <v>-3630</v>
      </c>
      <c r="V881">
        <f t="shared" si="54"/>
        <v>0.49249999999999999</v>
      </c>
      <c r="W881">
        <f t="shared" si="55"/>
        <v>3825</v>
      </c>
    </row>
    <row r="882" spans="2:23">
      <c r="B882" s="114">
        <v>42346</v>
      </c>
      <c r="C882" s="115">
        <v>0.56997685185185187</v>
      </c>
      <c r="D882">
        <v>312.7</v>
      </c>
      <c r="E882">
        <v>4.2699999999999996</v>
      </c>
      <c r="F882">
        <v>0.309</v>
      </c>
      <c r="G882">
        <v>0.98299999999999998</v>
      </c>
      <c r="H882">
        <v>-3185</v>
      </c>
      <c r="I882">
        <v>-4731</v>
      </c>
      <c r="J882">
        <f t="shared" si="52"/>
        <v>0.64600000000000002</v>
      </c>
      <c r="K882">
        <f t="shared" si="53"/>
        <v>3958</v>
      </c>
      <c r="N882" s="114">
        <v>42346</v>
      </c>
      <c r="O882" s="115">
        <v>0.58250000000000002</v>
      </c>
      <c r="P882">
        <v>379.6</v>
      </c>
      <c r="Q882">
        <v>4.4000000000000004</v>
      </c>
      <c r="R882">
        <v>0.503</v>
      </c>
      <c r="S882">
        <v>0.48199999999999998</v>
      </c>
      <c r="T882">
        <v>-4026</v>
      </c>
      <c r="U882">
        <v>-3634</v>
      </c>
      <c r="V882">
        <f t="shared" si="54"/>
        <v>0.49249999999999999</v>
      </c>
      <c r="W882">
        <f t="shared" si="55"/>
        <v>3830</v>
      </c>
    </row>
    <row r="883" spans="2:23">
      <c r="B883" s="114">
        <v>42346</v>
      </c>
      <c r="C883" s="115">
        <v>0.56998842592592591</v>
      </c>
      <c r="D883">
        <v>313</v>
      </c>
      <c r="E883">
        <v>4.2699999999999996</v>
      </c>
      <c r="F883">
        <v>0.311</v>
      </c>
      <c r="G883">
        <v>0.98599999999999999</v>
      </c>
      <c r="H883">
        <v>-3189</v>
      </c>
      <c r="I883">
        <v>-4740</v>
      </c>
      <c r="J883">
        <f t="shared" si="52"/>
        <v>0.64849999999999997</v>
      </c>
      <c r="K883">
        <f t="shared" si="53"/>
        <v>3964.5</v>
      </c>
      <c r="N883" s="114">
        <v>42346</v>
      </c>
      <c r="O883" s="115">
        <v>0.58250000000000002</v>
      </c>
      <c r="P883">
        <v>379.9</v>
      </c>
      <c r="Q883">
        <v>4.41</v>
      </c>
      <c r="R883">
        <v>0.504</v>
      </c>
      <c r="S883">
        <v>0.48099999999999998</v>
      </c>
      <c r="T883">
        <v>-4030</v>
      </c>
      <c r="U883">
        <v>-3637</v>
      </c>
      <c r="V883">
        <f t="shared" si="54"/>
        <v>0.49249999999999999</v>
      </c>
      <c r="W883">
        <f t="shared" si="55"/>
        <v>3833.5</v>
      </c>
    </row>
    <row r="884" spans="2:23">
      <c r="B884" s="114">
        <v>42346</v>
      </c>
      <c r="C884" s="115">
        <v>0.56999999999999995</v>
      </c>
      <c r="D884">
        <v>313.3</v>
      </c>
      <c r="E884">
        <v>4.29</v>
      </c>
      <c r="F884">
        <v>0.31</v>
      </c>
      <c r="G884">
        <v>0.98799999999999999</v>
      </c>
      <c r="H884">
        <v>-3189</v>
      </c>
      <c r="I884">
        <v>-4748</v>
      </c>
      <c r="J884">
        <f t="shared" si="52"/>
        <v>0.64900000000000002</v>
      </c>
      <c r="K884">
        <f t="shared" si="53"/>
        <v>3968.5</v>
      </c>
      <c r="N884" s="114">
        <v>42346</v>
      </c>
      <c r="O884" s="115">
        <v>0.58251157407407406</v>
      </c>
      <c r="P884">
        <v>380.2</v>
      </c>
      <c r="Q884">
        <v>4.41</v>
      </c>
      <c r="R884">
        <v>0.505</v>
      </c>
      <c r="S884">
        <v>0.48199999999999998</v>
      </c>
      <c r="T884">
        <v>-4036</v>
      </c>
      <c r="U884">
        <v>-3642</v>
      </c>
      <c r="V884">
        <f t="shared" si="54"/>
        <v>0.49349999999999999</v>
      </c>
      <c r="W884">
        <f t="shared" si="55"/>
        <v>3839</v>
      </c>
    </row>
    <row r="885" spans="2:23">
      <c r="B885" s="114">
        <v>42346</v>
      </c>
      <c r="C885" s="115">
        <v>0.56999999999999995</v>
      </c>
      <c r="D885">
        <v>313.5</v>
      </c>
      <c r="E885">
        <v>4.29</v>
      </c>
      <c r="F885">
        <v>0.312</v>
      </c>
      <c r="G885">
        <v>0.99</v>
      </c>
      <c r="H885">
        <v>-3191</v>
      </c>
      <c r="I885">
        <v>-4756</v>
      </c>
      <c r="J885">
        <f t="shared" si="52"/>
        <v>0.65100000000000002</v>
      </c>
      <c r="K885">
        <f t="shared" si="53"/>
        <v>3973.5</v>
      </c>
      <c r="N885" s="114">
        <v>42346</v>
      </c>
      <c r="O885" s="115">
        <v>0.58252314814814821</v>
      </c>
      <c r="P885">
        <v>380.4</v>
      </c>
      <c r="Q885">
        <v>4.41</v>
      </c>
      <c r="R885">
        <v>0.50600000000000001</v>
      </c>
      <c r="S885">
        <v>0.48199999999999998</v>
      </c>
      <c r="T885">
        <v>-4040</v>
      </c>
      <c r="U885">
        <v>-3644</v>
      </c>
      <c r="V885">
        <f t="shared" si="54"/>
        <v>0.49399999999999999</v>
      </c>
      <c r="W885">
        <f t="shared" si="55"/>
        <v>3842</v>
      </c>
    </row>
    <row r="886" spans="2:23">
      <c r="B886" s="114">
        <v>42346</v>
      </c>
      <c r="C886" s="115">
        <v>0.5700115740740741</v>
      </c>
      <c r="D886">
        <v>313.8</v>
      </c>
      <c r="E886">
        <v>4.29</v>
      </c>
      <c r="F886">
        <v>0.312</v>
      </c>
      <c r="G886">
        <v>0.99199999999999999</v>
      </c>
      <c r="H886">
        <v>-3189</v>
      </c>
      <c r="I886">
        <v>-4765</v>
      </c>
      <c r="J886">
        <f t="shared" si="52"/>
        <v>0.65200000000000002</v>
      </c>
      <c r="K886">
        <f t="shared" si="53"/>
        <v>3977</v>
      </c>
      <c r="N886" s="114">
        <v>42346</v>
      </c>
      <c r="O886" s="115">
        <v>0.58252314814814821</v>
      </c>
      <c r="P886">
        <v>380.8</v>
      </c>
      <c r="Q886">
        <v>4.41</v>
      </c>
      <c r="R886">
        <v>0.50600000000000001</v>
      </c>
      <c r="S886">
        <v>0.48399999999999999</v>
      </c>
      <c r="T886">
        <v>-4045</v>
      </c>
      <c r="U886">
        <v>-3650</v>
      </c>
      <c r="V886">
        <f t="shared" si="54"/>
        <v>0.495</v>
      </c>
      <c r="W886">
        <f t="shared" si="55"/>
        <v>3847.5</v>
      </c>
    </row>
    <row r="887" spans="2:23">
      <c r="B887" s="114">
        <v>42346</v>
      </c>
      <c r="C887" s="115">
        <v>0.57002314814814814</v>
      </c>
      <c r="D887">
        <v>313.89999999999998</v>
      </c>
      <c r="E887">
        <v>4.3</v>
      </c>
      <c r="F887">
        <v>0.312</v>
      </c>
      <c r="G887">
        <v>0.99199999999999999</v>
      </c>
      <c r="H887">
        <v>-3192</v>
      </c>
      <c r="I887">
        <v>-4774</v>
      </c>
      <c r="J887">
        <f t="shared" si="52"/>
        <v>0.65200000000000002</v>
      </c>
      <c r="K887">
        <f t="shared" si="53"/>
        <v>3983</v>
      </c>
      <c r="N887" s="114">
        <v>42346</v>
      </c>
      <c r="O887" s="115">
        <v>0.58253472222222225</v>
      </c>
      <c r="P887">
        <v>381.2</v>
      </c>
      <c r="Q887">
        <v>4.42</v>
      </c>
      <c r="R887">
        <v>0.50700000000000001</v>
      </c>
      <c r="S887">
        <v>0.48399999999999999</v>
      </c>
      <c r="T887">
        <v>-4051</v>
      </c>
      <c r="U887">
        <v>-3654</v>
      </c>
      <c r="V887">
        <f t="shared" si="54"/>
        <v>0.4955</v>
      </c>
      <c r="W887">
        <f t="shared" si="55"/>
        <v>3852.5</v>
      </c>
    </row>
    <row r="888" spans="2:23">
      <c r="B888" s="114">
        <v>42346</v>
      </c>
      <c r="C888" s="115">
        <v>0.57002314814814814</v>
      </c>
      <c r="D888">
        <v>314.10000000000002</v>
      </c>
      <c r="E888">
        <v>4.29</v>
      </c>
      <c r="F888">
        <v>0.313</v>
      </c>
      <c r="G888">
        <v>0.99399999999999999</v>
      </c>
      <c r="H888">
        <v>-3196</v>
      </c>
      <c r="I888">
        <v>-4783</v>
      </c>
      <c r="J888">
        <f t="shared" si="52"/>
        <v>0.65349999999999997</v>
      </c>
      <c r="K888">
        <f t="shared" si="53"/>
        <v>3989.5</v>
      </c>
      <c r="N888" s="114">
        <v>42346</v>
      </c>
      <c r="O888" s="115">
        <v>0.58253472222222225</v>
      </c>
      <c r="P888">
        <v>381.2</v>
      </c>
      <c r="Q888">
        <v>4.42</v>
      </c>
      <c r="R888">
        <v>0.50700000000000001</v>
      </c>
      <c r="S888">
        <v>0.48299999999999998</v>
      </c>
      <c r="T888">
        <v>-4057</v>
      </c>
      <c r="U888">
        <v>-3657</v>
      </c>
      <c r="V888">
        <f t="shared" si="54"/>
        <v>0.495</v>
      </c>
      <c r="W888">
        <f t="shared" si="55"/>
        <v>3857</v>
      </c>
    </row>
    <row r="889" spans="2:23">
      <c r="B889" s="114">
        <v>42346</v>
      </c>
      <c r="C889" s="115">
        <v>0.57003472222222229</v>
      </c>
      <c r="D889">
        <v>314.39999999999998</v>
      </c>
      <c r="E889">
        <v>4.29</v>
      </c>
      <c r="F889">
        <v>0.312</v>
      </c>
      <c r="G889">
        <v>0.996</v>
      </c>
      <c r="H889">
        <v>-3195</v>
      </c>
      <c r="I889">
        <v>-4791</v>
      </c>
      <c r="J889">
        <f t="shared" si="52"/>
        <v>0.65400000000000003</v>
      </c>
      <c r="K889">
        <f t="shared" si="53"/>
        <v>3993</v>
      </c>
      <c r="N889" s="114">
        <v>42346</v>
      </c>
      <c r="O889" s="115">
        <v>0.58254629629629628</v>
      </c>
      <c r="P889">
        <v>381.7</v>
      </c>
      <c r="Q889">
        <v>4.42</v>
      </c>
      <c r="R889">
        <v>0.50800000000000001</v>
      </c>
      <c r="S889">
        <v>0.48399999999999999</v>
      </c>
      <c r="T889">
        <v>-4062</v>
      </c>
      <c r="U889">
        <v>-3662</v>
      </c>
      <c r="V889">
        <f t="shared" si="54"/>
        <v>0.496</v>
      </c>
      <c r="W889">
        <f t="shared" si="55"/>
        <v>3862</v>
      </c>
    </row>
    <row r="890" spans="2:23">
      <c r="B890" s="114">
        <v>42346</v>
      </c>
      <c r="C890" s="115">
        <v>0.57004629629629633</v>
      </c>
      <c r="D890">
        <v>314.5</v>
      </c>
      <c r="E890">
        <v>4.3</v>
      </c>
      <c r="F890">
        <v>0.314</v>
      </c>
      <c r="G890">
        <v>0.997</v>
      </c>
      <c r="H890">
        <v>-3196</v>
      </c>
      <c r="I890">
        <v>-4801</v>
      </c>
      <c r="J890">
        <f t="shared" si="52"/>
        <v>0.65549999999999997</v>
      </c>
      <c r="K890">
        <f t="shared" si="53"/>
        <v>3998.5</v>
      </c>
      <c r="N890" s="114">
        <v>42346</v>
      </c>
      <c r="O890" s="115">
        <v>0.58255787037037032</v>
      </c>
      <c r="P890">
        <v>381.9</v>
      </c>
      <c r="Q890">
        <v>4.43</v>
      </c>
      <c r="R890">
        <v>0.50800000000000001</v>
      </c>
      <c r="S890">
        <v>0.48399999999999999</v>
      </c>
      <c r="T890">
        <v>-4067</v>
      </c>
      <c r="U890">
        <v>-3665</v>
      </c>
      <c r="V890">
        <f t="shared" si="54"/>
        <v>0.496</v>
      </c>
      <c r="W890">
        <f t="shared" si="55"/>
        <v>3866</v>
      </c>
    </row>
    <row r="891" spans="2:23">
      <c r="B891" s="114">
        <v>42346</v>
      </c>
      <c r="C891" s="115">
        <v>0.57004629629629633</v>
      </c>
      <c r="D891">
        <v>314.8</v>
      </c>
      <c r="E891">
        <v>4.3099999999999996</v>
      </c>
      <c r="F891">
        <v>0.313</v>
      </c>
      <c r="G891">
        <v>1.0009999999999999</v>
      </c>
      <c r="H891">
        <v>-3196</v>
      </c>
      <c r="I891">
        <v>-4810</v>
      </c>
      <c r="J891">
        <f t="shared" si="52"/>
        <v>0.65699999999999992</v>
      </c>
      <c r="K891">
        <f t="shared" si="53"/>
        <v>4003</v>
      </c>
      <c r="N891" s="114">
        <v>42346</v>
      </c>
      <c r="O891" s="115">
        <v>0.58255787037037032</v>
      </c>
      <c r="P891">
        <v>382.3</v>
      </c>
      <c r="Q891">
        <v>4.42</v>
      </c>
      <c r="R891">
        <v>0.50800000000000001</v>
      </c>
      <c r="S891">
        <v>0.48499999999999999</v>
      </c>
      <c r="T891">
        <v>-4072</v>
      </c>
      <c r="U891">
        <v>-3670</v>
      </c>
      <c r="V891">
        <f t="shared" si="54"/>
        <v>0.4965</v>
      </c>
      <c r="W891">
        <f t="shared" si="55"/>
        <v>3871</v>
      </c>
    </row>
    <row r="892" spans="2:23">
      <c r="B892" s="114">
        <v>42346</v>
      </c>
      <c r="C892" s="115">
        <v>0.57005787037037037</v>
      </c>
      <c r="D892">
        <v>315</v>
      </c>
      <c r="E892">
        <v>4.3</v>
      </c>
      <c r="F892">
        <v>0.314</v>
      </c>
      <c r="G892">
        <v>1.002</v>
      </c>
      <c r="H892">
        <v>-3199</v>
      </c>
      <c r="I892">
        <v>-4818</v>
      </c>
      <c r="J892">
        <f t="shared" si="52"/>
        <v>0.65800000000000003</v>
      </c>
      <c r="K892">
        <f t="shared" si="53"/>
        <v>4008.5</v>
      </c>
      <c r="N892" s="114">
        <v>42346</v>
      </c>
      <c r="O892" s="115">
        <v>0.58256944444444447</v>
      </c>
      <c r="P892">
        <v>382.8</v>
      </c>
      <c r="Q892">
        <v>4.43</v>
      </c>
      <c r="R892">
        <v>0.50900000000000001</v>
      </c>
      <c r="S892">
        <v>0.48499999999999999</v>
      </c>
      <c r="T892">
        <v>-4076</v>
      </c>
      <c r="U892">
        <v>-3673</v>
      </c>
      <c r="V892">
        <f t="shared" si="54"/>
        <v>0.497</v>
      </c>
      <c r="W892">
        <f t="shared" si="55"/>
        <v>3874.5</v>
      </c>
    </row>
    <row r="893" spans="2:23">
      <c r="B893" s="114">
        <v>42346</v>
      </c>
      <c r="C893" s="115">
        <v>0.57006944444444441</v>
      </c>
      <c r="D893">
        <v>315.2</v>
      </c>
      <c r="E893">
        <v>4.3099999999999996</v>
      </c>
      <c r="F893">
        <v>0.314</v>
      </c>
      <c r="G893">
        <v>1.004</v>
      </c>
      <c r="H893">
        <v>-3200</v>
      </c>
      <c r="I893">
        <v>-4826</v>
      </c>
      <c r="J893">
        <f t="shared" si="52"/>
        <v>0.65900000000000003</v>
      </c>
      <c r="K893">
        <f t="shared" si="53"/>
        <v>4013</v>
      </c>
      <c r="N893" s="114">
        <v>42346</v>
      </c>
      <c r="O893" s="115">
        <v>0.58258101851851851</v>
      </c>
      <c r="P893">
        <v>382.8</v>
      </c>
      <c r="Q893">
        <v>4.4400000000000004</v>
      </c>
      <c r="R893">
        <v>0.51</v>
      </c>
      <c r="S893">
        <v>0.48599999999999999</v>
      </c>
      <c r="T893">
        <v>-4083</v>
      </c>
      <c r="U893">
        <v>-3675</v>
      </c>
      <c r="V893">
        <f t="shared" si="54"/>
        <v>0.498</v>
      </c>
      <c r="W893">
        <f t="shared" si="55"/>
        <v>3879</v>
      </c>
    </row>
    <row r="894" spans="2:23">
      <c r="B894" s="114">
        <v>42346</v>
      </c>
      <c r="C894" s="115">
        <v>0.57006944444444441</v>
      </c>
      <c r="D894">
        <v>315.39999999999998</v>
      </c>
      <c r="E894">
        <v>4.3099999999999996</v>
      </c>
      <c r="F894">
        <v>0.314</v>
      </c>
      <c r="G894">
        <v>1.006</v>
      </c>
      <c r="H894">
        <v>-3200</v>
      </c>
      <c r="I894">
        <v>-4835</v>
      </c>
      <c r="J894">
        <f t="shared" si="52"/>
        <v>0.66</v>
      </c>
      <c r="K894">
        <f t="shared" si="53"/>
        <v>4017.5</v>
      </c>
      <c r="N894" s="114">
        <v>42346</v>
      </c>
      <c r="O894" s="115">
        <v>0.58258101851851851</v>
      </c>
      <c r="P894">
        <v>383.3</v>
      </c>
      <c r="Q894">
        <v>4.43</v>
      </c>
      <c r="R894">
        <v>0.51100000000000001</v>
      </c>
      <c r="S894">
        <v>0.48699999999999999</v>
      </c>
      <c r="T894">
        <v>-4087</v>
      </c>
      <c r="U894">
        <v>-3680</v>
      </c>
      <c r="V894">
        <f t="shared" si="54"/>
        <v>0.499</v>
      </c>
      <c r="W894">
        <f t="shared" si="55"/>
        <v>3883.5</v>
      </c>
    </row>
    <row r="895" spans="2:23">
      <c r="B895" s="114">
        <v>42346</v>
      </c>
      <c r="C895" s="115">
        <v>0.57008101851851845</v>
      </c>
      <c r="D895">
        <v>315.5</v>
      </c>
      <c r="E895">
        <v>4.3099999999999996</v>
      </c>
      <c r="F895">
        <v>0.315</v>
      </c>
      <c r="G895">
        <v>1.0069999999999999</v>
      </c>
      <c r="H895">
        <v>-3201</v>
      </c>
      <c r="I895">
        <v>-4842</v>
      </c>
      <c r="J895">
        <f t="shared" si="52"/>
        <v>0.66099999999999992</v>
      </c>
      <c r="K895">
        <f t="shared" si="53"/>
        <v>4021.5</v>
      </c>
      <c r="N895" s="114">
        <v>42346</v>
      </c>
      <c r="O895" s="115">
        <v>0.58259259259259266</v>
      </c>
      <c r="P895">
        <v>383.6</v>
      </c>
      <c r="Q895">
        <v>4.4400000000000004</v>
      </c>
      <c r="R895">
        <v>0.51100000000000001</v>
      </c>
      <c r="S895">
        <v>0.48699999999999999</v>
      </c>
      <c r="T895">
        <v>-4092</v>
      </c>
      <c r="U895">
        <v>-3684</v>
      </c>
      <c r="V895">
        <f t="shared" si="54"/>
        <v>0.499</v>
      </c>
      <c r="W895">
        <f t="shared" si="55"/>
        <v>3888</v>
      </c>
    </row>
    <row r="896" spans="2:23">
      <c r="B896" s="114">
        <v>42346</v>
      </c>
      <c r="C896" s="115">
        <v>0.5700925925925926</v>
      </c>
      <c r="D896">
        <v>315.7</v>
      </c>
      <c r="E896">
        <v>4.3</v>
      </c>
      <c r="F896">
        <v>0.314</v>
      </c>
      <c r="G896">
        <v>1.008</v>
      </c>
      <c r="H896">
        <v>-3202</v>
      </c>
      <c r="I896">
        <v>-4852</v>
      </c>
      <c r="J896">
        <f t="shared" si="52"/>
        <v>0.66100000000000003</v>
      </c>
      <c r="K896">
        <f t="shared" si="53"/>
        <v>4027</v>
      </c>
      <c r="N896" s="114">
        <v>42346</v>
      </c>
      <c r="O896" s="115">
        <v>0.5826041666666667</v>
      </c>
      <c r="P896">
        <v>383.6</v>
      </c>
      <c r="Q896">
        <v>4.4400000000000004</v>
      </c>
      <c r="R896">
        <v>0.51200000000000001</v>
      </c>
      <c r="S896">
        <v>0.48599999999999999</v>
      </c>
      <c r="T896">
        <v>-4099</v>
      </c>
      <c r="U896">
        <v>-3689</v>
      </c>
      <c r="V896">
        <f t="shared" si="54"/>
        <v>0.499</v>
      </c>
      <c r="W896">
        <f t="shared" si="55"/>
        <v>3894</v>
      </c>
    </row>
    <row r="897" spans="2:23">
      <c r="B897" s="114">
        <v>42346</v>
      </c>
      <c r="C897" s="115">
        <v>0.5700925925925926</v>
      </c>
      <c r="D897">
        <v>316</v>
      </c>
      <c r="E897">
        <v>4.3099999999999996</v>
      </c>
      <c r="F897">
        <v>0.315</v>
      </c>
      <c r="G897">
        <v>1.01</v>
      </c>
      <c r="H897">
        <v>-3207</v>
      </c>
      <c r="I897">
        <v>-4862</v>
      </c>
      <c r="J897">
        <f t="shared" si="52"/>
        <v>0.66249999999999998</v>
      </c>
      <c r="K897">
        <f t="shared" si="53"/>
        <v>4034.5</v>
      </c>
      <c r="N897" s="114">
        <v>42346</v>
      </c>
      <c r="O897" s="115">
        <v>0.5826041666666667</v>
      </c>
      <c r="P897">
        <v>384.3</v>
      </c>
      <c r="Q897">
        <v>4.4400000000000004</v>
      </c>
      <c r="R897">
        <v>0.51300000000000001</v>
      </c>
      <c r="S897">
        <v>0.48699999999999999</v>
      </c>
      <c r="T897">
        <v>-4104</v>
      </c>
      <c r="U897">
        <v>-3693</v>
      </c>
      <c r="V897">
        <f t="shared" si="54"/>
        <v>0.5</v>
      </c>
      <c r="W897">
        <f t="shared" si="55"/>
        <v>3898.5</v>
      </c>
    </row>
    <row r="898" spans="2:23">
      <c r="B898" s="114">
        <v>42346</v>
      </c>
      <c r="C898" s="115">
        <v>0.57010416666666663</v>
      </c>
      <c r="D898">
        <v>316</v>
      </c>
      <c r="E898">
        <v>4.32</v>
      </c>
      <c r="F898">
        <v>0.316</v>
      </c>
      <c r="G898">
        <v>1.012</v>
      </c>
      <c r="H898">
        <v>-3205</v>
      </c>
      <c r="I898">
        <v>-4870</v>
      </c>
      <c r="J898">
        <f t="shared" si="52"/>
        <v>0.66400000000000003</v>
      </c>
      <c r="K898">
        <f t="shared" si="53"/>
        <v>4037.5</v>
      </c>
      <c r="N898" s="114">
        <v>42346</v>
      </c>
      <c r="O898" s="115">
        <v>0.58261574074074074</v>
      </c>
      <c r="P898">
        <v>384.5</v>
      </c>
      <c r="Q898">
        <v>4.4400000000000004</v>
      </c>
      <c r="R898">
        <v>0.51300000000000001</v>
      </c>
      <c r="S898">
        <v>0.48699999999999999</v>
      </c>
      <c r="T898">
        <v>-4107</v>
      </c>
      <c r="U898">
        <v>-3696</v>
      </c>
      <c r="V898">
        <f t="shared" si="54"/>
        <v>0.5</v>
      </c>
      <c r="W898">
        <f t="shared" si="55"/>
        <v>3901.5</v>
      </c>
    </row>
    <row r="899" spans="2:23">
      <c r="B899" s="114">
        <v>42346</v>
      </c>
      <c r="C899" s="115">
        <v>0.57011574074074078</v>
      </c>
      <c r="D899">
        <v>316.39999999999998</v>
      </c>
      <c r="E899">
        <v>4.3099999999999996</v>
      </c>
      <c r="F899">
        <v>0.316</v>
      </c>
      <c r="G899">
        <v>1.014</v>
      </c>
      <c r="H899">
        <v>-3207</v>
      </c>
      <c r="I899">
        <v>-4879</v>
      </c>
      <c r="J899">
        <f t="shared" si="52"/>
        <v>0.66500000000000004</v>
      </c>
      <c r="K899">
        <f t="shared" si="53"/>
        <v>4043</v>
      </c>
      <c r="N899" s="114">
        <v>42346</v>
      </c>
      <c r="O899" s="115">
        <v>0.58262731481481478</v>
      </c>
      <c r="P899">
        <v>384.6</v>
      </c>
      <c r="Q899">
        <v>4.4400000000000004</v>
      </c>
      <c r="R899">
        <v>0.51400000000000001</v>
      </c>
      <c r="S899">
        <v>0.48699999999999999</v>
      </c>
      <c r="T899">
        <v>-4113</v>
      </c>
      <c r="U899">
        <v>-3698</v>
      </c>
      <c r="V899">
        <f t="shared" si="54"/>
        <v>0.50049999999999994</v>
      </c>
      <c r="W899">
        <f t="shared" si="55"/>
        <v>3905.5</v>
      </c>
    </row>
    <row r="900" spans="2:23">
      <c r="B900" s="114">
        <v>42346</v>
      </c>
      <c r="C900" s="115">
        <v>0.57011574074074078</v>
      </c>
      <c r="D900">
        <v>316.5</v>
      </c>
      <c r="E900">
        <v>4.32</v>
      </c>
      <c r="F900">
        <v>0.316</v>
      </c>
      <c r="G900">
        <v>1.0169999999999999</v>
      </c>
      <c r="H900">
        <v>-3206</v>
      </c>
      <c r="I900">
        <v>-4888</v>
      </c>
      <c r="J900">
        <f t="shared" si="52"/>
        <v>0.66649999999999998</v>
      </c>
      <c r="K900">
        <f t="shared" si="53"/>
        <v>4047</v>
      </c>
      <c r="N900" s="114">
        <v>42346</v>
      </c>
      <c r="O900" s="115">
        <v>0.58262731481481478</v>
      </c>
      <c r="P900">
        <v>385.1</v>
      </c>
      <c r="Q900">
        <v>4.4400000000000004</v>
      </c>
      <c r="R900">
        <v>0.51500000000000001</v>
      </c>
      <c r="S900">
        <v>0.48799999999999999</v>
      </c>
      <c r="T900">
        <v>-4114</v>
      </c>
      <c r="U900">
        <v>-3704</v>
      </c>
      <c r="V900">
        <f t="shared" si="54"/>
        <v>0.50150000000000006</v>
      </c>
      <c r="W900">
        <f t="shared" si="55"/>
        <v>3909</v>
      </c>
    </row>
    <row r="901" spans="2:23">
      <c r="B901" s="114">
        <v>42346</v>
      </c>
      <c r="C901" s="115">
        <v>0.57012731481481482</v>
      </c>
      <c r="D901">
        <v>316.7</v>
      </c>
      <c r="E901">
        <v>4.32</v>
      </c>
      <c r="F901">
        <v>0.317</v>
      </c>
      <c r="G901">
        <v>1.0169999999999999</v>
      </c>
      <c r="H901">
        <v>-3207</v>
      </c>
      <c r="I901">
        <v>-4897</v>
      </c>
      <c r="J901">
        <f t="shared" si="52"/>
        <v>0.66699999999999993</v>
      </c>
      <c r="K901">
        <f t="shared" si="53"/>
        <v>4052</v>
      </c>
      <c r="N901" s="114">
        <v>42346</v>
      </c>
      <c r="O901" s="115">
        <v>0.58263888888888882</v>
      </c>
      <c r="P901">
        <v>385.5</v>
      </c>
      <c r="Q901">
        <v>4.45</v>
      </c>
      <c r="R901">
        <v>0.51500000000000001</v>
      </c>
      <c r="S901">
        <v>0.48799999999999999</v>
      </c>
      <c r="T901">
        <v>-4124</v>
      </c>
      <c r="U901">
        <v>-3707</v>
      </c>
      <c r="V901">
        <f t="shared" si="54"/>
        <v>0.50150000000000006</v>
      </c>
      <c r="W901">
        <f t="shared" si="55"/>
        <v>3915.5</v>
      </c>
    </row>
    <row r="902" spans="2:23">
      <c r="B902" s="114">
        <v>42346</v>
      </c>
      <c r="C902" s="115">
        <v>0.57013888888888886</v>
      </c>
      <c r="D902">
        <v>316.8</v>
      </c>
      <c r="E902">
        <v>4.32</v>
      </c>
      <c r="F902">
        <v>0.318</v>
      </c>
      <c r="G902">
        <v>1.0189999999999999</v>
      </c>
      <c r="H902">
        <v>-3211</v>
      </c>
      <c r="I902">
        <v>-4907</v>
      </c>
      <c r="J902">
        <f t="shared" ref="J902:J965" si="56">(F902+G902)/2</f>
        <v>0.66849999999999998</v>
      </c>
      <c r="K902">
        <f t="shared" ref="K902:K965" si="57">-(H902+I902)/2</f>
        <v>4059</v>
      </c>
      <c r="N902" s="114">
        <v>42346</v>
      </c>
      <c r="O902" s="115">
        <v>0.58265046296296297</v>
      </c>
      <c r="P902">
        <v>385.7</v>
      </c>
      <c r="Q902">
        <v>4.45</v>
      </c>
      <c r="R902">
        <v>0.51600000000000001</v>
      </c>
      <c r="S902">
        <v>0.49</v>
      </c>
      <c r="T902">
        <v>-4128</v>
      </c>
      <c r="U902">
        <v>-3712</v>
      </c>
      <c r="V902">
        <f t="shared" ref="V902:V965" si="58">(R902+S902)/2</f>
        <v>0.503</v>
      </c>
      <c r="W902">
        <f t="shared" ref="W902:W965" si="59">-(T902+U902)/2</f>
        <v>3920</v>
      </c>
    </row>
    <row r="903" spans="2:23">
      <c r="B903" s="114">
        <v>42346</v>
      </c>
      <c r="C903" s="115">
        <v>0.57013888888888886</v>
      </c>
      <c r="D903">
        <v>317</v>
      </c>
      <c r="E903">
        <v>4.33</v>
      </c>
      <c r="F903">
        <v>0.317</v>
      </c>
      <c r="G903">
        <v>1.0209999999999999</v>
      </c>
      <c r="H903">
        <v>-3210</v>
      </c>
      <c r="I903">
        <v>-4912</v>
      </c>
      <c r="J903">
        <f t="shared" si="56"/>
        <v>0.66899999999999993</v>
      </c>
      <c r="K903">
        <f t="shared" si="57"/>
        <v>4061</v>
      </c>
      <c r="N903" s="114">
        <v>42346</v>
      </c>
      <c r="O903" s="115">
        <v>0.58265046296296297</v>
      </c>
      <c r="P903">
        <v>386.1</v>
      </c>
      <c r="Q903">
        <v>4.45</v>
      </c>
      <c r="R903">
        <v>0.51700000000000002</v>
      </c>
      <c r="S903">
        <v>0.48899999999999999</v>
      </c>
      <c r="T903">
        <v>-4135</v>
      </c>
      <c r="U903">
        <v>-3716</v>
      </c>
      <c r="V903">
        <f t="shared" si="58"/>
        <v>0.503</v>
      </c>
      <c r="W903">
        <f t="shared" si="59"/>
        <v>3925.5</v>
      </c>
    </row>
    <row r="904" spans="2:23">
      <c r="B904" s="114">
        <v>42346</v>
      </c>
      <c r="C904" s="115">
        <v>0.5701504629629629</v>
      </c>
      <c r="D904">
        <v>317.2</v>
      </c>
      <c r="E904">
        <v>4.33</v>
      </c>
      <c r="F904">
        <v>0.318</v>
      </c>
      <c r="G904">
        <v>1.022</v>
      </c>
      <c r="H904">
        <v>-3208</v>
      </c>
      <c r="I904">
        <v>-4924</v>
      </c>
      <c r="J904">
        <f t="shared" si="56"/>
        <v>0.67</v>
      </c>
      <c r="K904">
        <f t="shared" si="57"/>
        <v>4066</v>
      </c>
      <c r="N904" s="114">
        <v>42346</v>
      </c>
      <c r="O904" s="115">
        <v>0.58266203703703701</v>
      </c>
      <c r="P904">
        <v>386.2</v>
      </c>
      <c r="Q904">
        <v>4.46</v>
      </c>
      <c r="R904">
        <v>0.51800000000000002</v>
      </c>
      <c r="S904">
        <v>0.48899999999999999</v>
      </c>
      <c r="T904">
        <v>-4139</v>
      </c>
      <c r="U904">
        <v>-3719</v>
      </c>
      <c r="V904">
        <f t="shared" si="58"/>
        <v>0.50350000000000006</v>
      </c>
      <c r="W904">
        <f t="shared" si="59"/>
        <v>3929</v>
      </c>
    </row>
    <row r="905" spans="2:23">
      <c r="B905" s="114">
        <v>42346</v>
      </c>
      <c r="C905" s="115">
        <v>0.5701504629629629</v>
      </c>
      <c r="D905">
        <v>317.3</v>
      </c>
      <c r="E905">
        <v>4.33</v>
      </c>
      <c r="F905">
        <v>0.31900000000000001</v>
      </c>
      <c r="G905">
        <v>1.026</v>
      </c>
      <c r="H905">
        <v>-3208</v>
      </c>
      <c r="I905">
        <v>-4932</v>
      </c>
      <c r="J905">
        <f t="shared" si="56"/>
        <v>0.67249999999999999</v>
      </c>
      <c r="K905">
        <f t="shared" si="57"/>
        <v>4070</v>
      </c>
      <c r="N905" s="114">
        <v>42346</v>
      </c>
      <c r="O905" s="115">
        <v>0.58267361111111116</v>
      </c>
      <c r="P905">
        <v>386.6</v>
      </c>
      <c r="Q905">
        <v>4.46</v>
      </c>
      <c r="R905">
        <v>0.51900000000000002</v>
      </c>
      <c r="S905">
        <v>0.49</v>
      </c>
      <c r="T905">
        <v>-4144</v>
      </c>
      <c r="U905">
        <v>-3723</v>
      </c>
      <c r="V905">
        <f t="shared" si="58"/>
        <v>0.50449999999999995</v>
      </c>
      <c r="W905">
        <f t="shared" si="59"/>
        <v>3933.5</v>
      </c>
    </row>
    <row r="906" spans="2:23">
      <c r="B906" s="114">
        <v>42346</v>
      </c>
      <c r="C906" s="115">
        <v>0.57016203703703705</v>
      </c>
      <c r="D906">
        <v>317.5</v>
      </c>
      <c r="E906">
        <v>4.3499999999999996</v>
      </c>
      <c r="F906">
        <v>0.31900000000000001</v>
      </c>
      <c r="G906">
        <v>1.0269999999999999</v>
      </c>
      <c r="H906">
        <v>-3211</v>
      </c>
      <c r="I906">
        <v>-4943</v>
      </c>
      <c r="J906">
        <f t="shared" si="56"/>
        <v>0.67299999999999993</v>
      </c>
      <c r="K906">
        <f t="shared" si="57"/>
        <v>4077</v>
      </c>
      <c r="N906" s="114">
        <v>42346</v>
      </c>
      <c r="O906" s="115">
        <v>0.58267361111111116</v>
      </c>
      <c r="P906">
        <v>387</v>
      </c>
      <c r="Q906">
        <v>4.46</v>
      </c>
      <c r="R906">
        <v>0.52</v>
      </c>
      <c r="S906">
        <v>0.49</v>
      </c>
      <c r="T906">
        <v>-4150</v>
      </c>
      <c r="U906">
        <v>-3727</v>
      </c>
      <c r="V906">
        <f t="shared" si="58"/>
        <v>0.505</v>
      </c>
      <c r="W906">
        <f t="shared" si="59"/>
        <v>3938.5</v>
      </c>
    </row>
    <row r="907" spans="2:23">
      <c r="B907" s="114">
        <v>42346</v>
      </c>
      <c r="C907" s="115">
        <v>0.57017361111111109</v>
      </c>
      <c r="D907">
        <v>317.60000000000002</v>
      </c>
      <c r="E907">
        <v>4.3499999999999996</v>
      </c>
      <c r="F907">
        <v>0.32</v>
      </c>
      <c r="G907">
        <v>1.0289999999999999</v>
      </c>
      <c r="H907">
        <v>-3212</v>
      </c>
      <c r="I907">
        <v>-4951</v>
      </c>
      <c r="J907">
        <f t="shared" si="56"/>
        <v>0.67449999999999999</v>
      </c>
      <c r="K907">
        <f t="shared" si="57"/>
        <v>4081.5</v>
      </c>
      <c r="N907" s="114">
        <v>42346</v>
      </c>
      <c r="O907" s="115">
        <v>0.58268518518518519</v>
      </c>
      <c r="P907">
        <v>386.8</v>
      </c>
      <c r="Q907">
        <v>4.46</v>
      </c>
      <c r="R907">
        <v>0.52</v>
      </c>
      <c r="S907">
        <v>0.49199999999999999</v>
      </c>
      <c r="T907">
        <v>-4155</v>
      </c>
      <c r="U907">
        <v>-3729</v>
      </c>
      <c r="V907">
        <f t="shared" si="58"/>
        <v>0.50600000000000001</v>
      </c>
      <c r="W907">
        <f t="shared" si="59"/>
        <v>3942</v>
      </c>
    </row>
    <row r="908" spans="2:23">
      <c r="B908" s="114">
        <v>42346</v>
      </c>
      <c r="C908" s="115">
        <v>0.57017361111111109</v>
      </c>
      <c r="D908">
        <v>317.8</v>
      </c>
      <c r="E908">
        <v>4.3499999999999996</v>
      </c>
      <c r="F908">
        <v>0.31900000000000001</v>
      </c>
      <c r="G908">
        <v>1.0309999999999999</v>
      </c>
      <c r="H908">
        <v>-3212</v>
      </c>
      <c r="I908">
        <v>-4959</v>
      </c>
      <c r="J908">
        <f t="shared" si="56"/>
        <v>0.67499999999999993</v>
      </c>
      <c r="K908">
        <f t="shared" si="57"/>
        <v>4085.5</v>
      </c>
      <c r="N908" s="114">
        <v>42346</v>
      </c>
      <c r="O908" s="115">
        <v>0.58269675925925923</v>
      </c>
      <c r="P908">
        <v>387.5</v>
      </c>
      <c r="Q908">
        <v>4.47</v>
      </c>
      <c r="R908">
        <v>0.52100000000000002</v>
      </c>
      <c r="S908">
        <v>0.49199999999999999</v>
      </c>
      <c r="T908">
        <v>-4158</v>
      </c>
      <c r="U908">
        <v>-3736</v>
      </c>
      <c r="V908">
        <f t="shared" si="58"/>
        <v>0.50649999999999995</v>
      </c>
      <c r="W908">
        <f t="shared" si="59"/>
        <v>3947</v>
      </c>
    </row>
    <row r="909" spans="2:23">
      <c r="B909" s="114">
        <v>42346</v>
      </c>
      <c r="C909" s="115">
        <v>0.57018518518518524</v>
      </c>
      <c r="D909">
        <v>318.10000000000002</v>
      </c>
      <c r="E909">
        <v>4.3600000000000003</v>
      </c>
      <c r="F909">
        <v>0.31900000000000001</v>
      </c>
      <c r="G909">
        <v>1.0329999999999999</v>
      </c>
      <c r="H909">
        <v>-3212</v>
      </c>
      <c r="I909">
        <v>-4968</v>
      </c>
      <c r="J909">
        <f t="shared" si="56"/>
        <v>0.67599999999999993</v>
      </c>
      <c r="K909">
        <f t="shared" si="57"/>
        <v>4090</v>
      </c>
      <c r="N909" s="114">
        <v>42346</v>
      </c>
      <c r="O909" s="115">
        <v>0.58269675925925923</v>
      </c>
      <c r="P909">
        <v>387.8</v>
      </c>
      <c r="Q909">
        <v>4.46</v>
      </c>
      <c r="R909">
        <v>0.52300000000000002</v>
      </c>
      <c r="S909">
        <v>0.49199999999999999</v>
      </c>
      <c r="T909">
        <v>-4166</v>
      </c>
      <c r="U909">
        <v>-3738</v>
      </c>
      <c r="V909">
        <f t="shared" si="58"/>
        <v>0.50750000000000006</v>
      </c>
      <c r="W909">
        <f t="shared" si="59"/>
        <v>3952</v>
      </c>
    </row>
    <row r="910" spans="2:23">
      <c r="B910" s="114">
        <v>42346</v>
      </c>
      <c r="C910" s="115">
        <v>0.57019675925925928</v>
      </c>
      <c r="D910">
        <v>318.3</v>
      </c>
      <c r="E910">
        <v>4.3499999999999996</v>
      </c>
      <c r="F910">
        <v>0.32</v>
      </c>
      <c r="G910">
        <v>1.034</v>
      </c>
      <c r="H910">
        <v>-3212</v>
      </c>
      <c r="I910">
        <v>-4978</v>
      </c>
      <c r="J910">
        <f t="shared" si="56"/>
        <v>0.67700000000000005</v>
      </c>
      <c r="K910">
        <f t="shared" si="57"/>
        <v>4095</v>
      </c>
      <c r="N910" s="114">
        <v>42346</v>
      </c>
      <c r="O910" s="115">
        <v>0.58270833333333327</v>
      </c>
      <c r="P910">
        <v>387.9</v>
      </c>
      <c r="Q910">
        <v>4.47</v>
      </c>
      <c r="R910">
        <v>0.52200000000000002</v>
      </c>
      <c r="S910">
        <v>0.49299999999999999</v>
      </c>
      <c r="T910">
        <v>-4170</v>
      </c>
      <c r="U910">
        <v>-3743</v>
      </c>
      <c r="V910">
        <f t="shared" si="58"/>
        <v>0.50750000000000006</v>
      </c>
      <c r="W910">
        <f t="shared" si="59"/>
        <v>3956.5</v>
      </c>
    </row>
    <row r="911" spans="2:23">
      <c r="B911" s="114">
        <v>42346</v>
      </c>
      <c r="C911" s="115">
        <v>0.57019675925925928</v>
      </c>
      <c r="D911">
        <v>318.3</v>
      </c>
      <c r="E911">
        <v>4.3499999999999996</v>
      </c>
      <c r="F911">
        <v>0.32</v>
      </c>
      <c r="G911">
        <v>1.036</v>
      </c>
      <c r="H911">
        <v>-3212</v>
      </c>
      <c r="I911">
        <v>-4985</v>
      </c>
      <c r="J911">
        <f t="shared" si="56"/>
        <v>0.67800000000000005</v>
      </c>
      <c r="K911">
        <f t="shared" si="57"/>
        <v>4098.5</v>
      </c>
      <c r="N911" s="114">
        <v>42346</v>
      </c>
      <c r="O911" s="115">
        <v>0.58271990740740742</v>
      </c>
      <c r="P911">
        <v>388.4</v>
      </c>
      <c r="Q911">
        <v>4.47</v>
      </c>
      <c r="R911">
        <v>0.52300000000000002</v>
      </c>
      <c r="S911">
        <v>0.49299999999999999</v>
      </c>
      <c r="T911">
        <v>-4174</v>
      </c>
      <c r="U911">
        <v>-3747</v>
      </c>
      <c r="V911">
        <f t="shared" si="58"/>
        <v>0.50800000000000001</v>
      </c>
      <c r="W911">
        <f t="shared" si="59"/>
        <v>3960.5</v>
      </c>
    </row>
    <row r="912" spans="2:23">
      <c r="B912" s="114">
        <v>42346</v>
      </c>
      <c r="C912" s="115">
        <v>0.57020833333333332</v>
      </c>
      <c r="D912">
        <v>318.60000000000002</v>
      </c>
      <c r="E912">
        <v>4.3600000000000003</v>
      </c>
      <c r="F912">
        <v>0.32100000000000001</v>
      </c>
      <c r="G912">
        <v>1.0389999999999999</v>
      </c>
      <c r="H912">
        <v>-3213</v>
      </c>
      <c r="I912">
        <v>-4995</v>
      </c>
      <c r="J912">
        <f t="shared" si="56"/>
        <v>0.67999999999999994</v>
      </c>
      <c r="K912">
        <f t="shared" si="57"/>
        <v>4104</v>
      </c>
      <c r="N912" s="114">
        <v>42346</v>
      </c>
      <c r="O912" s="115">
        <v>0.58271990740740742</v>
      </c>
      <c r="P912">
        <v>388.6</v>
      </c>
      <c r="Q912">
        <v>4.47</v>
      </c>
      <c r="R912">
        <v>0.52400000000000002</v>
      </c>
      <c r="S912">
        <v>0.49399999999999999</v>
      </c>
      <c r="T912">
        <v>-4182</v>
      </c>
      <c r="U912">
        <v>-3749</v>
      </c>
      <c r="V912">
        <f t="shared" si="58"/>
        <v>0.50900000000000001</v>
      </c>
      <c r="W912">
        <f t="shared" si="59"/>
        <v>3965.5</v>
      </c>
    </row>
    <row r="913" spans="2:23">
      <c r="B913" s="114">
        <v>42346</v>
      </c>
      <c r="C913" s="115">
        <v>0.57021990740740736</v>
      </c>
      <c r="D913">
        <v>318.7</v>
      </c>
      <c r="E913">
        <v>4.3499999999999996</v>
      </c>
      <c r="F913">
        <v>0.32200000000000001</v>
      </c>
      <c r="G913">
        <v>1.0409999999999999</v>
      </c>
      <c r="H913">
        <v>-3213</v>
      </c>
      <c r="I913">
        <v>-5005</v>
      </c>
      <c r="J913">
        <f t="shared" si="56"/>
        <v>0.68149999999999999</v>
      </c>
      <c r="K913">
        <f t="shared" si="57"/>
        <v>4109</v>
      </c>
      <c r="N913" s="114">
        <v>42346</v>
      </c>
      <c r="O913" s="115">
        <v>0.58273148148148146</v>
      </c>
      <c r="P913">
        <v>388.9</v>
      </c>
      <c r="Q913">
        <v>4.47</v>
      </c>
      <c r="R913">
        <v>0.52500000000000002</v>
      </c>
      <c r="S913">
        <v>0.49399999999999999</v>
      </c>
      <c r="T913">
        <v>-4186</v>
      </c>
      <c r="U913">
        <v>-3753</v>
      </c>
      <c r="V913">
        <f t="shared" si="58"/>
        <v>0.50950000000000006</v>
      </c>
      <c r="W913">
        <f t="shared" si="59"/>
        <v>3969.5</v>
      </c>
    </row>
    <row r="914" spans="2:23">
      <c r="B914" s="114">
        <v>42346</v>
      </c>
      <c r="C914" s="115">
        <v>0.57021990740740736</v>
      </c>
      <c r="D914">
        <v>318.8</v>
      </c>
      <c r="E914">
        <v>4.3600000000000003</v>
      </c>
      <c r="F914">
        <v>0.32200000000000001</v>
      </c>
      <c r="G914">
        <v>1.042</v>
      </c>
      <c r="H914">
        <v>-3212</v>
      </c>
      <c r="I914">
        <v>-5015</v>
      </c>
      <c r="J914">
        <f t="shared" si="56"/>
        <v>0.68200000000000005</v>
      </c>
      <c r="K914">
        <f t="shared" si="57"/>
        <v>4113.5</v>
      </c>
      <c r="N914" s="114">
        <v>42346</v>
      </c>
      <c r="O914" s="115">
        <v>0.58274305555555561</v>
      </c>
      <c r="P914">
        <v>389</v>
      </c>
      <c r="Q914">
        <v>4.4800000000000004</v>
      </c>
      <c r="R914">
        <v>0.52600000000000002</v>
      </c>
      <c r="S914">
        <v>0.495</v>
      </c>
      <c r="T914">
        <v>-4191</v>
      </c>
      <c r="U914">
        <v>-3757</v>
      </c>
      <c r="V914">
        <f t="shared" si="58"/>
        <v>0.51049999999999995</v>
      </c>
      <c r="W914">
        <f t="shared" si="59"/>
        <v>3974</v>
      </c>
    </row>
    <row r="915" spans="2:23">
      <c r="B915" s="114">
        <v>42346</v>
      </c>
      <c r="C915" s="115">
        <v>0.57023148148148151</v>
      </c>
      <c r="D915">
        <v>319.10000000000002</v>
      </c>
      <c r="E915">
        <v>4.3600000000000003</v>
      </c>
      <c r="F915">
        <v>0.32200000000000001</v>
      </c>
      <c r="G915">
        <v>1.0429999999999999</v>
      </c>
      <c r="H915">
        <v>-3211</v>
      </c>
      <c r="I915">
        <v>-5024</v>
      </c>
      <c r="J915">
        <f t="shared" si="56"/>
        <v>0.6825</v>
      </c>
      <c r="K915">
        <f t="shared" si="57"/>
        <v>4117.5</v>
      </c>
      <c r="N915" s="114">
        <v>42346</v>
      </c>
      <c r="O915" s="115">
        <v>0.58274305555555561</v>
      </c>
      <c r="P915">
        <v>389.3</v>
      </c>
      <c r="Q915">
        <v>4.4800000000000004</v>
      </c>
      <c r="R915">
        <v>0.52700000000000002</v>
      </c>
      <c r="S915">
        <v>0.49399999999999999</v>
      </c>
      <c r="T915">
        <v>-4196</v>
      </c>
      <c r="U915">
        <v>-3759</v>
      </c>
      <c r="V915">
        <f t="shared" si="58"/>
        <v>0.51049999999999995</v>
      </c>
      <c r="W915">
        <f t="shared" si="59"/>
        <v>3977.5</v>
      </c>
    </row>
    <row r="916" spans="2:23">
      <c r="B916" s="114">
        <v>42346</v>
      </c>
      <c r="C916" s="115">
        <v>0.57024305555555554</v>
      </c>
      <c r="D916">
        <v>319.2</v>
      </c>
      <c r="E916">
        <v>4.37</v>
      </c>
      <c r="F916">
        <v>0.32200000000000001</v>
      </c>
      <c r="G916">
        <v>1.0449999999999999</v>
      </c>
      <c r="H916">
        <v>-3212</v>
      </c>
      <c r="I916">
        <v>-5031</v>
      </c>
      <c r="J916">
        <f t="shared" si="56"/>
        <v>0.6835</v>
      </c>
      <c r="K916">
        <f t="shared" si="57"/>
        <v>4121.5</v>
      </c>
      <c r="N916" s="114">
        <v>42346</v>
      </c>
      <c r="O916" s="115">
        <v>0.58275462962962965</v>
      </c>
      <c r="P916">
        <v>389.7</v>
      </c>
      <c r="Q916">
        <v>4.4800000000000004</v>
      </c>
      <c r="R916">
        <v>0.52700000000000002</v>
      </c>
      <c r="S916">
        <v>0.49399999999999999</v>
      </c>
      <c r="T916">
        <v>-4201</v>
      </c>
      <c r="U916">
        <v>-3765</v>
      </c>
      <c r="V916">
        <f t="shared" si="58"/>
        <v>0.51049999999999995</v>
      </c>
      <c r="W916">
        <f t="shared" si="59"/>
        <v>3983</v>
      </c>
    </row>
    <row r="917" spans="2:23">
      <c r="B917" s="114">
        <v>42346</v>
      </c>
      <c r="C917" s="115">
        <v>0.57024305555555554</v>
      </c>
      <c r="D917">
        <v>319.2</v>
      </c>
      <c r="E917">
        <v>4.37</v>
      </c>
      <c r="F917">
        <v>0.32300000000000001</v>
      </c>
      <c r="G917">
        <v>1.0469999999999999</v>
      </c>
      <c r="H917">
        <v>-3211</v>
      </c>
      <c r="I917">
        <v>-5041</v>
      </c>
      <c r="J917">
        <f t="shared" si="56"/>
        <v>0.68499999999999994</v>
      </c>
      <c r="K917">
        <f t="shared" si="57"/>
        <v>4126</v>
      </c>
      <c r="N917" s="114">
        <v>42346</v>
      </c>
      <c r="O917" s="115">
        <v>0.58276620370370369</v>
      </c>
      <c r="P917">
        <v>390</v>
      </c>
      <c r="Q917">
        <v>4.4800000000000004</v>
      </c>
      <c r="R917">
        <v>0.52800000000000002</v>
      </c>
      <c r="S917">
        <v>0.495</v>
      </c>
      <c r="T917">
        <v>-4207</v>
      </c>
      <c r="U917">
        <v>-3770</v>
      </c>
      <c r="V917">
        <f t="shared" si="58"/>
        <v>0.51150000000000007</v>
      </c>
      <c r="W917">
        <f t="shared" si="59"/>
        <v>3988.5</v>
      </c>
    </row>
    <row r="918" spans="2:23">
      <c r="B918" s="114">
        <v>42346</v>
      </c>
      <c r="C918" s="115">
        <v>0.57025462962962969</v>
      </c>
      <c r="D918">
        <v>319.60000000000002</v>
      </c>
      <c r="E918">
        <v>4.37</v>
      </c>
      <c r="F918">
        <v>0.32300000000000001</v>
      </c>
      <c r="G918">
        <v>1.0509999999999999</v>
      </c>
      <c r="H918">
        <v>-3211</v>
      </c>
      <c r="I918">
        <v>-5050</v>
      </c>
      <c r="J918">
        <f t="shared" si="56"/>
        <v>0.68699999999999994</v>
      </c>
      <c r="K918">
        <f t="shared" si="57"/>
        <v>4130.5</v>
      </c>
      <c r="N918" s="114">
        <v>42346</v>
      </c>
      <c r="O918" s="115">
        <v>0.58276620370370369</v>
      </c>
      <c r="P918">
        <v>390.3</v>
      </c>
      <c r="Q918">
        <v>4.49</v>
      </c>
      <c r="R918">
        <v>0.52900000000000003</v>
      </c>
      <c r="S918">
        <v>0.495</v>
      </c>
      <c r="T918">
        <v>-4213</v>
      </c>
      <c r="U918">
        <v>-3771</v>
      </c>
      <c r="V918">
        <f t="shared" si="58"/>
        <v>0.51200000000000001</v>
      </c>
      <c r="W918">
        <f t="shared" si="59"/>
        <v>3992</v>
      </c>
    </row>
    <row r="919" spans="2:23">
      <c r="B919" s="114">
        <v>42346</v>
      </c>
      <c r="C919" s="115">
        <v>0.57026620370370373</v>
      </c>
      <c r="D919">
        <v>319.7</v>
      </c>
      <c r="E919">
        <v>4.37</v>
      </c>
      <c r="F919">
        <v>0.32400000000000001</v>
      </c>
      <c r="G919">
        <v>1.0509999999999999</v>
      </c>
      <c r="H919">
        <v>-3211</v>
      </c>
      <c r="I919">
        <v>-5057</v>
      </c>
      <c r="J919">
        <f t="shared" si="56"/>
        <v>0.6875</v>
      </c>
      <c r="K919">
        <f t="shared" si="57"/>
        <v>4134</v>
      </c>
      <c r="N919" s="114">
        <v>42346</v>
      </c>
      <c r="O919" s="115">
        <v>0.58277777777777773</v>
      </c>
      <c r="P919">
        <v>390.6</v>
      </c>
      <c r="Q919">
        <v>4.49</v>
      </c>
      <c r="R919">
        <v>0.53</v>
      </c>
      <c r="S919">
        <v>0.495</v>
      </c>
      <c r="T919">
        <v>-4215</v>
      </c>
      <c r="U919">
        <v>-3778</v>
      </c>
      <c r="V919">
        <f t="shared" si="58"/>
        <v>0.51249999999999996</v>
      </c>
      <c r="W919">
        <f t="shared" si="59"/>
        <v>3996.5</v>
      </c>
    </row>
    <row r="920" spans="2:23">
      <c r="B920" s="114">
        <v>42346</v>
      </c>
      <c r="C920" s="115">
        <v>0.57026620370370373</v>
      </c>
      <c r="D920">
        <v>319.8</v>
      </c>
      <c r="E920">
        <v>4.38</v>
      </c>
      <c r="F920">
        <v>0.32400000000000001</v>
      </c>
      <c r="G920">
        <v>1.0529999999999999</v>
      </c>
      <c r="H920">
        <v>-3209</v>
      </c>
      <c r="I920">
        <v>-5068</v>
      </c>
      <c r="J920">
        <f t="shared" si="56"/>
        <v>0.6885</v>
      </c>
      <c r="K920">
        <f t="shared" si="57"/>
        <v>4138.5</v>
      </c>
      <c r="N920" s="114">
        <v>42346</v>
      </c>
      <c r="O920" s="115">
        <v>0.58277777777777773</v>
      </c>
      <c r="P920">
        <v>390.6</v>
      </c>
      <c r="Q920">
        <v>4.49</v>
      </c>
      <c r="R920">
        <v>0.53</v>
      </c>
      <c r="S920">
        <v>0.495</v>
      </c>
      <c r="T920">
        <v>-4223</v>
      </c>
      <c r="U920">
        <v>-3780</v>
      </c>
      <c r="V920">
        <f t="shared" si="58"/>
        <v>0.51249999999999996</v>
      </c>
      <c r="W920">
        <f t="shared" si="59"/>
        <v>4001.5</v>
      </c>
    </row>
    <row r="921" spans="2:23">
      <c r="B921" s="114">
        <v>42346</v>
      </c>
      <c r="C921" s="115">
        <v>0.57027777777777777</v>
      </c>
      <c r="D921">
        <v>319.89999999999998</v>
      </c>
      <c r="E921">
        <v>4.38</v>
      </c>
      <c r="F921">
        <v>0.32400000000000001</v>
      </c>
      <c r="G921">
        <v>1.0549999999999999</v>
      </c>
      <c r="H921">
        <v>-3212</v>
      </c>
      <c r="I921">
        <v>-5077</v>
      </c>
      <c r="J921">
        <f t="shared" si="56"/>
        <v>0.6895</v>
      </c>
      <c r="K921">
        <f t="shared" si="57"/>
        <v>4144.5</v>
      </c>
      <c r="N921" s="114">
        <v>42346</v>
      </c>
      <c r="O921" s="115">
        <v>0.58278935185185188</v>
      </c>
      <c r="P921">
        <v>391</v>
      </c>
      <c r="Q921">
        <v>4.5</v>
      </c>
      <c r="R921">
        <v>0.53100000000000003</v>
      </c>
      <c r="S921">
        <v>0.496</v>
      </c>
      <c r="T921">
        <v>-4228</v>
      </c>
      <c r="U921">
        <v>-3784</v>
      </c>
      <c r="V921">
        <f t="shared" si="58"/>
        <v>0.51350000000000007</v>
      </c>
      <c r="W921">
        <f t="shared" si="59"/>
        <v>4006</v>
      </c>
    </row>
    <row r="922" spans="2:23">
      <c r="B922" s="114">
        <v>42346</v>
      </c>
      <c r="C922" s="115">
        <v>0.57028935185185181</v>
      </c>
      <c r="D922">
        <v>320</v>
      </c>
      <c r="E922">
        <v>4.3899999999999997</v>
      </c>
      <c r="F922">
        <v>0.32500000000000001</v>
      </c>
      <c r="G922">
        <v>1.0580000000000001</v>
      </c>
      <c r="H922">
        <v>-3209</v>
      </c>
      <c r="I922">
        <v>-5085</v>
      </c>
      <c r="J922">
        <f t="shared" si="56"/>
        <v>0.6915</v>
      </c>
      <c r="K922">
        <f t="shared" si="57"/>
        <v>4147</v>
      </c>
      <c r="N922" s="114">
        <v>42346</v>
      </c>
      <c r="O922" s="115">
        <v>0.58280092592592592</v>
      </c>
      <c r="P922">
        <v>391.4</v>
      </c>
      <c r="Q922">
        <v>4.49</v>
      </c>
      <c r="R922">
        <v>0.53300000000000003</v>
      </c>
      <c r="S922">
        <v>0.496</v>
      </c>
      <c r="T922">
        <v>-4234</v>
      </c>
      <c r="U922">
        <v>-3790</v>
      </c>
      <c r="V922">
        <f t="shared" si="58"/>
        <v>0.51449999999999996</v>
      </c>
      <c r="W922">
        <f t="shared" si="59"/>
        <v>4012</v>
      </c>
    </row>
    <row r="923" spans="2:23">
      <c r="B923" s="114">
        <v>42346</v>
      </c>
      <c r="C923" s="115">
        <v>0.57028935185185181</v>
      </c>
      <c r="D923">
        <v>320.2</v>
      </c>
      <c r="E923">
        <v>4.38</v>
      </c>
      <c r="F923">
        <v>0.32500000000000001</v>
      </c>
      <c r="G923">
        <v>1.0589999999999999</v>
      </c>
      <c r="H923">
        <v>-3209</v>
      </c>
      <c r="I923">
        <v>-5095</v>
      </c>
      <c r="J923">
        <f t="shared" si="56"/>
        <v>0.69199999999999995</v>
      </c>
      <c r="K923">
        <f t="shared" si="57"/>
        <v>4152</v>
      </c>
      <c r="N923" s="114">
        <v>42346</v>
      </c>
      <c r="O923" s="115">
        <v>0.58280092592592592</v>
      </c>
      <c r="P923">
        <v>391.5</v>
      </c>
      <c r="Q923">
        <v>4.5</v>
      </c>
      <c r="R923">
        <v>0.53300000000000003</v>
      </c>
      <c r="S923">
        <v>0.497</v>
      </c>
      <c r="T923">
        <v>-4240</v>
      </c>
      <c r="U923">
        <v>-3791</v>
      </c>
      <c r="V923">
        <f t="shared" si="58"/>
        <v>0.51500000000000001</v>
      </c>
      <c r="W923">
        <f t="shared" si="59"/>
        <v>4015.5</v>
      </c>
    </row>
    <row r="924" spans="2:23">
      <c r="B924" s="114">
        <v>42346</v>
      </c>
      <c r="C924" s="115">
        <v>0.57030092592592596</v>
      </c>
      <c r="D924">
        <v>320.3</v>
      </c>
      <c r="E924">
        <v>4.3899999999999997</v>
      </c>
      <c r="F924">
        <v>0.32500000000000001</v>
      </c>
      <c r="G924">
        <v>1.0609999999999999</v>
      </c>
      <c r="H924">
        <v>-3208</v>
      </c>
      <c r="I924">
        <v>-5101</v>
      </c>
      <c r="J924">
        <f t="shared" si="56"/>
        <v>0.69299999999999995</v>
      </c>
      <c r="K924">
        <f t="shared" si="57"/>
        <v>4154.5</v>
      </c>
      <c r="N924" s="114">
        <v>42346</v>
      </c>
      <c r="O924" s="115">
        <v>0.58281250000000007</v>
      </c>
      <c r="P924">
        <v>391.8</v>
      </c>
      <c r="Q924">
        <v>4.5</v>
      </c>
      <c r="R924">
        <v>0.53300000000000003</v>
      </c>
      <c r="S924">
        <v>0.497</v>
      </c>
      <c r="T924">
        <v>-4243</v>
      </c>
      <c r="U924">
        <v>-3795</v>
      </c>
      <c r="V924">
        <f t="shared" si="58"/>
        <v>0.51500000000000001</v>
      </c>
      <c r="W924">
        <f t="shared" si="59"/>
        <v>4019</v>
      </c>
    </row>
    <row r="925" spans="2:23">
      <c r="B925" s="114">
        <v>42346</v>
      </c>
      <c r="C925" s="115">
        <v>0.5703125</v>
      </c>
      <c r="D925">
        <v>320.5</v>
      </c>
      <c r="E925">
        <v>4.3899999999999997</v>
      </c>
      <c r="F925">
        <v>0.32600000000000001</v>
      </c>
      <c r="G925">
        <v>1.0629999999999999</v>
      </c>
      <c r="H925">
        <v>-3206</v>
      </c>
      <c r="I925">
        <v>-5111</v>
      </c>
      <c r="J925">
        <f t="shared" si="56"/>
        <v>0.69450000000000001</v>
      </c>
      <c r="K925">
        <f t="shared" si="57"/>
        <v>4158.5</v>
      </c>
      <c r="N925" s="114">
        <v>42346</v>
      </c>
      <c r="O925" s="115">
        <v>0.58282407407407411</v>
      </c>
      <c r="P925">
        <v>392.1</v>
      </c>
      <c r="Q925">
        <v>4.5</v>
      </c>
      <c r="R925">
        <v>0.53400000000000003</v>
      </c>
      <c r="S925">
        <v>0.497</v>
      </c>
      <c r="T925">
        <v>-4249</v>
      </c>
      <c r="U925">
        <v>-3800</v>
      </c>
      <c r="V925">
        <f t="shared" si="58"/>
        <v>0.51550000000000007</v>
      </c>
      <c r="W925">
        <f t="shared" si="59"/>
        <v>4024.5</v>
      </c>
    </row>
    <row r="926" spans="2:23">
      <c r="B926" s="114">
        <v>42346</v>
      </c>
      <c r="C926" s="115">
        <v>0.5703125</v>
      </c>
      <c r="D926">
        <v>320.7</v>
      </c>
      <c r="E926">
        <v>4.4000000000000004</v>
      </c>
      <c r="F926">
        <v>0.32700000000000001</v>
      </c>
      <c r="G926">
        <v>1.0649999999999999</v>
      </c>
      <c r="H926">
        <v>-3210</v>
      </c>
      <c r="I926">
        <v>-5122</v>
      </c>
      <c r="J926">
        <f t="shared" si="56"/>
        <v>0.69599999999999995</v>
      </c>
      <c r="K926">
        <f t="shared" si="57"/>
        <v>4166</v>
      </c>
      <c r="N926" s="114">
        <v>42346</v>
      </c>
      <c r="O926" s="115">
        <v>0.58282407407407411</v>
      </c>
      <c r="P926">
        <v>392.4</v>
      </c>
      <c r="Q926">
        <v>4.5</v>
      </c>
      <c r="R926">
        <v>0.53500000000000003</v>
      </c>
      <c r="S926">
        <v>0.497</v>
      </c>
      <c r="T926">
        <v>-4256</v>
      </c>
      <c r="U926">
        <v>-3802</v>
      </c>
      <c r="V926">
        <f t="shared" si="58"/>
        <v>0.51600000000000001</v>
      </c>
      <c r="W926">
        <f t="shared" si="59"/>
        <v>4029</v>
      </c>
    </row>
    <row r="927" spans="2:23">
      <c r="B927" s="114">
        <v>42346</v>
      </c>
      <c r="C927" s="115">
        <v>0.57032407407407404</v>
      </c>
      <c r="D927">
        <v>320.8</v>
      </c>
      <c r="E927">
        <v>4.3899999999999997</v>
      </c>
      <c r="F927">
        <v>0.32600000000000001</v>
      </c>
      <c r="G927">
        <v>1.0669999999999999</v>
      </c>
      <c r="H927">
        <v>-3209</v>
      </c>
      <c r="I927">
        <v>-5130</v>
      </c>
      <c r="J927">
        <f t="shared" si="56"/>
        <v>0.69650000000000001</v>
      </c>
      <c r="K927">
        <f t="shared" si="57"/>
        <v>4169.5</v>
      </c>
      <c r="N927" s="114">
        <v>42346</v>
      </c>
      <c r="O927" s="115">
        <v>0.58283564814814814</v>
      </c>
      <c r="P927">
        <v>392.6</v>
      </c>
      <c r="Q927">
        <v>4.51</v>
      </c>
      <c r="R927">
        <v>0.53600000000000003</v>
      </c>
      <c r="S927">
        <v>0.498</v>
      </c>
      <c r="T927">
        <v>-4259</v>
      </c>
      <c r="U927">
        <v>-3808</v>
      </c>
      <c r="V927">
        <f t="shared" si="58"/>
        <v>0.51700000000000002</v>
      </c>
      <c r="W927">
        <f t="shared" si="59"/>
        <v>4033.5</v>
      </c>
    </row>
    <row r="928" spans="2:23">
      <c r="B928" s="114">
        <v>42346</v>
      </c>
      <c r="C928" s="115">
        <v>0.57033564814814819</v>
      </c>
      <c r="D928">
        <v>320.8</v>
      </c>
      <c r="E928">
        <v>4.4000000000000004</v>
      </c>
      <c r="F928">
        <v>0.32700000000000001</v>
      </c>
      <c r="G928">
        <v>1.069</v>
      </c>
      <c r="H928">
        <v>-3208</v>
      </c>
      <c r="I928">
        <v>-5140</v>
      </c>
      <c r="J928">
        <f t="shared" si="56"/>
        <v>0.69799999999999995</v>
      </c>
      <c r="K928">
        <f t="shared" si="57"/>
        <v>4174</v>
      </c>
      <c r="N928" s="114">
        <v>42346</v>
      </c>
      <c r="O928" s="115">
        <v>0.58284722222222218</v>
      </c>
      <c r="P928">
        <v>393</v>
      </c>
      <c r="Q928">
        <v>4.5199999999999996</v>
      </c>
      <c r="R928">
        <v>0.53700000000000003</v>
      </c>
      <c r="S928">
        <v>0.498</v>
      </c>
      <c r="T928">
        <v>-4265</v>
      </c>
      <c r="U928">
        <v>-3812</v>
      </c>
      <c r="V928">
        <f t="shared" si="58"/>
        <v>0.51750000000000007</v>
      </c>
      <c r="W928">
        <f t="shared" si="59"/>
        <v>4038.5</v>
      </c>
    </row>
    <row r="929" spans="2:23">
      <c r="B929" s="114">
        <v>42346</v>
      </c>
      <c r="C929" s="115">
        <v>0.57033564814814819</v>
      </c>
      <c r="D929">
        <v>321</v>
      </c>
      <c r="E929">
        <v>4.4000000000000004</v>
      </c>
      <c r="F929">
        <v>0.32700000000000001</v>
      </c>
      <c r="G929">
        <v>1.07</v>
      </c>
      <c r="H929">
        <v>-3209</v>
      </c>
      <c r="I929">
        <v>-5148</v>
      </c>
      <c r="J929">
        <f t="shared" si="56"/>
        <v>0.69850000000000001</v>
      </c>
      <c r="K929">
        <f t="shared" si="57"/>
        <v>4178.5</v>
      </c>
      <c r="N929" s="114">
        <v>42346</v>
      </c>
      <c r="O929" s="115">
        <v>0.58284722222222218</v>
      </c>
      <c r="P929">
        <v>393</v>
      </c>
      <c r="Q929">
        <v>4.51</v>
      </c>
      <c r="R929">
        <v>0.53700000000000003</v>
      </c>
      <c r="S929">
        <v>0.499</v>
      </c>
      <c r="T929">
        <v>-4270</v>
      </c>
      <c r="U929">
        <v>-3817</v>
      </c>
      <c r="V929">
        <f t="shared" si="58"/>
        <v>0.51800000000000002</v>
      </c>
      <c r="W929">
        <f t="shared" si="59"/>
        <v>4043.5</v>
      </c>
    </row>
    <row r="930" spans="2:23">
      <c r="B930" s="114">
        <v>42346</v>
      </c>
      <c r="C930" s="115">
        <v>0.57034722222222223</v>
      </c>
      <c r="D930">
        <v>321.3</v>
      </c>
      <c r="E930">
        <v>4.41</v>
      </c>
      <c r="F930">
        <v>0.32700000000000001</v>
      </c>
      <c r="G930">
        <v>1.073</v>
      </c>
      <c r="H930">
        <v>-3207</v>
      </c>
      <c r="I930">
        <v>-5158</v>
      </c>
      <c r="J930">
        <f t="shared" si="56"/>
        <v>0.7</v>
      </c>
      <c r="K930">
        <f t="shared" si="57"/>
        <v>4182.5</v>
      </c>
      <c r="N930" s="114">
        <v>42346</v>
      </c>
      <c r="O930" s="115">
        <v>0.58285879629629633</v>
      </c>
      <c r="P930">
        <v>393.5</v>
      </c>
      <c r="Q930">
        <v>4.51</v>
      </c>
      <c r="R930">
        <v>0.53800000000000003</v>
      </c>
      <c r="S930">
        <v>0.5</v>
      </c>
      <c r="T930">
        <v>-4276</v>
      </c>
      <c r="U930">
        <v>-3820</v>
      </c>
      <c r="V930">
        <f t="shared" si="58"/>
        <v>0.51900000000000002</v>
      </c>
      <c r="W930">
        <f t="shared" si="59"/>
        <v>4048</v>
      </c>
    </row>
    <row r="931" spans="2:23">
      <c r="B931" s="114">
        <v>42346</v>
      </c>
      <c r="C931" s="115">
        <v>0.57035879629629627</v>
      </c>
      <c r="D931">
        <v>321.39999999999998</v>
      </c>
      <c r="E931">
        <v>4.41</v>
      </c>
      <c r="F931">
        <v>0.32800000000000001</v>
      </c>
      <c r="G931">
        <v>1.075</v>
      </c>
      <c r="H931">
        <v>-3211</v>
      </c>
      <c r="I931">
        <v>-5168</v>
      </c>
      <c r="J931">
        <f t="shared" si="56"/>
        <v>0.70150000000000001</v>
      </c>
      <c r="K931">
        <f t="shared" si="57"/>
        <v>4189.5</v>
      </c>
      <c r="N931" s="114">
        <v>42346</v>
      </c>
      <c r="O931" s="115">
        <v>0.58287037037037037</v>
      </c>
      <c r="P931">
        <v>393.7</v>
      </c>
      <c r="Q931">
        <v>4.5199999999999996</v>
      </c>
      <c r="R931">
        <v>0.53900000000000003</v>
      </c>
      <c r="S931">
        <v>0.5</v>
      </c>
      <c r="T931">
        <v>-4282</v>
      </c>
      <c r="U931">
        <v>-3824</v>
      </c>
      <c r="V931">
        <f t="shared" si="58"/>
        <v>0.51950000000000007</v>
      </c>
      <c r="W931">
        <f t="shared" si="59"/>
        <v>4053</v>
      </c>
    </row>
    <row r="932" spans="2:23">
      <c r="B932" s="114">
        <v>42346</v>
      </c>
      <c r="C932" s="115">
        <v>0.57035879629629627</v>
      </c>
      <c r="D932">
        <v>321.39999999999998</v>
      </c>
      <c r="E932">
        <v>4.41</v>
      </c>
      <c r="F932">
        <v>0.32800000000000001</v>
      </c>
      <c r="G932">
        <v>1.0760000000000001</v>
      </c>
      <c r="H932">
        <v>-3209</v>
      </c>
      <c r="I932">
        <v>-5174</v>
      </c>
      <c r="J932">
        <f t="shared" si="56"/>
        <v>0.70200000000000007</v>
      </c>
      <c r="K932">
        <f t="shared" si="57"/>
        <v>4191.5</v>
      </c>
      <c r="N932" s="114">
        <v>42346</v>
      </c>
      <c r="O932" s="115">
        <v>0.58287037037037037</v>
      </c>
      <c r="P932">
        <v>394</v>
      </c>
      <c r="Q932">
        <v>4.5199999999999996</v>
      </c>
      <c r="R932">
        <v>0.54100000000000004</v>
      </c>
      <c r="S932">
        <v>0.499</v>
      </c>
      <c r="T932">
        <v>-4287</v>
      </c>
      <c r="U932">
        <v>-3828</v>
      </c>
      <c r="V932">
        <f t="shared" si="58"/>
        <v>0.52</v>
      </c>
      <c r="W932">
        <f t="shared" si="59"/>
        <v>4057.5</v>
      </c>
    </row>
    <row r="933" spans="2:23">
      <c r="B933" s="114">
        <v>42346</v>
      </c>
      <c r="C933" s="115">
        <v>0.57037037037037031</v>
      </c>
      <c r="D933">
        <v>321.5</v>
      </c>
      <c r="E933">
        <v>4.42</v>
      </c>
      <c r="F933">
        <v>0.32900000000000001</v>
      </c>
      <c r="G933">
        <v>1.079</v>
      </c>
      <c r="H933">
        <v>-3210</v>
      </c>
      <c r="I933">
        <v>-5186</v>
      </c>
      <c r="J933">
        <f t="shared" si="56"/>
        <v>0.70399999999999996</v>
      </c>
      <c r="K933">
        <f t="shared" si="57"/>
        <v>4198</v>
      </c>
      <c r="N933" s="114">
        <v>42346</v>
      </c>
      <c r="O933" s="115">
        <v>0.58288194444444441</v>
      </c>
      <c r="P933">
        <v>394.3</v>
      </c>
      <c r="Q933">
        <v>4.5199999999999996</v>
      </c>
      <c r="R933">
        <v>0.54100000000000004</v>
      </c>
      <c r="S933">
        <v>0.501</v>
      </c>
      <c r="T933">
        <v>-4294</v>
      </c>
      <c r="U933">
        <v>-3832</v>
      </c>
      <c r="V933">
        <f t="shared" si="58"/>
        <v>0.52100000000000002</v>
      </c>
      <c r="W933">
        <f t="shared" si="59"/>
        <v>4063</v>
      </c>
    </row>
    <row r="934" spans="2:23">
      <c r="B934" s="114">
        <v>42346</v>
      </c>
      <c r="C934" s="115">
        <v>0.57038194444444446</v>
      </c>
      <c r="D934">
        <v>321.8</v>
      </c>
      <c r="E934">
        <v>4.42</v>
      </c>
      <c r="F934">
        <v>0.32900000000000001</v>
      </c>
      <c r="G934">
        <v>1.08</v>
      </c>
      <c r="H934">
        <v>-3209</v>
      </c>
      <c r="I934">
        <v>-5196</v>
      </c>
      <c r="J934">
        <f t="shared" si="56"/>
        <v>0.70450000000000002</v>
      </c>
      <c r="K934">
        <f t="shared" si="57"/>
        <v>4202.5</v>
      </c>
      <c r="N934" s="114">
        <v>42346</v>
      </c>
      <c r="O934" s="115">
        <v>0.58289351851851856</v>
      </c>
      <c r="P934">
        <v>394.5</v>
      </c>
      <c r="Q934">
        <v>4.53</v>
      </c>
      <c r="R934">
        <v>0.54200000000000004</v>
      </c>
      <c r="S934">
        <v>0.5</v>
      </c>
      <c r="T934">
        <v>-4298</v>
      </c>
      <c r="U934">
        <v>-3833</v>
      </c>
      <c r="V934">
        <f t="shared" si="58"/>
        <v>0.52100000000000002</v>
      </c>
      <c r="W934">
        <f t="shared" si="59"/>
        <v>4065.5</v>
      </c>
    </row>
    <row r="935" spans="2:23">
      <c r="B935" s="114">
        <v>42346</v>
      </c>
      <c r="C935" s="115">
        <v>0.57038194444444446</v>
      </c>
      <c r="D935">
        <v>321.89999999999998</v>
      </c>
      <c r="E935">
        <v>4.43</v>
      </c>
      <c r="F935">
        <v>0.33100000000000002</v>
      </c>
      <c r="G935">
        <v>1.0820000000000001</v>
      </c>
      <c r="H935">
        <v>-3209</v>
      </c>
      <c r="I935">
        <v>-5204</v>
      </c>
      <c r="J935">
        <f t="shared" si="56"/>
        <v>0.70650000000000002</v>
      </c>
      <c r="K935">
        <f t="shared" si="57"/>
        <v>4206.5</v>
      </c>
      <c r="N935" s="114">
        <v>42346</v>
      </c>
      <c r="O935" s="115">
        <v>0.58289351851851856</v>
      </c>
      <c r="P935">
        <v>394.7</v>
      </c>
      <c r="Q935">
        <v>4.53</v>
      </c>
      <c r="R935">
        <v>0.54200000000000004</v>
      </c>
      <c r="S935">
        <v>0.5</v>
      </c>
      <c r="T935">
        <v>-4303</v>
      </c>
      <c r="U935">
        <v>-3838</v>
      </c>
      <c r="V935">
        <f t="shared" si="58"/>
        <v>0.52100000000000002</v>
      </c>
      <c r="W935">
        <f t="shared" si="59"/>
        <v>4070.5</v>
      </c>
    </row>
    <row r="936" spans="2:23">
      <c r="B936" s="114">
        <v>42346</v>
      </c>
      <c r="C936" s="115">
        <v>0.57039351851851849</v>
      </c>
      <c r="D936">
        <v>322</v>
      </c>
      <c r="E936">
        <v>4.42</v>
      </c>
      <c r="F936">
        <v>0.33</v>
      </c>
      <c r="G936">
        <v>1.083</v>
      </c>
      <c r="H936">
        <v>-3212</v>
      </c>
      <c r="I936">
        <v>-5213</v>
      </c>
      <c r="J936">
        <f t="shared" si="56"/>
        <v>0.70650000000000002</v>
      </c>
      <c r="K936">
        <f t="shared" si="57"/>
        <v>4212.5</v>
      </c>
      <c r="N936" s="114">
        <v>42346</v>
      </c>
      <c r="O936" s="115">
        <v>0.5829050925925926</v>
      </c>
      <c r="P936">
        <v>395.1</v>
      </c>
      <c r="Q936">
        <v>4.53</v>
      </c>
      <c r="R936">
        <v>0.54300000000000004</v>
      </c>
      <c r="S936">
        <v>0.501</v>
      </c>
      <c r="T936">
        <v>-4309</v>
      </c>
      <c r="U936">
        <v>-3843</v>
      </c>
      <c r="V936">
        <f t="shared" si="58"/>
        <v>0.52200000000000002</v>
      </c>
      <c r="W936">
        <f t="shared" si="59"/>
        <v>4076</v>
      </c>
    </row>
    <row r="937" spans="2:23">
      <c r="B937" s="114">
        <v>42346</v>
      </c>
      <c r="C937" s="115">
        <v>0.57039351851851849</v>
      </c>
      <c r="D937">
        <v>322</v>
      </c>
      <c r="E937">
        <v>4.43</v>
      </c>
      <c r="F937">
        <v>0.33100000000000002</v>
      </c>
      <c r="G937">
        <v>1.087</v>
      </c>
      <c r="H937">
        <v>-3212</v>
      </c>
      <c r="I937">
        <v>-5222</v>
      </c>
      <c r="J937">
        <f t="shared" si="56"/>
        <v>0.70899999999999996</v>
      </c>
      <c r="K937">
        <f t="shared" si="57"/>
        <v>4217</v>
      </c>
      <c r="N937" s="114">
        <v>42346</v>
      </c>
      <c r="O937" s="115">
        <v>0.58291666666666664</v>
      </c>
      <c r="P937">
        <v>395.2</v>
      </c>
      <c r="Q937">
        <v>4.53</v>
      </c>
      <c r="R937">
        <v>0.54400000000000004</v>
      </c>
      <c r="S937">
        <v>0.501</v>
      </c>
      <c r="T937">
        <v>-4317</v>
      </c>
      <c r="U937">
        <v>-3848</v>
      </c>
      <c r="V937">
        <f t="shared" si="58"/>
        <v>0.52249999999999996</v>
      </c>
      <c r="W937">
        <f t="shared" si="59"/>
        <v>4082.5</v>
      </c>
    </row>
    <row r="938" spans="2:23">
      <c r="B938" s="114">
        <v>42346</v>
      </c>
      <c r="C938" s="115">
        <v>0.57040509259259264</v>
      </c>
      <c r="D938">
        <v>322.3</v>
      </c>
      <c r="E938">
        <v>4.42</v>
      </c>
      <c r="F938">
        <v>0.33100000000000002</v>
      </c>
      <c r="G938">
        <v>1.0880000000000001</v>
      </c>
      <c r="H938">
        <v>-3211</v>
      </c>
      <c r="I938">
        <v>-5232</v>
      </c>
      <c r="J938">
        <f t="shared" si="56"/>
        <v>0.70950000000000002</v>
      </c>
      <c r="K938">
        <f t="shared" si="57"/>
        <v>4221.5</v>
      </c>
      <c r="N938" s="114">
        <v>42346</v>
      </c>
      <c r="O938" s="115">
        <v>0.58291666666666664</v>
      </c>
      <c r="P938">
        <v>395.7</v>
      </c>
      <c r="Q938">
        <v>4.53</v>
      </c>
      <c r="R938">
        <v>0.54500000000000004</v>
      </c>
      <c r="S938">
        <v>0.502</v>
      </c>
      <c r="T938">
        <v>-4322</v>
      </c>
      <c r="U938">
        <v>-3851</v>
      </c>
      <c r="V938">
        <f t="shared" si="58"/>
        <v>0.52350000000000008</v>
      </c>
      <c r="W938">
        <f t="shared" si="59"/>
        <v>4086.5</v>
      </c>
    </row>
    <row r="939" spans="2:23">
      <c r="B939" s="114">
        <v>42346</v>
      </c>
      <c r="C939" s="115">
        <v>0.57041666666666668</v>
      </c>
      <c r="D939">
        <v>322.39999999999998</v>
      </c>
      <c r="E939">
        <v>4.4400000000000004</v>
      </c>
      <c r="F939">
        <v>0.33100000000000002</v>
      </c>
      <c r="G939">
        <v>1.0900000000000001</v>
      </c>
      <c r="H939">
        <v>-3211</v>
      </c>
      <c r="I939">
        <v>-5241</v>
      </c>
      <c r="J939">
        <f t="shared" si="56"/>
        <v>0.71050000000000002</v>
      </c>
      <c r="K939">
        <f t="shared" si="57"/>
        <v>4226</v>
      </c>
      <c r="N939" s="114">
        <v>42346</v>
      </c>
      <c r="O939" s="115">
        <v>0.58292824074074068</v>
      </c>
      <c r="P939">
        <v>395.7</v>
      </c>
      <c r="Q939">
        <v>4.54</v>
      </c>
      <c r="R939">
        <v>0.54500000000000004</v>
      </c>
      <c r="S939">
        <v>0.502</v>
      </c>
      <c r="T939">
        <v>-4327</v>
      </c>
      <c r="U939">
        <v>-3855</v>
      </c>
      <c r="V939">
        <f t="shared" si="58"/>
        <v>0.52350000000000008</v>
      </c>
      <c r="W939">
        <f t="shared" si="59"/>
        <v>4091</v>
      </c>
    </row>
    <row r="940" spans="2:23">
      <c r="B940" s="114">
        <v>42346</v>
      </c>
      <c r="C940" s="115">
        <v>0.57041666666666668</v>
      </c>
      <c r="D940">
        <v>322.39999999999998</v>
      </c>
      <c r="E940">
        <v>4.43</v>
      </c>
      <c r="F940">
        <v>0.33100000000000002</v>
      </c>
      <c r="G940">
        <v>1.0920000000000001</v>
      </c>
      <c r="H940">
        <v>-3211</v>
      </c>
      <c r="I940">
        <v>-5249</v>
      </c>
      <c r="J940">
        <f t="shared" si="56"/>
        <v>0.71150000000000002</v>
      </c>
      <c r="K940">
        <f t="shared" si="57"/>
        <v>4230</v>
      </c>
      <c r="N940" s="114">
        <v>42346</v>
      </c>
      <c r="O940" s="115">
        <v>0.58293981481481483</v>
      </c>
      <c r="P940">
        <v>395.9</v>
      </c>
      <c r="Q940">
        <v>4.54</v>
      </c>
      <c r="R940">
        <v>0.54600000000000004</v>
      </c>
      <c r="S940">
        <v>0.501</v>
      </c>
      <c r="T940">
        <v>-4332</v>
      </c>
      <c r="U940">
        <v>-3858</v>
      </c>
      <c r="V940">
        <f t="shared" si="58"/>
        <v>0.52350000000000008</v>
      </c>
      <c r="W940">
        <f t="shared" si="59"/>
        <v>4095</v>
      </c>
    </row>
    <row r="941" spans="2:23">
      <c r="B941" s="114">
        <v>42346</v>
      </c>
      <c r="C941" s="115">
        <v>0.57042824074074072</v>
      </c>
      <c r="D941">
        <v>322.60000000000002</v>
      </c>
      <c r="E941">
        <v>4.4400000000000004</v>
      </c>
      <c r="F941">
        <v>0.33300000000000002</v>
      </c>
      <c r="G941">
        <v>1.0940000000000001</v>
      </c>
      <c r="H941">
        <v>-3214</v>
      </c>
      <c r="I941">
        <v>-5261</v>
      </c>
      <c r="J941">
        <f t="shared" si="56"/>
        <v>0.71350000000000002</v>
      </c>
      <c r="K941">
        <f t="shared" si="57"/>
        <v>4237.5</v>
      </c>
      <c r="N941" s="114">
        <v>42346</v>
      </c>
      <c r="O941" s="115">
        <v>0.58293981481481483</v>
      </c>
      <c r="P941">
        <v>396.3</v>
      </c>
      <c r="Q941">
        <v>4.54</v>
      </c>
      <c r="R941">
        <v>0.54700000000000004</v>
      </c>
      <c r="S941">
        <v>0.502</v>
      </c>
      <c r="T941">
        <v>-4336</v>
      </c>
      <c r="U941">
        <v>-3863</v>
      </c>
      <c r="V941">
        <f t="shared" si="58"/>
        <v>0.52449999999999997</v>
      </c>
      <c r="W941">
        <f t="shared" si="59"/>
        <v>4099.5</v>
      </c>
    </row>
    <row r="942" spans="2:23">
      <c r="B942" s="114">
        <v>42346</v>
      </c>
      <c r="C942" s="115">
        <v>0.57043981481481476</v>
      </c>
      <c r="D942">
        <v>322.8</v>
      </c>
      <c r="E942">
        <v>4.45</v>
      </c>
      <c r="F942">
        <v>0.33200000000000002</v>
      </c>
      <c r="G942">
        <v>1.095</v>
      </c>
      <c r="H942">
        <v>-3213</v>
      </c>
      <c r="I942">
        <v>-5269</v>
      </c>
      <c r="J942">
        <f t="shared" si="56"/>
        <v>0.71350000000000002</v>
      </c>
      <c r="K942">
        <f t="shared" si="57"/>
        <v>4241</v>
      </c>
      <c r="N942" s="114">
        <v>42346</v>
      </c>
      <c r="O942" s="115">
        <v>0.58295138888888887</v>
      </c>
      <c r="P942">
        <v>396.6</v>
      </c>
      <c r="Q942">
        <v>4.54</v>
      </c>
      <c r="R942">
        <v>0.54800000000000004</v>
      </c>
      <c r="S942">
        <v>0.502</v>
      </c>
      <c r="T942">
        <v>-4344</v>
      </c>
      <c r="U942">
        <v>-3866</v>
      </c>
      <c r="V942">
        <f t="shared" si="58"/>
        <v>0.52500000000000002</v>
      </c>
      <c r="W942">
        <f t="shared" si="59"/>
        <v>4105</v>
      </c>
    </row>
    <row r="943" spans="2:23">
      <c r="B943" s="114">
        <v>42346</v>
      </c>
      <c r="C943" s="115">
        <v>0.57043981481481476</v>
      </c>
      <c r="D943">
        <v>322.89999999999998</v>
      </c>
      <c r="E943">
        <v>4.4400000000000004</v>
      </c>
      <c r="F943">
        <v>0.33300000000000002</v>
      </c>
      <c r="G943">
        <v>1.099</v>
      </c>
      <c r="H943">
        <v>-3213</v>
      </c>
      <c r="I943">
        <v>-5278</v>
      </c>
      <c r="J943">
        <f t="shared" si="56"/>
        <v>0.71599999999999997</v>
      </c>
      <c r="K943">
        <f t="shared" si="57"/>
        <v>4245.5</v>
      </c>
      <c r="N943" s="114">
        <v>42346</v>
      </c>
      <c r="O943" s="115">
        <v>0.58296296296296302</v>
      </c>
      <c r="P943">
        <v>396.9</v>
      </c>
      <c r="Q943">
        <v>4.54</v>
      </c>
      <c r="R943">
        <v>0.54900000000000004</v>
      </c>
      <c r="S943">
        <v>0.502</v>
      </c>
      <c r="T943">
        <v>-4349</v>
      </c>
      <c r="U943">
        <v>-3870</v>
      </c>
      <c r="V943">
        <f t="shared" si="58"/>
        <v>0.52550000000000008</v>
      </c>
      <c r="W943">
        <f t="shared" si="59"/>
        <v>4109.5</v>
      </c>
    </row>
    <row r="944" spans="2:23">
      <c r="B944" s="114">
        <v>42346</v>
      </c>
      <c r="C944" s="115">
        <v>0.57045138888888891</v>
      </c>
      <c r="D944">
        <v>323</v>
      </c>
      <c r="E944">
        <v>4.4400000000000004</v>
      </c>
      <c r="F944">
        <v>0.33400000000000002</v>
      </c>
      <c r="G944">
        <v>1.101</v>
      </c>
      <c r="H944">
        <v>-3212</v>
      </c>
      <c r="I944">
        <v>-5288</v>
      </c>
      <c r="J944">
        <f t="shared" si="56"/>
        <v>0.71750000000000003</v>
      </c>
      <c r="K944">
        <f t="shared" si="57"/>
        <v>4250</v>
      </c>
      <c r="N944" s="114">
        <v>42346</v>
      </c>
      <c r="O944" s="115">
        <v>0.58296296296296302</v>
      </c>
      <c r="P944">
        <v>397.2</v>
      </c>
      <c r="Q944">
        <v>4.54</v>
      </c>
      <c r="R944">
        <v>0.54900000000000004</v>
      </c>
      <c r="S944">
        <v>0.504</v>
      </c>
      <c r="T944">
        <v>-4354</v>
      </c>
      <c r="U944">
        <v>-3874</v>
      </c>
      <c r="V944">
        <f t="shared" si="58"/>
        <v>0.52649999999999997</v>
      </c>
      <c r="W944">
        <f t="shared" si="59"/>
        <v>4114</v>
      </c>
    </row>
    <row r="945" spans="2:23">
      <c r="B945" s="114">
        <v>42346</v>
      </c>
      <c r="C945" s="115">
        <v>0.57046296296296295</v>
      </c>
      <c r="D945">
        <v>323</v>
      </c>
      <c r="E945">
        <v>4.4400000000000004</v>
      </c>
      <c r="F945">
        <v>0.33400000000000002</v>
      </c>
      <c r="G945">
        <v>1.1020000000000001</v>
      </c>
      <c r="H945">
        <v>-3213</v>
      </c>
      <c r="I945">
        <v>-5296</v>
      </c>
      <c r="J945">
        <f t="shared" si="56"/>
        <v>0.71800000000000008</v>
      </c>
      <c r="K945">
        <f t="shared" si="57"/>
        <v>4254.5</v>
      </c>
      <c r="N945" s="114">
        <v>42346</v>
      </c>
      <c r="O945" s="115">
        <v>0.58297453703703705</v>
      </c>
      <c r="P945">
        <v>397.2</v>
      </c>
      <c r="Q945">
        <v>4.55</v>
      </c>
      <c r="R945">
        <v>0.54900000000000004</v>
      </c>
      <c r="S945">
        <v>0.505</v>
      </c>
      <c r="T945">
        <v>-4360</v>
      </c>
      <c r="U945">
        <v>-3878</v>
      </c>
      <c r="V945">
        <f t="shared" si="58"/>
        <v>0.52700000000000002</v>
      </c>
      <c r="W945">
        <f t="shared" si="59"/>
        <v>4119</v>
      </c>
    </row>
    <row r="946" spans="2:23">
      <c r="B946" s="114">
        <v>42346</v>
      </c>
      <c r="C946" s="115">
        <v>0.57046296296296295</v>
      </c>
      <c r="D946">
        <v>323.10000000000002</v>
      </c>
      <c r="E946">
        <v>4.46</v>
      </c>
      <c r="F946">
        <v>0.33400000000000002</v>
      </c>
      <c r="G946">
        <v>1.1040000000000001</v>
      </c>
      <c r="H946">
        <v>-3215</v>
      </c>
      <c r="I946">
        <v>-5306</v>
      </c>
      <c r="J946">
        <f t="shared" si="56"/>
        <v>0.71900000000000008</v>
      </c>
      <c r="K946">
        <f t="shared" si="57"/>
        <v>4260.5</v>
      </c>
      <c r="N946" s="114">
        <v>42346</v>
      </c>
      <c r="O946" s="115">
        <v>0.58298611111111109</v>
      </c>
      <c r="P946">
        <v>397.5</v>
      </c>
      <c r="Q946">
        <v>4.55</v>
      </c>
      <c r="R946">
        <v>0.55000000000000004</v>
      </c>
      <c r="S946">
        <v>0.504</v>
      </c>
      <c r="T946">
        <v>-4366</v>
      </c>
      <c r="U946">
        <v>-3881</v>
      </c>
      <c r="V946">
        <f t="shared" si="58"/>
        <v>0.52700000000000002</v>
      </c>
      <c r="W946">
        <f t="shared" si="59"/>
        <v>4123.5</v>
      </c>
    </row>
    <row r="947" spans="2:23">
      <c r="B947" s="114">
        <v>42346</v>
      </c>
      <c r="C947" s="115">
        <v>0.5704745370370371</v>
      </c>
      <c r="D947">
        <v>323.39999999999998</v>
      </c>
      <c r="E947">
        <v>4.46</v>
      </c>
      <c r="F947">
        <v>0.33400000000000002</v>
      </c>
      <c r="G947">
        <v>1.1060000000000001</v>
      </c>
      <c r="H947">
        <v>-3214</v>
      </c>
      <c r="I947">
        <v>-5314</v>
      </c>
      <c r="J947">
        <f t="shared" si="56"/>
        <v>0.72000000000000008</v>
      </c>
      <c r="K947">
        <f t="shared" si="57"/>
        <v>4264</v>
      </c>
      <c r="N947" s="114">
        <v>42346</v>
      </c>
      <c r="O947" s="115">
        <v>0.58298611111111109</v>
      </c>
      <c r="P947">
        <v>397.8</v>
      </c>
      <c r="Q947">
        <v>4.55</v>
      </c>
      <c r="R947">
        <v>0.55100000000000005</v>
      </c>
      <c r="S947">
        <v>0.505</v>
      </c>
      <c r="T947">
        <v>-4371</v>
      </c>
      <c r="U947">
        <v>-3886</v>
      </c>
      <c r="V947">
        <f t="shared" si="58"/>
        <v>0.52800000000000002</v>
      </c>
      <c r="W947">
        <f t="shared" si="59"/>
        <v>4128.5</v>
      </c>
    </row>
    <row r="948" spans="2:23">
      <c r="B948" s="114">
        <v>42346</v>
      </c>
      <c r="C948" s="115">
        <v>0.57048611111111114</v>
      </c>
      <c r="D948">
        <v>323.39999999999998</v>
      </c>
      <c r="E948">
        <v>4.45</v>
      </c>
      <c r="F948">
        <v>0.33400000000000002</v>
      </c>
      <c r="G948">
        <v>1.109</v>
      </c>
      <c r="H948">
        <v>-3214</v>
      </c>
      <c r="I948">
        <v>-5322</v>
      </c>
      <c r="J948">
        <f t="shared" si="56"/>
        <v>0.72150000000000003</v>
      </c>
      <c r="K948">
        <f t="shared" si="57"/>
        <v>4268</v>
      </c>
      <c r="N948" s="114">
        <v>42346</v>
      </c>
      <c r="O948" s="115">
        <v>0.58299768518518513</v>
      </c>
      <c r="P948">
        <v>397.8</v>
      </c>
      <c r="Q948">
        <v>4.55</v>
      </c>
      <c r="R948">
        <v>0.55200000000000005</v>
      </c>
      <c r="S948">
        <v>0.504</v>
      </c>
      <c r="T948">
        <v>-4377</v>
      </c>
      <c r="U948">
        <v>-3886</v>
      </c>
      <c r="V948">
        <f t="shared" si="58"/>
        <v>0.52800000000000002</v>
      </c>
      <c r="W948">
        <f t="shared" si="59"/>
        <v>4131.5</v>
      </c>
    </row>
    <row r="949" spans="2:23">
      <c r="B949" s="114">
        <v>42346</v>
      </c>
      <c r="C949" s="115">
        <v>0.57048611111111114</v>
      </c>
      <c r="D949">
        <v>323.60000000000002</v>
      </c>
      <c r="E949">
        <v>4.46</v>
      </c>
      <c r="F949">
        <v>0.33600000000000002</v>
      </c>
      <c r="G949">
        <v>1.111</v>
      </c>
      <c r="H949">
        <v>-3212</v>
      </c>
      <c r="I949">
        <v>-5333</v>
      </c>
      <c r="J949">
        <f t="shared" si="56"/>
        <v>0.72350000000000003</v>
      </c>
      <c r="K949">
        <f t="shared" si="57"/>
        <v>4272.5</v>
      </c>
      <c r="N949" s="114">
        <v>42346</v>
      </c>
      <c r="O949" s="115">
        <v>0.58300925925925928</v>
      </c>
      <c r="P949">
        <v>398.4</v>
      </c>
      <c r="Q949">
        <v>4.5599999999999996</v>
      </c>
      <c r="R949">
        <v>0.55200000000000005</v>
      </c>
      <c r="S949">
        <v>0.505</v>
      </c>
      <c r="T949">
        <v>-4380</v>
      </c>
      <c r="U949">
        <v>-3893</v>
      </c>
      <c r="V949">
        <f t="shared" si="58"/>
        <v>0.52849999999999997</v>
      </c>
      <c r="W949">
        <f t="shared" si="59"/>
        <v>4136.5</v>
      </c>
    </row>
    <row r="950" spans="2:23">
      <c r="B950" s="114">
        <v>42346</v>
      </c>
      <c r="C950" s="115">
        <v>0.57049768518518518</v>
      </c>
      <c r="D950">
        <v>323.7</v>
      </c>
      <c r="E950">
        <v>4.46</v>
      </c>
      <c r="F950">
        <v>0.33500000000000002</v>
      </c>
      <c r="G950">
        <v>1.113</v>
      </c>
      <c r="H950">
        <v>-3216</v>
      </c>
      <c r="I950">
        <v>-5341</v>
      </c>
      <c r="J950">
        <f t="shared" si="56"/>
        <v>0.72399999999999998</v>
      </c>
      <c r="K950">
        <f t="shared" si="57"/>
        <v>4278.5</v>
      </c>
      <c r="N950" s="114">
        <v>42346</v>
      </c>
      <c r="O950" s="115">
        <v>0.58300925925925928</v>
      </c>
      <c r="P950">
        <v>398.5</v>
      </c>
      <c r="Q950">
        <v>4.5599999999999996</v>
      </c>
      <c r="R950">
        <v>0.55300000000000005</v>
      </c>
      <c r="S950">
        <v>0.50600000000000001</v>
      </c>
      <c r="T950">
        <v>-4388</v>
      </c>
      <c r="U950">
        <v>-3896</v>
      </c>
      <c r="V950">
        <f t="shared" si="58"/>
        <v>0.52950000000000008</v>
      </c>
      <c r="W950">
        <f t="shared" si="59"/>
        <v>4142</v>
      </c>
    </row>
    <row r="951" spans="2:23">
      <c r="B951" s="114">
        <v>42346</v>
      </c>
      <c r="C951" s="115">
        <v>0.57050925925925922</v>
      </c>
      <c r="D951">
        <v>323.89999999999998</v>
      </c>
      <c r="E951">
        <v>4.46</v>
      </c>
      <c r="F951">
        <v>0.33500000000000002</v>
      </c>
      <c r="G951">
        <v>1.1140000000000001</v>
      </c>
      <c r="H951">
        <v>-3218</v>
      </c>
      <c r="I951">
        <v>-5350</v>
      </c>
      <c r="J951">
        <f t="shared" si="56"/>
        <v>0.72450000000000003</v>
      </c>
      <c r="K951">
        <f t="shared" si="57"/>
        <v>4284</v>
      </c>
      <c r="N951" s="114">
        <v>42346</v>
      </c>
      <c r="O951" s="115">
        <v>0.58302083333333332</v>
      </c>
      <c r="P951">
        <v>398.9</v>
      </c>
      <c r="Q951">
        <v>4.57</v>
      </c>
      <c r="R951">
        <v>0.55500000000000005</v>
      </c>
      <c r="S951">
        <v>0.50600000000000001</v>
      </c>
      <c r="T951">
        <v>-4392</v>
      </c>
      <c r="U951">
        <v>-3899</v>
      </c>
      <c r="V951">
        <f t="shared" si="58"/>
        <v>0.53049999999999997</v>
      </c>
      <c r="W951">
        <f t="shared" si="59"/>
        <v>4145.5</v>
      </c>
    </row>
    <row r="952" spans="2:23">
      <c r="B952" s="114">
        <v>42346</v>
      </c>
      <c r="C952" s="115">
        <v>0.57050925925925922</v>
      </c>
      <c r="D952">
        <v>323.89999999999998</v>
      </c>
      <c r="E952">
        <v>4.46</v>
      </c>
      <c r="F952">
        <v>0.33500000000000002</v>
      </c>
      <c r="G952">
        <v>1.1160000000000001</v>
      </c>
      <c r="H952">
        <v>-3216</v>
      </c>
      <c r="I952">
        <v>-5360</v>
      </c>
      <c r="J952">
        <f t="shared" si="56"/>
        <v>0.72550000000000003</v>
      </c>
      <c r="K952">
        <f t="shared" si="57"/>
        <v>4288</v>
      </c>
      <c r="N952" s="114">
        <v>42346</v>
      </c>
      <c r="O952" s="115">
        <v>0.58302083333333332</v>
      </c>
      <c r="P952">
        <v>399.1</v>
      </c>
      <c r="Q952">
        <v>4.5599999999999996</v>
      </c>
      <c r="R952">
        <v>0.55500000000000005</v>
      </c>
      <c r="S952">
        <v>0.50600000000000001</v>
      </c>
      <c r="T952">
        <v>-4398</v>
      </c>
      <c r="U952">
        <v>-3905</v>
      </c>
      <c r="V952">
        <f t="shared" si="58"/>
        <v>0.53049999999999997</v>
      </c>
      <c r="W952">
        <f t="shared" si="59"/>
        <v>4151.5</v>
      </c>
    </row>
    <row r="953" spans="2:23">
      <c r="B953" s="114">
        <v>42346</v>
      </c>
      <c r="C953" s="115">
        <v>0.57052083333333337</v>
      </c>
      <c r="D953">
        <v>324</v>
      </c>
      <c r="E953">
        <v>4.47</v>
      </c>
      <c r="F953">
        <v>0.33600000000000002</v>
      </c>
      <c r="G953">
        <v>1.119</v>
      </c>
      <c r="H953">
        <v>-3216</v>
      </c>
      <c r="I953">
        <v>-5368</v>
      </c>
      <c r="J953">
        <f t="shared" si="56"/>
        <v>0.72750000000000004</v>
      </c>
      <c r="K953">
        <f t="shared" si="57"/>
        <v>4292</v>
      </c>
      <c r="N953" s="114">
        <v>42346</v>
      </c>
      <c r="O953" s="115">
        <v>0.58303240740740747</v>
      </c>
      <c r="P953">
        <v>399.3</v>
      </c>
      <c r="Q953">
        <v>4.57</v>
      </c>
      <c r="R953">
        <v>0.55600000000000005</v>
      </c>
      <c r="S953">
        <v>0.50700000000000001</v>
      </c>
      <c r="T953">
        <v>-4405</v>
      </c>
      <c r="U953">
        <v>-3908</v>
      </c>
      <c r="V953">
        <f t="shared" si="58"/>
        <v>0.53150000000000008</v>
      </c>
      <c r="W953">
        <f t="shared" si="59"/>
        <v>4156.5</v>
      </c>
    </row>
    <row r="954" spans="2:23">
      <c r="B954" s="114">
        <v>42346</v>
      </c>
      <c r="C954" s="115">
        <v>0.5705324074074074</v>
      </c>
      <c r="D954">
        <v>324.10000000000002</v>
      </c>
      <c r="E954">
        <v>4.47</v>
      </c>
      <c r="F954">
        <v>0.33700000000000002</v>
      </c>
      <c r="G954">
        <v>1.121</v>
      </c>
      <c r="H954">
        <v>-3215</v>
      </c>
      <c r="I954">
        <v>-5378</v>
      </c>
      <c r="J954">
        <f t="shared" si="56"/>
        <v>0.72899999999999998</v>
      </c>
      <c r="K954">
        <f t="shared" si="57"/>
        <v>4296.5</v>
      </c>
      <c r="N954" s="114">
        <v>42346</v>
      </c>
      <c r="O954" s="115">
        <v>0.58304398148148151</v>
      </c>
      <c r="P954">
        <v>399.4</v>
      </c>
      <c r="Q954">
        <v>4.57</v>
      </c>
      <c r="R954">
        <v>0.55600000000000005</v>
      </c>
      <c r="S954">
        <v>0.50700000000000001</v>
      </c>
      <c r="T954">
        <v>-4409</v>
      </c>
      <c r="U954">
        <v>-3912</v>
      </c>
      <c r="V954">
        <f t="shared" si="58"/>
        <v>0.53150000000000008</v>
      </c>
      <c r="W954">
        <f t="shared" si="59"/>
        <v>4160.5</v>
      </c>
    </row>
    <row r="955" spans="2:23">
      <c r="B955" s="114">
        <v>42346</v>
      </c>
      <c r="C955" s="115">
        <v>0.5705324074074074</v>
      </c>
      <c r="D955">
        <v>324.2</v>
      </c>
      <c r="E955">
        <v>4.47</v>
      </c>
      <c r="F955">
        <v>0.33800000000000002</v>
      </c>
      <c r="G955">
        <v>1.123</v>
      </c>
      <c r="H955">
        <v>-3217</v>
      </c>
      <c r="I955">
        <v>-5388</v>
      </c>
      <c r="J955">
        <f t="shared" si="56"/>
        <v>0.73050000000000004</v>
      </c>
      <c r="K955">
        <f t="shared" si="57"/>
        <v>4302.5</v>
      </c>
      <c r="N955" s="114">
        <v>42346</v>
      </c>
      <c r="O955" s="115">
        <v>0.58304398148148151</v>
      </c>
      <c r="P955">
        <v>399.7</v>
      </c>
      <c r="Q955">
        <v>4.57</v>
      </c>
      <c r="R955">
        <v>0.55800000000000005</v>
      </c>
      <c r="S955">
        <v>0.50700000000000001</v>
      </c>
      <c r="T955">
        <v>-4414</v>
      </c>
      <c r="U955">
        <v>-3916</v>
      </c>
      <c r="V955">
        <f t="shared" si="58"/>
        <v>0.53249999999999997</v>
      </c>
      <c r="W955">
        <f t="shared" si="59"/>
        <v>4165</v>
      </c>
    </row>
    <row r="956" spans="2:23">
      <c r="B956" s="114">
        <v>42346</v>
      </c>
      <c r="C956" s="115">
        <v>0.57054398148148155</v>
      </c>
      <c r="D956">
        <v>324.2</v>
      </c>
      <c r="E956">
        <v>4.47</v>
      </c>
      <c r="F956">
        <v>0.33700000000000002</v>
      </c>
      <c r="G956">
        <v>1.1259999999999999</v>
      </c>
      <c r="H956">
        <v>-3221</v>
      </c>
      <c r="I956">
        <v>-5394</v>
      </c>
      <c r="J956">
        <f t="shared" si="56"/>
        <v>0.73149999999999993</v>
      </c>
      <c r="K956">
        <f t="shared" si="57"/>
        <v>4307.5</v>
      </c>
      <c r="N956" s="114">
        <v>42346</v>
      </c>
      <c r="O956" s="115">
        <v>0.58305555555555555</v>
      </c>
      <c r="P956">
        <v>399.7</v>
      </c>
      <c r="Q956">
        <v>4.57</v>
      </c>
      <c r="R956">
        <v>0.55800000000000005</v>
      </c>
      <c r="S956">
        <v>0.50700000000000001</v>
      </c>
      <c r="T956">
        <v>-4420</v>
      </c>
      <c r="U956">
        <v>-3916</v>
      </c>
      <c r="V956">
        <f t="shared" si="58"/>
        <v>0.53249999999999997</v>
      </c>
      <c r="W956">
        <f t="shared" si="59"/>
        <v>4168</v>
      </c>
    </row>
    <row r="957" spans="2:23">
      <c r="B957" s="114">
        <v>42346</v>
      </c>
      <c r="C957" s="115">
        <v>0.57055555555555559</v>
      </c>
      <c r="D957">
        <v>324.5</v>
      </c>
      <c r="E957">
        <v>4.47</v>
      </c>
      <c r="F957">
        <v>0.33800000000000002</v>
      </c>
      <c r="G957">
        <v>1.1259999999999999</v>
      </c>
      <c r="H957">
        <v>-3217</v>
      </c>
      <c r="I957">
        <v>-5406</v>
      </c>
      <c r="J957">
        <f t="shared" si="56"/>
        <v>0.73199999999999998</v>
      </c>
      <c r="K957">
        <f t="shared" si="57"/>
        <v>4311.5</v>
      </c>
      <c r="N957" s="114">
        <v>42346</v>
      </c>
      <c r="O957" s="115">
        <v>0.58306712962962959</v>
      </c>
      <c r="P957">
        <v>400.2</v>
      </c>
      <c r="Q957">
        <v>4.58</v>
      </c>
      <c r="R957">
        <v>0.56000000000000005</v>
      </c>
      <c r="S957">
        <v>0.50800000000000001</v>
      </c>
      <c r="T957">
        <v>-4425</v>
      </c>
      <c r="U957">
        <v>-3924</v>
      </c>
      <c r="V957">
        <f t="shared" si="58"/>
        <v>0.53400000000000003</v>
      </c>
      <c r="W957">
        <f t="shared" si="59"/>
        <v>4174.5</v>
      </c>
    </row>
    <row r="958" spans="2:23">
      <c r="B958" s="114">
        <v>42346</v>
      </c>
      <c r="C958" s="115">
        <v>0.57055555555555559</v>
      </c>
      <c r="D958">
        <v>324.60000000000002</v>
      </c>
      <c r="E958">
        <v>4.4800000000000004</v>
      </c>
      <c r="F958">
        <v>0.33800000000000002</v>
      </c>
      <c r="G958">
        <v>1.1279999999999999</v>
      </c>
      <c r="H958">
        <v>-3219</v>
      </c>
      <c r="I958">
        <v>-5414</v>
      </c>
      <c r="J958">
        <f t="shared" si="56"/>
        <v>0.73299999999999998</v>
      </c>
      <c r="K958">
        <f t="shared" si="57"/>
        <v>4316.5</v>
      </c>
      <c r="N958" s="114">
        <v>42346</v>
      </c>
      <c r="O958" s="115">
        <v>0.58306712962962959</v>
      </c>
      <c r="P958">
        <v>400.5</v>
      </c>
      <c r="Q958">
        <v>4.58</v>
      </c>
      <c r="R958">
        <v>0.55900000000000005</v>
      </c>
      <c r="S958">
        <v>0.50700000000000001</v>
      </c>
      <c r="T958">
        <v>-4432</v>
      </c>
      <c r="U958">
        <v>-3928</v>
      </c>
      <c r="V958">
        <f t="shared" si="58"/>
        <v>0.53300000000000003</v>
      </c>
      <c r="W958">
        <f t="shared" si="59"/>
        <v>4180</v>
      </c>
    </row>
    <row r="959" spans="2:23">
      <c r="B959" s="114">
        <v>42346</v>
      </c>
      <c r="C959" s="115">
        <v>0.57056712962962963</v>
      </c>
      <c r="D959">
        <v>324.7</v>
      </c>
      <c r="E959">
        <v>4.4800000000000004</v>
      </c>
      <c r="F959">
        <v>0.33900000000000002</v>
      </c>
      <c r="G959">
        <v>1.1299999999999999</v>
      </c>
      <c r="H959">
        <v>-3217</v>
      </c>
      <c r="I959">
        <v>-5423</v>
      </c>
      <c r="J959">
        <f t="shared" si="56"/>
        <v>0.73449999999999993</v>
      </c>
      <c r="K959">
        <f t="shared" si="57"/>
        <v>4320</v>
      </c>
      <c r="N959" s="114">
        <v>42346</v>
      </c>
      <c r="O959" s="115">
        <v>0.58307870370370374</v>
      </c>
      <c r="P959">
        <v>400.6</v>
      </c>
      <c r="Q959">
        <v>4.58</v>
      </c>
      <c r="R959">
        <v>0.56000000000000005</v>
      </c>
      <c r="S959">
        <v>0.50900000000000001</v>
      </c>
      <c r="T959">
        <v>-4437</v>
      </c>
      <c r="U959">
        <v>-3931</v>
      </c>
      <c r="V959">
        <f t="shared" si="58"/>
        <v>0.53449999999999998</v>
      </c>
      <c r="W959">
        <f t="shared" si="59"/>
        <v>4184</v>
      </c>
    </row>
    <row r="960" spans="2:23">
      <c r="B960" s="114">
        <v>42346</v>
      </c>
      <c r="C960" s="115">
        <v>0.57057870370370367</v>
      </c>
      <c r="D960">
        <v>324.7</v>
      </c>
      <c r="E960">
        <v>4.4800000000000004</v>
      </c>
      <c r="F960">
        <v>0.33800000000000002</v>
      </c>
      <c r="G960">
        <v>1.133</v>
      </c>
      <c r="H960">
        <v>-3219</v>
      </c>
      <c r="I960">
        <v>-5432</v>
      </c>
      <c r="J960">
        <f t="shared" si="56"/>
        <v>0.73550000000000004</v>
      </c>
      <c r="K960">
        <f t="shared" si="57"/>
        <v>4325.5</v>
      </c>
      <c r="N960" s="114">
        <v>42346</v>
      </c>
      <c r="O960" s="115">
        <v>0.58309027777777778</v>
      </c>
      <c r="P960">
        <v>401</v>
      </c>
      <c r="Q960">
        <v>4.58</v>
      </c>
      <c r="R960">
        <v>0.56100000000000005</v>
      </c>
      <c r="S960">
        <v>0.50900000000000001</v>
      </c>
      <c r="T960">
        <v>-4440</v>
      </c>
      <c r="U960">
        <v>-3935</v>
      </c>
      <c r="V960">
        <f t="shared" si="58"/>
        <v>0.53500000000000003</v>
      </c>
      <c r="W960">
        <f t="shared" si="59"/>
        <v>4187.5</v>
      </c>
    </row>
    <row r="961" spans="2:23">
      <c r="B961" s="114">
        <v>42346</v>
      </c>
      <c r="C961" s="115">
        <v>0.57057870370370367</v>
      </c>
      <c r="D961">
        <v>324.8</v>
      </c>
      <c r="E961">
        <v>4.49</v>
      </c>
      <c r="F961">
        <v>0.34</v>
      </c>
      <c r="G961">
        <v>1.1339999999999999</v>
      </c>
      <c r="H961">
        <v>-3223</v>
      </c>
      <c r="I961">
        <v>-5442</v>
      </c>
      <c r="J961">
        <f t="shared" si="56"/>
        <v>0.73699999999999999</v>
      </c>
      <c r="K961">
        <f t="shared" si="57"/>
        <v>4332.5</v>
      </c>
      <c r="N961" s="114">
        <v>42346</v>
      </c>
      <c r="O961" s="115">
        <v>0.58309027777777778</v>
      </c>
      <c r="P961">
        <v>401.1</v>
      </c>
      <c r="Q961">
        <v>4.59</v>
      </c>
      <c r="R961">
        <v>0.56200000000000006</v>
      </c>
      <c r="S961">
        <v>0.50800000000000001</v>
      </c>
      <c r="T961">
        <v>-4448</v>
      </c>
      <c r="U961">
        <v>-3938</v>
      </c>
      <c r="V961">
        <f t="shared" si="58"/>
        <v>0.53500000000000003</v>
      </c>
      <c r="W961">
        <f t="shared" si="59"/>
        <v>4193</v>
      </c>
    </row>
    <row r="962" spans="2:23">
      <c r="B962" s="114">
        <v>42346</v>
      </c>
      <c r="C962" s="115">
        <v>0.57059027777777771</v>
      </c>
      <c r="D962">
        <v>325</v>
      </c>
      <c r="E962">
        <v>4.49</v>
      </c>
      <c r="F962">
        <v>0.33900000000000002</v>
      </c>
      <c r="G962">
        <v>1.1359999999999999</v>
      </c>
      <c r="H962">
        <v>-3220</v>
      </c>
      <c r="I962">
        <v>-5449</v>
      </c>
      <c r="J962">
        <f t="shared" si="56"/>
        <v>0.73749999999999993</v>
      </c>
      <c r="K962">
        <f t="shared" si="57"/>
        <v>4334.5</v>
      </c>
      <c r="N962" s="114">
        <v>42346</v>
      </c>
      <c r="O962" s="115">
        <v>0.58310185185185182</v>
      </c>
      <c r="P962">
        <v>401.3</v>
      </c>
      <c r="Q962">
        <v>4.59</v>
      </c>
      <c r="R962">
        <v>0.56299999999999994</v>
      </c>
      <c r="S962">
        <v>0.50900000000000001</v>
      </c>
      <c r="T962">
        <v>-4454</v>
      </c>
      <c r="U962">
        <v>-3942</v>
      </c>
      <c r="V962">
        <f t="shared" si="58"/>
        <v>0.53600000000000003</v>
      </c>
      <c r="W962">
        <f t="shared" si="59"/>
        <v>4198</v>
      </c>
    </row>
    <row r="963" spans="2:23">
      <c r="B963" s="114">
        <v>42346</v>
      </c>
      <c r="C963" s="115">
        <v>0.57060185185185186</v>
      </c>
      <c r="D963">
        <v>325.10000000000002</v>
      </c>
      <c r="E963">
        <v>4.49</v>
      </c>
      <c r="F963">
        <v>0.33900000000000002</v>
      </c>
      <c r="G963">
        <v>1.1379999999999999</v>
      </c>
      <c r="H963">
        <v>-3221</v>
      </c>
      <c r="I963">
        <v>-5457</v>
      </c>
      <c r="J963">
        <f t="shared" si="56"/>
        <v>0.73849999999999993</v>
      </c>
      <c r="K963">
        <f t="shared" si="57"/>
        <v>4339</v>
      </c>
      <c r="N963" s="114">
        <v>42346</v>
      </c>
      <c r="O963" s="115">
        <v>0.58311342592592597</v>
      </c>
      <c r="P963">
        <v>401.6</v>
      </c>
      <c r="Q963">
        <v>4.59</v>
      </c>
      <c r="R963">
        <v>0.56399999999999995</v>
      </c>
      <c r="S963">
        <v>0.50900000000000001</v>
      </c>
      <c r="T963">
        <v>-4461</v>
      </c>
      <c r="U963">
        <v>-3946</v>
      </c>
      <c r="V963">
        <f t="shared" si="58"/>
        <v>0.53649999999999998</v>
      </c>
      <c r="W963">
        <f t="shared" si="59"/>
        <v>4203.5</v>
      </c>
    </row>
    <row r="964" spans="2:23">
      <c r="B964" s="114">
        <v>42346</v>
      </c>
      <c r="C964" s="115">
        <v>0.57060185185185186</v>
      </c>
      <c r="D964">
        <v>325.10000000000002</v>
      </c>
      <c r="E964">
        <v>4.5</v>
      </c>
      <c r="F964">
        <v>0.34</v>
      </c>
      <c r="G964">
        <v>1.1399999999999999</v>
      </c>
      <c r="H964">
        <v>-3219</v>
      </c>
      <c r="I964">
        <v>-5466</v>
      </c>
      <c r="J964">
        <f t="shared" si="56"/>
        <v>0.74</v>
      </c>
      <c r="K964">
        <f t="shared" si="57"/>
        <v>4342.5</v>
      </c>
      <c r="N964" s="114">
        <v>42346</v>
      </c>
      <c r="O964" s="115">
        <v>0.58311342592592597</v>
      </c>
      <c r="P964">
        <v>401.6</v>
      </c>
      <c r="Q964">
        <v>4.59</v>
      </c>
      <c r="R964">
        <v>0.56499999999999995</v>
      </c>
      <c r="S964">
        <v>0.50900000000000001</v>
      </c>
      <c r="T964">
        <v>-4466</v>
      </c>
      <c r="U964">
        <v>-3949</v>
      </c>
      <c r="V964">
        <f t="shared" si="58"/>
        <v>0.53699999999999992</v>
      </c>
      <c r="W964">
        <f t="shared" si="59"/>
        <v>4207.5</v>
      </c>
    </row>
    <row r="965" spans="2:23">
      <c r="B965" s="114">
        <v>42346</v>
      </c>
      <c r="C965" s="115">
        <v>0.5706134259259259</v>
      </c>
      <c r="D965">
        <v>325.5</v>
      </c>
      <c r="E965">
        <v>4.5</v>
      </c>
      <c r="F965">
        <v>0.34</v>
      </c>
      <c r="G965">
        <v>1.1419999999999999</v>
      </c>
      <c r="H965">
        <v>-3219</v>
      </c>
      <c r="I965">
        <v>-5475</v>
      </c>
      <c r="J965">
        <f t="shared" si="56"/>
        <v>0.74099999999999999</v>
      </c>
      <c r="K965">
        <f t="shared" si="57"/>
        <v>4347</v>
      </c>
      <c r="N965" s="114">
        <v>42346</v>
      </c>
      <c r="O965" s="115">
        <v>0.583125</v>
      </c>
      <c r="P965">
        <v>401.8</v>
      </c>
      <c r="Q965">
        <v>4.59</v>
      </c>
      <c r="R965">
        <v>0.56499999999999995</v>
      </c>
      <c r="S965">
        <v>0.50900000000000001</v>
      </c>
      <c r="T965">
        <v>-4469</v>
      </c>
      <c r="U965">
        <v>-3953</v>
      </c>
      <c r="V965">
        <f t="shared" si="58"/>
        <v>0.53699999999999992</v>
      </c>
      <c r="W965">
        <f t="shared" si="59"/>
        <v>4211</v>
      </c>
    </row>
    <row r="966" spans="2:23">
      <c r="B966" s="114">
        <v>42346</v>
      </c>
      <c r="C966" s="115">
        <v>0.57062500000000005</v>
      </c>
      <c r="D966">
        <v>325.5</v>
      </c>
      <c r="E966">
        <v>4.5</v>
      </c>
      <c r="F966">
        <v>0.34</v>
      </c>
      <c r="G966">
        <v>1.1459999999999999</v>
      </c>
      <c r="H966">
        <v>-3224</v>
      </c>
      <c r="I966">
        <v>-5483</v>
      </c>
      <c r="J966">
        <f t="shared" ref="J966:J1029" si="60">(F966+G966)/2</f>
        <v>0.74299999999999999</v>
      </c>
      <c r="K966">
        <f t="shared" ref="K966:K1029" si="61">-(H966+I966)/2</f>
        <v>4353.5</v>
      </c>
      <c r="N966" s="114">
        <v>42346</v>
      </c>
      <c r="O966" s="115">
        <v>0.58313657407407404</v>
      </c>
      <c r="P966">
        <v>402.3</v>
      </c>
      <c r="Q966">
        <v>4.5999999999999996</v>
      </c>
      <c r="R966">
        <v>0.56599999999999995</v>
      </c>
      <c r="S966">
        <v>0.50900000000000001</v>
      </c>
      <c r="T966">
        <v>-4475</v>
      </c>
      <c r="U966">
        <v>-3958</v>
      </c>
      <c r="V966">
        <f t="shared" ref="V966:V1029" si="62">(R966+S966)/2</f>
        <v>0.53749999999999998</v>
      </c>
      <c r="W966">
        <f t="shared" ref="W966:W1029" si="63">-(T966+U966)/2</f>
        <v>4216.5</v>
      </c>
    </row>
    <row r="967" spans="2:23">
      <c r="B967" s="114">
        <v>42346</v>
      </c>
      <c r="C967" s="115">
        <v>0.57062500000000005</v>
      </c>
      <c r="D967">
        <v>325.60000000000002</v>
      </c>
      <c r="E967">
        <v>4.51</v>
      </c>
      <c r="F967">
        <v>0.34100000000000003</v>
      </c>
      <c r="G967">
        <v>1.147</v>
      </c>
      <c r="H967">
        <v>-3222</v>
      </c>
      <c r="I967">
        <v>-5492</v>
      </c>
      <c r="J967">
        <f t="shared" si="60"/>
        <v>0.74399999999999999</v>
      </c>
      <c r="K967">
        <f t="shared" si="61"/>
        <v>4357</v>
      </c>
      <c r="N967" s="114">
        <v>42346</v>
      </c>
      <c r="O967" s="115">
        <v>0.58313657407407404</v>
      </c>
      <c r="P967">
        <v>402.5</v>
      </c>
      <c r="Q967">
        <v>4.5999999999999996</v>
      </c>
      <c r="R967">
        <v>0.56799999999999995</v>
      </c>
      <c r="S967">
        <v>0.51100000000000001</v>
      </c>
      <c r="T967">
        <v>-4482</v>
      </c>
      <c r="U967">
        <v>-3958</v>
      </c>
      <c r="V967">
        <f t="shared" si="62"/>
        <v>0.53949999999999998</v>
      </c>
      <c r="W967">
        <f t="shared" si="63"/>
        <v>4220</v>
      </c>
    </row>
    <row r="968" spans="2:23">
      <c r="B968" s="114">
        <v>42346</v>
      </c>
      <c r="C968" s="115">
        <v>0.57063657407407409</v>
      </c>
      <c r="D968">
        <v>325.7</v>
      </c>
      <c r="E968">
        <v>4.51</v>
      </c>
      <c r="F968">
        <v>0.34100000000000003</v>
      </c>
      <c r="G968">
        <v>1.149</v>
      </c>
      <c r="H968">
        <v>-3223</v>
      </c>
      <c r="I968">
        <v>-5501</v>
      </c>
      <c r="J968">
        <f t="shared" si="60"/>
        <v>0.745</v>
      </c>
      <c r="K968">
        <f t="shared" si="61"/>
        <v>4362</v>
      </c>
      <c r="N968" s="114">
        <v>42346</v>
      </c>
      <c r="O968" s="115">
        <v>0.58314814814814808</v>
      </c>
      <c r="P968">
        <v>402.7</v>
      </c>
      <c r="Q968">
        <v>4.5999999999999996</v>
      </c>
      <c r="R968">
        <v>0.56799999999999995</v>
      </c>
      <c r="S968">
        <v>0.51100000000000001</v>
      </c>
      <c r="T968">
        <v>-4485</v>
      </c>
      <c r="U968">
        <v>-3965</v>
      </c>
      <c r="V968">
        <f t="shared" si="62"/>
        <v>0.53949999999999998</v>
      </c>
      <c r="W968">
        <f t="shared" si="63"/>
        <v>4225</v>
      </c>
    </row>
    <row r="969" spans="2:23">
      <c r="B969" s="114">
        <v>42346</v>
      </c>
      <c r="C969" s="115">
        <v>0.57063657407407409</v>
      </c>
      <c r="D969">
        <v>325.7</v>
      </c>
      <c r="E969">
        <v>4.5199999999999996</v>
      </c>
      <c r="F969">
        <v>0.34100000000000003</v>
      </c>
      <c r="G969">
        <v>1.151</v>
      </c>
      <c r="H969">
        <v>-3223</v>
      </c>
      <c r="I969">
        <v>-5510</v>
      </c>
      <c r="J969">
        <f t="shared" si="60"/>
        <v>0.746</v>
      </c>
      <c r="K969">
        <f t="shared" si="61"/>
        <v>4366.5</v>
      </c>
      <c r="N969" s="114">
        <v>42346</v>
      </c>
      <c r="O969" s="115">
        <v>0.58315972222222223</v>
      </c>
      <c r="P969">
        <v>402.8</v>
      </c>
      <c r="Q969">
        <v>4.5999999999999996</v>
      </c>
      <c r="R969">
        <v>0.56899999999999995</v>
      </c>
      <c r="S969">
        <v>0.51</v>
      </c>
      <c r="T969">
        <v>-4493</v>
      </c>
      <c r="U969">
        <v>-3968</v>
      </c>
      <c r="V969">
        <f t="shared" si="62"/>
        <v>0.53949999999999998</v>
      </c>
      <c r="W969">
        <f t="shared" si="63"/>
        <v>4230.5</v>
      </c>
    </row>
    <row r="970" spans="2:23">
      <c r="B970" s="114">
        <v>42346</v>
      </c>
      <c r="C970" s="115">
        <v>0.57064814814814813</v>
      </c>
      <c r="D970">
        <v>325.89999999999998</v>
      </c>
      <c r="E970">
        <v>4.51</v>
      </c>
      <c r="F970">
        <v>0.34300000000000003</v>
      </c>
      <c r="G970">
        <v>1.1539999999999999</v>
      </c>
      <c r="H970">
        <v>-3223</v>
      </c>
      <c r="I970">
        <v>-5519</v>
      </c>
      <c r="J970">
        <f t="shared" si="60"/>
        <v>0.74849999999999994</v>
      </c>
      <c r="K970">
        <f t="shared" si="61"/>
        <v>4371</v>
      </c>
      <c r="N970" s="114">
        <v>42346</v>
      </c>
      <c r="O970" s="115">
        <v>0.58315972222222223</v>
      </c>
      <c r="P970">
        <v>402.8</v>
      </c>
      <c r="Q970">
        <v>4.6100000000000003</v>
      </c>
      <c r="R970">
        <v>0.56899999999999995</v>
      </c>
      <c r="S970">
        <v>0.51100000000000001</v>
      </c>
      <c r="T970">
        <v>-4499</v>
      </c>
      <c r="U970">
        <v>-3972</v>
      </c>
      <c r="V970">
        <f t="shared" si="62"/>
        <v>0.54</v>
      </c>
      <c r="W970">
        <f t="shared" si="63"/>
        <v>4235.5</v>
      </c>
    </row>
    <row r="971" spans="2:23">
      <c r="B971" s="114">
        <v>42346</v>
      </c>
      <c r="C971" s="115">
        <v>0.57065972222222217</v>
      </c>
      <c r="D971">
        <v>325.89999999999998</v>
      </c>
      <c r="E971">
        <v>4.5199999999999996</v>
      </c>
      <c r="F971">
        <v>0.34200000000000003</v>
      </c>
      <c r="G971">
        <v>1.155</v>
      </c>
      <c r="H971">
        <v>-3226</v>
      </c>
      <c r="I971">
        <v>-5528</v>
      </c>
      <c r="J971">
        <f t="shared" si="60"/>
        <v>0.74850000000000005</v>
      </c>
      <c r="K971">
        <f t="shared" si="61"/>
        <v>4377</v>
      </c>
      <c r="N971" s="114">
        <v>42346</v>
      </c>
      <c r="O971" s="115">
        <v>0.58317129629629627</v>
      </c>
      <c r="P971">
        <v>403.3</v>
      </c>
      <c r="Q971">
        <v>4.6100000000000003</v>
      </c>
      <c r="R971">
        <v>0.56999999999999995</v>
      </c>
      <c r="S971">
        <v>0.51200000000000001</v>
      </c>
      <c r="T971">
        <v>-4504</v>
      </c>
      <c r="U971">
        <v>-3975</v>
      </c>
      <c r="V971">
        <f t="shared" si="62"/>
        <v>0.54099999999999993</v>
      </c>
      <c r="W971">
        <f t="shared" si="63"/>
        <v>4239.5</v>
      </c>
    </row>
    <row r="972" spans="2:23">
      <c r="B972" s="114">
        <v>42346</v>
      </c>
      <c r="C972" s="115">
        <v>0.57065972222222217</v>
      </c>
      <c r="D972">
        <v>325.89999999999998</v>
      </c>
      <c r="E972">
        <v>4.5199999999999996</v>
      </c>
      <c r="F972">
        <v>0.34200000000000003</v>
      </c>
      <c r="G972">
        <v>1.1579999999999999</v>
      </c>
      <c r="H972">
        <v>-3224</v>
      </c>
      <c r="I972">
        <v>-5535</v>
      </c>
      <c r="J972">
        <f t="shared" si="60"/>
        <v>0.75</v>
      </c>
      <c r="K972">
        <f t="shared" si="61"/>
        <v>4379.5</v>
      </c>
      <c r="N972" s="114">
        <v>42346</v>
      </c>
      <c r="O972" s="115">
        <v>0.58318287037037042</v>
      </c>
      <c r="P972">
        <v>403.4</v>
      </c>
      <c r="Q972">
        <v>4.6100000000000003</v>
      </c>
      <c r="R972">
        <v>0.57099999999999995</v>
      </c>
      <c r="S972">
        <v>0.51100000000000001</v>
      </c>
      <c r="T972">
        <v>-4509</v>
      </c>
      <c r="U972">
        <v>-3977</v>
      </c>
      <c r="V972">
        <f t="shared" si="62"/>
        <v>0.54099999999999993</v>
      </c>
      <c r="W972">
        <f t="shared" si="63"/>
        <v>4243</v>
      </c>
    </row>
    <row r="973" spans="2:23">
      <c r="B973" s="114">
        <v>42346</v>
      </c>
      <c r="C973" s="115">
        <v>0.57067129629629632</v>
      </c>
      <c r="D973">
        <v>326.3</v>
      </c>
      <c r="E973">
        <v>4.53</v>
      </c>
      <c r="F973">
        <v>0.34300000000000003</v>
      </c>
      <c r="G973">
        <v>1.1599999999999999</v>
      </c>
      <c r="H973">
        <v>-3225</v>
      </c>
      <c r="I973">
        <v>-5544</v>
      </c>
      <c r="J973">
        <f t="shared" si="60"/>
        <v>0.75149999999999995</v>
      </c>
      <c r="K973">
        <f t="shared" si="61"/>
        <v>4384.5</v>
      </c>
      <c r="N973" s="114">
        <v>42346</v>
      </c>
      <c r="O973" s="115">
        <v>0.58318287037037042</v>
      </c>
      <c r="P973">
        <v>403.8</v>
      </c>
      <c r="Q973">
        <v>4.6100000000000003</v>
      </c>
      <c r="R973">
        <v>0.57199999999999995</v>
      </c>
      <c r="S973">
        <v>0.51200000000000001</v>
      </c>
      <c r="T973">
        <v>-4514</v>
      </c>
      <c r="U973">
        <v>-3981</v>
      </c>
      <c r="V973">
        <f t="shared" si="62"/>
        <v>0.54200000000000004</v>
      </c>
      <c r="W973">
        <f t="shared" si="63"/>
        <v>4247.5</v>
      </c>
    </row>
    <row r="974" spans="2:23">
      <c r="B974" s="114">
        <v>42346</v>
      </c>
      <c r="C974" s="115">
        <v>0.57068287037037035</v>
      </c>
      <c r="D974">
        <v>326.3</v>
      </c>
      <c r="E974">
        <v>4.53</v>
      </c>
      <c r="F974">
        <v>0.34300000000000003</v>
      </c>
      <c r="G974">
        <v>1.1619999999999999</v>
      </c>
      <c r="H974">
        <v>-3226</v>
      </c>
      <c r="I974">
        <v>-5552</v>
      </c>
      <c r="J974">
        <f t="shared" si="60"/>
        <v>0.75249999999999995</v>
      </c>
      <c r="K974">
        <f t="shared" si="61"/>
        <v>4389</v>
      </c>
      <c r="N974" s="114">
        <v>42346</v>
      </c>
      <c r="O974" s="115">
        <v>0.58319444444444446</v>
      </c>
      <c r="P974">
        <v>403.9</v>
      </c>
      <c r="Q974">
        <v>4.62</v>
      </c>
      <c r="R974">
        <v>0.57299999999999995</v>
      </c>
      <c r="S974">
        <v>0.51100000000000001</v>
      </c>
      <c r="T974">
        <v>-4519</v>
      </c>
      <c r="U974">
        <v>-3987</v>
      </c>
      <c r="V974">
        <f t="shared" si="62"/>
        <v>0.54200000000000004</v>
      </c>
      <c r="W974">
        <f t="shared" si="63"/>
        <v>4253</v>
      </c>
    </row>
    <row r="975" spans="2:23">
      <c r="B975" s="114">
        <v>42346</v>
      </c>
      <c r="C975" s="115">
        <v>0.57068287037037035</v>
      </c>
      <c r="D975">
        <v>326.39999999999998</v>
      </c>
      <c r="E975">
        <v>4.53</v>
      </c>
      <c r="F975">
        <v>0.34399999999999997</v>
      </c>
      <c r="G975">
        <v>1.1639999999999999</v>
      </c>
      <c r="H975">
        <v>-3226</v>
      </c>
      <c r="I975">
        <v>-5561</v>
      </c>
      <c r="J975">
        <f t="shared" si="60"/>
        <v>0.754</v>
      </c>
      <c r="K975">
        <f t="shared" si="61"/>
        <v>4393.5</v>
      </c>
      <c r="N975" s="114">
        <v>42346</v>
      </c>
      <c r="O975" s="115">
        <v>0.5832060185185185</v>
      </c>
      <c r="P975">
        <v>404.2</v>
      </c>
      <c r="Q975">
        <v>4.62</v>
      </c>
      <c r="R975">
        <v>0.57399999999999995</v>
      </c>
      <c r="S975">
        <v>0.51200000000000001</v>
      </c>
      <c r="T975">
        <v>-4525</v>
      </c>
      <c r="U975">
        <v>-3987</v>
      </c>
      <c r="V975">
        <f t="shared" si="62"/>
        <v>0.54299999999999993</v>
      </c>
      <c r="W975">
        <f t="shared" si="63"/>
        <v>4256</v>
      </c>
    </row>
    <row r="976" spans="2:23">
      <c r="B976" s="114">
        <v>42346</v>
      </c>
      <c r="C976" s="115">
        <v>0.5706944444444445</v>
      </c>
      <c r="D976">
        <v>326.39999999999998</v>
      </c>
      <c r="E976">
        <v>4.53</v>
      </c>
      <c r="F976">
        <v>0.34399999999999997</v>
      </c>
      <c r="G976">
        <v>1.167</v>
      </c>
      <c r="H976">
        <v>-3230</v>
      </c>
      <c r="I976">
        <v>-5570</v>
      </c>
      <c r="J976">
        <f t="shared" si="60"/>
        <v>0.75550000000000006</v>
      </c>
      <c r="K976">
        <f t="shared" si="61"/>
        <v>4400</v>
      </c>
      <c r="N976" s="114">
        <v>42346</v>
      </c>
      <c r="O976" s="115">
        <v>0.5832060185185185</v>
      </c>
      <c r="P976">
        <v>404.4</v>
      </c>
      <c r="Q976">
        <v>4.62</v>
      </c>
      <c r="R976">
        <v>0.57499999999999996</v>
      </c>
      <c r="S976">
        <v>0.51200000000000001</v>
      </c>
      <c r="T976">
        <v>-4528</v>
      </c>
      <c r="U976">
        <v>-3992</v>
      </c>
      <c r="V976">
        <f t="shared" si="62"/>
        <v>0.54349999999999998</v>
      </c>
      <c r="W976">
        <f t="shared" si="63"/>
        <v>4260</v>
      </c>
    </row>
    <row r="977" spans="2:23">
      <c r="B977" s="114">
        <v>42346</v>
      </c>
      <c r="C977" s="115">
        <v>0.57070601851851854</v>
      </c>
      <c r="D977">
        <v>326.60000000000002</v>
      </c>
      <c r="E977">
        <v>4.54</v>
      </c>
      <c r="F977">
        <v>0.34499999999999997</v>
      </c>
      <c r="G977">
        <v>1.1679999999999999</v>
      </c>
      <c r="H977">
        <v>-3227</v>
      </c>
      <c r="I977">
        <v>-5578</v>
      </c>
      <c r="J977">
        <f t="shared" si="60"/>
        <v>0.75649999999999995</v>
      </c>
      <c r="K977">
        <f t="shared" si="61"/>
        <v>4402.5</v>
      </c>
      <c r="N977" s="114">
        <v>42346</v>
      </c>
      <c r="O977" s="115">
        <v>0.58321759259259254</v>
      </c>
      <c r="P977">
        <v>404.7</v>
      </c>
      <c r="Q977">
        <v>4.62</v>
      </c>
      <c r="R977">
        <v>0.57499999999999996</v>
      </c>
      <c r="S977">
        <v>0.51200000000000001</v>
      </c>
      <c r="T977">
        <v>-4532</v>
      </c>
      <c r="U977">
        <v>-3996</v>
      </c>
      <c r="V977">
        <f t="shared" si="62"/>
        <v>0.54349999999999998</v>
      </c>
      <c r="W977">
        <f t="shared" si="63"/>
        <v>4264</v>
      </c>
    </row>
    <row r="978" spans="2:23">
      <c r="B978" s="114">
        <v>42346</v>
      </c>
      <c r="C978" s="115">
        <v>0.57070601851851854</v>
      </c>
      <c r="D978">
        <v>326.7</v>
      </c>
      <c r="E978">
        <v>4.55</v>
      </c>
      <c r="F978">
        <v>0.34499999999999997</v>
      </c>
      <c r="G978">
        <v>1.17</v>
      </c>
      <c r="H978">
        <v>-3229</v>
      </c>
      <c r="I978">
        <v>-5587</v>
      </c>
      <c r="J978">
        <f t="shared" si="60"/>
        <v>0.75749999999999995</v>
      </c>
      <c r="K978">
        <f t="shared" si="61"/>
        <v>4408</v>
      </c>
      <c r="N978" s="114">
        <v>42346</v>
      </c>
      <c r="O978" s="115">
        <v>0.58322916666666669</v>
      </c>
      <c r="P978">
        <v>404.7</v>
      </c>
      <c r="Q978">
        <v>4.62</v>
      </c>
      <c r="R978">
        <v>0.57699999999999996</v>
      </c>
      <c r="S978">
        <v>0.51300000000000001</v>
      </c>
      <c r="T978">
        <v>-4539</v>
      </c>
      <c r="U978">
        <v>-4000</v>
      </c>
      <c r="V978">
        <f t="shared" si="62"/>
        <v>0.54499999999999993</v>
      </c>
      <c r="W978">
        <f t="shared" si="63"/>
        <v>4269.5</v>
      </c>
    </row>
    <row r="979" spans="2:23">
      <c r="B979" s="114">
        <v>42346</v>
      </c>
      <c r="C979" s="115">
        <v>0.57071759259259258</v>
      </c>
      <c r="D979">
        <v>326.7</v>
      </c>
      <c r="E979">
        <v>4.54</v>
      </c>
      <c r="F979">
        <v>0.34599999999999997</v>
      </c>
      <c r="G979">
        <v>1.1719999999999999</v>
      </c>
      <c r="H979">
        <v>-3227</v>
      </c>
      <c r="I979">
        <v>-5595</v>
      </c>
      <c r="J979">
        <f t="shared" si="60"/>
        <v>0.7589999999999999</v>
      </c>
      <c r="K979">
        <f t="shared" si="61"/>
        <v>4411</v>
      </c>
      <c r="N979" s="114">
        <v>42346</v>
      </c>
      <c r="O979" s="115">
        <v>0.58322916666666669</v>
      </c>
      <c r="P979">
        <v>405.2</v>
      </c>
      <c r="Q979">
        <v>4.63</v>
      </c>
      <c r="R979">
        <v>0.57699999999999996</v>
      </c>
      <c r="S979">
        <v>0.51300000000000001</v>
      </c>
      <c r="T979">
        <v>-4546</v>
      </c>
      <c r="U979">
        <v>-4004</v>
      </c>
      <c r="V979">
        <f t="shared" si="62"/>
        <v>0.54499999999999993</v>
      </c>
      <c r="W979">
        <f t="shared" si="63"/>
        <v>4275</v>
      </c>
    </row>
    <row r="980" spans="2:23">
      <c r="B980" s="114">
        <v>42346</v>
      </c>
      <c r="C980" s="115">
        <v>0.57072916666666662</v>
      </c>
      <c r="D980">
        <v>326.8</v>
      </c>
      <c r="E980">
        <v>4.55</v>
      </c>
      <c r="F980">
        <v>0.34499999999999997</v>
      </c>
      <c r="G980">
        <v>1.1739999999999999</v>
      </c>
      <c r="H980">
        <v>-3227</v>
      </c>
      <c r="I980">
        <v>-5603</v>
      </c>
      <c r="J980">
        <f t="shared" si="60"/>
        <v>0.75949999999999995</v>
      </c>
      <c r="K980">
        <f t="shared" si="61"/>
        <v>4415</v>
      </c>
      <c r="N980" s="114">
        <v>42346</v>
      </c>
      <c r="O980" s="115">
        <v>0.58324074074074073</v>
      </c>
      <c r="P980">
        <v>405.2</v>
      </c>
      <c r="Q980">
        <v>4.63</v>
      </c>
      <c r="R980">
        <v>0.57799999999999996</v>
      </c>
      <c r="S980">
        <v>0.51300000000000001</v>
      </c>
      <c r="T980">
        <v>-4550</v>
      </c>
      <c r="U980">
        <v>-4007</v>
      </c>
      <c r="V980">
        <f t="shared" si="62"/>
        <v>0.54549999999999998</v>
      </c>
      <c r="W980">
        <f t="shared" si="63"/>
        <v>4278.5</v>
      </c>
    </row>
    <row r="981" spans="2:23">
      <c r="B981" s="114">
        <v>42346</v>
      </c>
      <c r="C981" s="115">
        <v>0.57072916666666662</v>
      </c>
      <c r="D981">
        <v>327.10000000000002</v>
      </c>
      <c r="E981">
        <v>4.54</v>
      </c>
      <c r="F981">
        <v>0.34599999999999997</v>
      </c>
      <c r="G981">
        <v>1.1759999999999999</v>
      </c>
      <c r="H981">
        <v>-3229</v>
      </c>
      <c r="I981">
        <v>-5612</v>
      </c>
      <c r="J981">
        <f t="shared" si="60"/>
        <v>0.7609999999999999</v>
      </c>
      <c r="K981">
        <f t="shared" si="61"/>
        <v>4420.5</v>
      </c>
      <c r="N981" s="114">
        <v>42346</v>
      </c>
      <c r="O981" s="115">
        <v>0.58325231481481488</v>
      </c>
      <c r="P981">
        <v>405.3</v>
      </c>
      <c r="Q981">
        <v>4.63</v>
      </c>
      <c r="R981">
        <v>0.57899999999999996</v>
      </c>
      <c r="S981">
        <v>0.51300000000000001</v>
      </c>
      <c r="T981">
        <v>-4555</v>
      </c>
      <c r="U981">
        <v>-4010</v>
      </c>
      <c r="V981">
        <f t="shared" si="62"/>
        <v>0.54600000000000004</v>
      </c>
      <c r="W981">
        <f t="shared" si="63"/>
        <v>4282.5</v>
      </c>
    </row>
    <row r="982" spans="2:23">
      <c r="B982" s="114">
        <v>42346</v>
      </c>
      <c r="C982" s="115">
        <v>0.57074074074074077</v>
      </c>
      <c r="D982">
        <v>326.89999999999998</v>
      </c>
      <c r="E982">
        <v>4.55</v>
      </c>
      <c r="F982">
        <v>0.34599999999999997</v>
      </c>
      <c r="G982">
        <v>1.1779999999999999</v>
      </c>
      <c r="H982">
        <v>-3233</v>
      </c>
      <c r="I982">
        <v>-5620</v>
      </c>
      <c r="J982">
        <f t="shared" si="60"/>
        <v>0.76200000000000001</v>
      </c>
      <c r="K982">
        <f t="shared" si="61"/>
        <v>4426.5</v>
      </c>
      <c r="N982" s="114">
        <v>42346</v>
      </c>
      <c r="O982" s="115">
        <v>0.58325231481481488</v>
      </c>
      <c r="P982">
        <v>405.8</v>
      </c>
      <c r="Q982">
        <v>4.63</v>
      </c>
      <c r="R982">
        <v>0.57999999999999996</v>
      </c>
      <c r="S982">
        <v>0.51600000000000001</v>
      </c>
      <c r="T982">
        <v>-4558</v>
      </c>
      <c r="U982">
        <v>-4015</v>
      </c>
      <c r="V982">
        <f t="shared" si="62"/>
        <v>0.54800000000000004</v>
      </c>
      <c r="W982">
        <f t="shared" si="63"/>
        <v>4286.5</v>
      </c>
    </row>
    <row r="983" spans="2:23">
      <c r="B983" s="114">
        <v>42346</v>
      </c>
      <c r="C983" s="115">
        <v>0.57075231481481481</v>
      </c>
      <c r="D983">
        <v>327.3</v>
      </c>
      <c r="E983">
        <v>4.55</v>
      </c>
      <c r="F983">
        <v>0.34599999999999997</v>
      </c>
      <c r="G983">
        <v>1.1830000000000001</v>
      </c>
      <c r="H983">
        <v>-3230</v>
      </c>
      <c r="I983">
        <v>-5630</v>
      </c>
      <c r="J983">
        <f t="shared" si="60"/>
        <v>0.76449999999999996</v>
      </c>
      <c r="K983">
        <f t="shared" si="61"/>
        <v>4430</v>
      </c>
      <c r="N983" s="114">
        <v>42346</v>
      </c>
      <c r="O983" s="115">
        <v>0.58326388888888892</v>
      </c>
      <c r="P983">
        <v>405.9</v>
      </c>
      <c r="Q983">
        <v>4.6399999999999997</v>
      </c>
      <c r="R983">
        <v>0.58099999999999996</v>
      </c>
      <c r="S983">
        <v>0.51400000000000001</v>
      </c>
      <c r="T983">
        <v>-4567</v>
      </c>
      <c r="U983">
        <v>-4017</v>
      </c>
      <c r="V983">
        <f t="shared" si="62"/>
        <v>0.54749999999999999</v>
      </c>
      <c r="W983">
        <f t="shared" si="63"/>
        <v>4292</v>
      </c>
    </row>
    <row r="984" spans="2:23">
      <c r="B984" s="114">
        <v>42346</v>
      </c>
      <c r="C984" s="115">
        <v>0.57075231481481481</v>
      </c>
      <c r="D984">
        <v>327.39999999999998</v>
      </c>
      <c r="E984">
        <v>4.5599999999999996</v>
      </c>
      <c r="F984">
        <v>0.34599999999999997</v>
      </c>
      <c r="G984">
        <v>1.1839999999999999</v>
      </c>
      <c r="H984">
        <v>-3232</v>
      </c>
      <c r="I984">
        <v>-5638</v>
      </c>
      <c r="J984">
        <f t="shared" si="60"/>
        <v>0.7649999999999999</v>
      </c>
      <c r="K984">
        <f t="shared" si="61"/>
        <v>4435</v>
      </c>
      <c r="N984" s="114">
        <v>42346</v>
      </c>
      <c r="O984" s="115">
        <v>0.58326388888888892</v>
      </c>
      <c r="P984">
        <v>406</v>
      </c>
      <c r="Q984">
        <v>4.6399999999999997</v>
      </c>
      <c r="R984">
        <v>0.58199999999999996</v>
      </c>
      <c r="S984">
        <v>0.51400000000000001</v>
      </c>
      <c r="T984">
        <v>-4571</v>
      </c>
      <c r="U984">
        <v>-4022</v>
      </c>
      <c r="V984">
        <f t="shared" si="62"/>
        <v>0.54800000000000004</v>
      </c>
      <c r="W984">
        <f t="shared" si="63"/>
        <v>4296.5</v>
      </c>
    </row>
    <row r="985" spans="2:23">
      <c r="B985" s="114">
        <v>42346</v>
      </c>
      <c r="C985" s="115">
        <v>0.57076388888888896</v>
      </c>
      <c r="D985">
        <v>327.39999999999998</v>
      </c>
      <c r="E985">
        <v>4.5599999999999996</v>
      </c>
      <c r="F985">
        <v>0.34599999999999997</v>
      </c>
      <c r="G985">
        <v>1.1859999999999999</v>
      </c>
      <c r="H985">
        <v>-3231</v>
      </c>
      <c r="I985">
        <v>-5648</v>
      </c>
      <c r="J985">
        <f t="shared" si="60"/>
        <v>0.76600000000000001</v>
      </c>
      <c r="K985">
        <f t="shared" si="61"/>
        <v>4439.5</v>
      </c>
      <c r="N985" s="114">
        <v>42346</v>
      </c>
      <c r="O985" s="115">
        <v>0.58327546296296295</v>
      </c>
      <c r="P985">
        <v>406.3</v>
      </c>
      <c r="Q985">
        <v>4.6399999999999997</v>
      </c>
      <c r="R985">
        <v>0.58399999999999996</v>
      </c>
      <c r="S985">
        <v>0.51400000000000001</v>
      </c>
      <c r="T985">
        <v>-4577</v>
      </c>
      <c r="U985">
        <v>-4027</v>
      </c>
      <c r="V985">
        <f t="shared" si="62"/>
        <v>0.54899999999999993</v>
      </c>
      <c r="W985">
        <f t="shared" si="63"/>
        <v>4302</v>
      </c>
    </row>
    <row r="986" spans="2:23">
      <c r="B986" s="114">
        <v>42346</v>
      </c>
      <c r="C986" s="115">
        <v>0.570775462962963</v>
      </c>
      <c r="D986">
        <v>327.8</v>
      </c>
      <c r="E986">
        <v>4.5599999999999996</v>
      </c>
      <c r="F986">
        <v>0.34699999999999998</v>
      </c>
      <c r="G986">
        <v>1.1879999999999999</v>
      </c>
      <c r="H986">
        <v>-3234</v>
      </c>
      <c r="I986">
        <v>-5658</v>
      </c>
      <c r="J986">
        <f t="shared" si="60"/>
        <v>0.76749999999999996</v>
      </c>
      <c r="K986">
        <f t="shared" si="61"/>
        <v>4446</v>
      </c>
      <c r="N986" s="114">
        <v>42346</v>
      </c>
      <c r="O986" s="115">
        <v>0.58328703703703699</v>
      </c>
      <c r="P986">
        <v>406.4</v>
      </c>
      <c r="Q986">
        <v>4.6500000000000004</v>
      </c>
      <c r="R986">
        <v>0.58399999999999996</v>
      </c>
      <c r="S986">
        <v>0.51600000000000001</v>
      </c>
      <c r="T986">
        <v>-4582</v>
      </c>
      <c r="U986">
        <v>-4030</v>
      </c>
      <c r="V986">
        <f t="shared" si="62"/>
        <v>0.55000000000000004</v>
      </c>
      <c r="W986">
        <f t="shared" si="63"/>
        <v>4306</v>
      </c>
    </row>
    <row r="987" spans="2:23">
      <c r="B987" s="114">
        <v>42346</v>
      </c>
      <c r="C987" s="115">
        <v>0.570775462962963</v>
      </c>
      <c r="D987">
        <v>327.7</v>
      </c>
      <c r="E987">
        <v>4.57</v>
      </c>
      <c r="F987">
        <v>0.34799999999999998</v>
      </c>
      <c r="G987">
        <v>1.19</v>
      </c>
      <c r="H987">
        <v>-3236</v>
      </c>
      <c r="I987">
        <v>-5666</v>
      </c>
      <c r="J987">
        <f t="shared" si="60"/>
        <v>0.76899999999999991</v>
      </c>
      <c r="K987">
        <f t="shared" si="61"/>
        <v>4451</v>
      </c>
      <c r="N987" s="114">
        <v>42346</v>
      </c>
      <c r="O987" s="115">
        <v>0.58328703703703699</v>
      </c>
      <c r="P987">
        <v>406.6</v>
      </c>
      <c r="Q987">
        <v>4.6399999999999997</v>
      </c>
      <c r="R987">
        <v>0.58499999999999996</v>
      </c>
      <c r="S987">
        <v>0.51600000000000001</v>
      </c>
      <c r="T987">
        <v>-4588</v>
      </c>
      <c r="U987">
        <v>-4033</v>
      </c>
      <c r="V987">
        <f t="shared" si="62"/>
        <v>0.55049999999999999</v>
      </c>
      <c r="W987">
        <f t="shared" si="63"/>
        <v>4310.5</v>
      </c>
    </row>
    <row r="988" spans="2:23">
      <c r="B988" s="114">
        <v>42346</v>
      </c>
      <c r="C988" s="115">
        <v>0.57078703703703704</v>
      </c>
      <c r="D988">
        <v>328</v>
      </c>
      <c r="E988">
        <v>4.57</v>
      </c>
      <c r="F988">
        <v>0.34799999999999998</v>
      </c>
      <c r="G988">
        <v>1.1919999999999999</v>
      </c>
      <c r="H988">
        <v>-3234</v>
      </c>
      <c r="I988">
        <v>-5673</v>
      </c>
      <c r="J988">
        <f t="shared" si="60"/>
        <v>0.77</v>
      </c>
      <c r="K988">
        <f t="shared" si="61"/>
        <v>4453.5</v>
      </c>
      <c r="N988" s="114">
        <v>42346</v>
      </c>
      <c r="O988" s="115">
        <v>0.58329861111111114</v>
      </c>
      <c r="P988">
        <v>407</v>
      </c>
      <c r="Q988">
        <v>4.6399999999999997</v>
      </c>
      <c r="R988">
        <v>0.58599999999999997</v>
      </c>
      <c r="S988">
        <v>0.51600000000000001</v>
      </c>
      <c r="T988">
        <v>-4593</v>
      </c>
      <c r="U988">
        <v>-4037</v>
      </c>
      <c r="V988">
        <f t="shared" si="62"/>
        <v>0.55099999999999993</v>
      </c>
      <c r="W988">
        <f t="shared" si="63"/>
        <v>4315</v>
      </c>
    </row>
    <row r="989" spans="2:23">
      <c r="B989" s="114">
        <v>42346</v>
      </c>
      <c r="C989" s="115">
        <v>0.57079861111111108</v>
      </c>
      <c r="D989">
        <v>328.2</v>
      </c>
      <c r="E989">
        <v>4.57</v>
      </c>
      <c r="F989">
        <v>0.34799999999999998</v>
      </c>
      <c r="G989">
        <v>1.1950000000000001</v>
      </c>
      <c r="H989">
        <v>-3235</v>
      </c>
      <c r="I989">
        <v>-5682</v>
      </c>
      <c r="J989">
        <f t="shared" si="60"/>
        <v>0.77150000000000007</v>
      </c>
      <c r="K989">
        <f t="shared" si="61"/>
        <v>4458.5</v>
      </c>
      <c r="N989" s="114">
        <v>42346</v>
      </c>
      <c r="O989" s="115">
        <v>0.58331018518518518</v>
      </c>
      <c r="P989">
        <v>406.9</v>
      </c>
      <c r="Q989">
        <v>4.6500000000000004</v>
      </c>
      <c r="R989">
        <v>0.58699999999999997</v>
      </c>
      <c r="S989">
        <v>0.51600000000000001</v>
      </c>
      <c r="T989">
        <v>-4600</v>
      </c>
      <c r="U989">
        <v>-4038</v>
      </c>
      <c r="V989">
        <f t="shared" si="62"/>
        <v>0.55149999999999999</v>
      </c>
      <c r="W989">
        <f t="shared" si="63"/>
        <v>4319</v>
      </c>
    </row>
    <row r="990" spans="2:23">
      <c r="B990" s="114">
        <v>42346</v>
      </c>
      <c r="C990" s="115">
        <v>0.57079861111111108</v>
      </c>
      <c r="D990">
        <v>328.2</v>
      </c>
      <c r="E990">
        <v>4.58</v>
      </c>
      <c r="F990">
        <v>0.34899999999999998</v>
      </c>
      <c r="G990">
        <v>1.198</v>
      </c>
      <c r="H990">
        <v>-3236</v>
      </c>
      <c r="I990">
        <v>-5689</v>
      </c>
      <c r="J990">
        <f t="shared" si="60"/>
        <v>0.77349999999999997</v>
      </c>
      <c r="K990">
        <f t="shared" si="61"/>
        <v>4462.5</v>
      </c>
      <c r="N990" s="114">
        <v>42346</v>
      </c>
      <c r="O990" s="115">
        <v>0.58331018518518518</v>
      </c>
      <c r="P990">
        <v>407.4</v>
      </c>
      <c r="Q990">
        <v>4.6500000000000004</v>
      </c>
      <c r="R990">
        <v>0.58799999999999997</v>
      </c>
      <c r="S990">
        <v>0.51700000000000002</v>
      </c>
      <c r="T990">
        <v>-4602</v>
      </c>
      <c r="U990">
        <v>-4045</v>
      </c>
      <c r="V990">
        <f t="shared" si="62"/>
        <v>0.55249999999999999</v>
      </c>
      <c r="W990">
        <f t="shared" si="63"/>
        <v>4323.5</v>
      </c>
    </row>
    <row r="991" spans="2:23">
      <c r="B991" s="114">
        <v>42346</v>
      </c>
      <c r="C991" s="115">
        <v>0.57081018518518511</v>
      </c>
      <c r="D991">
        <v>328.2</v>
      </c>
      <c r="E991">
        <v>4.59</v>
      </c>
      <c r="F991">
        <v>0.35</v>
      </c>
      <c r="G991">
        <v>1.2</v>
      </c>
      <c r="H991">
        <v>-3236</v>
      </c>
      <c r="I991">
        <v>-5700</v>
      </c>
      <c r="J991">
        <f t="shared" si="60"/>
        <v>0.77499999999999991</v>
      </c>
      <c r="K991">
        <f t="shared" si="61"/>
        <v>4468</v>
      </c>
      <c r="N991" s="114">
        <v>42346</v>
      </c>
      <c r="O991" s="115">
        <v>0.58332175925925933</v>
      </c>
      <c r="P991">
        <v>407.5</v>
      </c>
      <c r="Q991">
        <v>4.6500000000000004</v>
      </c>
      <c r="R991">
        <v>0.58899999999999997</v>
      </c>
      <c r="S991">
        <v>0.51700000000000002</v>
      </c>
      <c r="T991">
        <v>-4610</v>
      </c>
      <c r="U991">
        <v>-4048</v>
      </c>
      <c r="V991">
        <f t="shared" si="62"/>
        <v>0.55299999999999994</v>
      </c>
      <c r="W991">
        <f t="shared" si="63"/>
        <v>4329</v>
      </c>
    </row>
    <row r="992" spans="2:23">
      <c r="B992" s="114">
        <v>42346</v>
      </c>
      <c r="C992" s="115">
        <v>0.57082175925925926</v>
      </c>
      <c r="D992">
        <v>328.5</v>
      </c>
      <c r="E992">
        <v>4.58</v>
      </c>
      <c r="F992">
        <v>0.35</v>
      </c>
      <c r="G992">
        <v>1.2010000000000001</v>
      </c>
      <c r="H992">
        <v>-3240</v>
      </c>
      <c r="I992">
        <v>-5707</v>
      </c>
      <c r="J992">
        <f t="shared" si="60"/>
        <v>0.77550000000000008</v>
      </c>
      <c r="K992">
        <f t="shared" si="61"/>
        <v>4473.5</v>
      </c>
      <c r="N992" s="114">
        <v>42346</v>
      </c>
      <c r="O992" s="115">
        <v>0.58333333333333337</v>
      </c>
      <c r="P992">
        <v>407.6</v>
      </c>
      <c r="Q992">
        <v>4.66</v>
      </c>
      <c r="R992">
        <v>0.58899999999999997</v>
      </c>
      <c r="S992">
        <v>0.51700000000000002</v>
      </c>
      <c r="T992">
        <v>-4615</v>
      </c>
      <c r="U992">
        <v>-4053</v>
      </c>
      <c r="V992">
        <f t="shared" si="62"/>
        <v>0.55299999999999994</v>
      </c>
      <c r="W992">
        <f t="shared" si="63"/>
        <v>4334</v>
      </c>
    </row>
    <row r="993" spans="2:23">
      <c r="B993" s="114">
        <v>42346</v>
      </c>
      <c r="C993" s="115">
        <v>0.57082175925925926</v>
      </c>
      <c r="D993">
        <v>328.4</v>
      </c>
      <c r="E993">
        <v>4.59</v>
      </c>
      <c r="F993">
        <v>0.35099999999999998</v>
      </c>
      <c r="G993">
        <v>1.206</v>
      </c>
      <c r="H993">
        <v>-3237</v>
      </c>
      <c r="I993">
        <v>-5715</v>
      </c>
      <c r="J993">
        <f t="shared" si="60"/>
        <v>0.77849999999999997</v>
      </c>
      <c r="K993">
        <f t="shared" si="61"/>
        <v>4476</v>
      </c>
      <c r="N993" s="114">
        <v>42346</v>
      </c>
      <c r="O993" s="115">
        <v>0.58333333333333337</v>
      </c>
      <c r="P993">
        <v>408</v>
      </c>
      <c r="Q993">
        <v>4.67</v>
      </c>
      <c r="R993">
        <v>0.59</v>
      </c>
      <c r="S993">
        <v>0.51700000000000002</v>
      </c>
      <c r="T993">
        <v>-4621</v>
      </c>
      <c r="U993">
        <v>-4056</v>
      </c>
      <c r="V993">
        <f t="shared" si="62"/>
        <v>0.55349999999999999</v>
      </c>
      <c r="W993">
        <f t="shared" si="63"/>
        <v>4338.5</v>
      </c>
    </row>
    <row r="994" spans="2:23">
      <c r="B994" s="114">
        <v>42346</v>
      </c>
      <c r="C994" s="115">
        <v>0.5708333333333333</v>
      </c>
      <c r="D994">
        <v>328.8</v>
      </c>
      <c r="E994">
        <v>4.59</v>
      </c>
      <c r="F994">
        <v>0.35099999999999998</v>
      </c>
      <c r="G994">
        <v>1.208</v>
      </c>
      <c r="H994">
        <v>-3239</v>
      </c>
      <c r="I994">
        <v>-5724</v>
      </c>
      <c r="J994">
        <f t="shared" si="60"/>
        <v>0.77949999999999997</v>
      </c>
      <c r="K994">
        <f t="shared" si="61"/>
        <v>4481.5</v>
      </c>
      <c r="N994" s="114">
        <v>42346</v>
      </c>
      <c r="O994" s="115">
        <v>0.58334490740740741</v>
      </c>
      <c r="P994">
        <v>408</v>
      </c>
      <c r="Q994">
        <v>4.66</v>
      </c>
      <c r="R994">
        <v>0.59199999999999997</v>
      </c>
      <c r="S994">
        <v>0.51700000000000002</v>
      </c>
      <c r="T994">
        <v>-4627</v>
      </c>
      <c r="U994">
        <v>-4058</v>
      </c>
      <c r="V994">
        <f t="shared" si="62"/>
        <v>0.55449999999999999</v>
      </c>
      <c r="W994">
        <f t="shared" si="63"/>
        <v>4342.5</v>
      </c>
    </row>
    <row r="995" spans="2:23">
      <c r="B995" s="114">
        <v>42346</v>
      </c>
      <c r="C995" s="115">
        <v>0.57084490740740745</v>
      </c>
      <c r="D995">
        <v>328.8</v>
      </c>
      <c r="E995">
        <v>4.5999999999999996</v>
      </c>
      <c r="F995">
        <v>0.35099999999999998</v>
      </c>
      <c r="G995">
        <v>1.2090000000000001</v>
      </c>
      <c r="H995">
        <v>-3238</v>
      </c>
      <c r="I995">
        <v>-5732</v>
      </c>
      <c r="J995">
        <f t="shared" si="60"/>
        <v>0.78</v>
      </c>
      <c r="K995">
        <f t="shared" si="61"/>
        <v>4485</v>
      </c>
      <c r="N995" s="114">
        <v>42346</v>
      </c>
      <c r="O995" s="115">
        <v>0.58335648148148145</v>
      </c>
      <c r="P995">
        <v>408.4</v>
      </c>
      <c r="Q995">
        <v>4.66</v>
      </c>
      <c r="R995">
        <v>0.59199999999999997</v>
      </c>
      <c r="S995">
        <v>0.51800000000000002</v>
      </c>
      <c r="T995">
        <v>-4631</v>
      </c>
      <c r="U995">
        <v>-4064</v>
      </c>
      <c r="V995">
        <f t="shared" si="62"/>
        <v>0.55499999999999994</v>
      </c>
      <c r="W995">
        <f t="shared" si="63"/>
        <v>4347.5</v>
      </c>
    </row>
    <row r="996" spans="2:23">
      <c r="B996" s="114">
        <v>42346</v>
      </c>
      <c r="C996" s="115">
        <v>0.57084490740740745</v>
      </c>
      <c r="D996">
        <v>328.9</v>
      </c>
      <c r="E996">
        <v>4.5999999999999996</v>
      </c>
      <c r="F996">
        <v>0.35199999999999998</v>
      </c>
      <c r="G996">
        <v>1.212</v>
      </c>
      <c r="H996">
        <v>-3239</v>
      </c>
      <c r="I996">
        <v>-5741</v>
      </c>
      <c r="J996">
        <f t="shared" si="60"/>
        <v>0.78200000000000003</v>
      </c>
      <c r="K996">
        <f t="shared" si="61"/>
        <v>4490</v>
      </c>
      <c r="N996" s="114">
        <v>42346</v>
      </c>
      <c r="O996" s="115">
        <v>0.58335648148148145</v>
      </c>
      <c r="P996">
        <v>408.5</v>
      </c>
      <c r="Q996">
        <v>4.66</v>
      </c>
      <c r="R996">
        <v>0.59299999999999997</v>
      </c>
      <c r="S996">
        <v>0.51800000000000002</v>
      </c>
      <c r="T996">
        <v>-4637</v>
      </c>
      <c r="U996">
        <v>-4068</v>
      </c>
      <c r="V996">
        <f t="shared" si="62"/>
        <v>0.55549999999999999</v>
      </c>
      <c r="W996">
        <f t="shared" si="63"/>
        <v>4352.5</v>
      </c>
    </row>
    <row r="997" spans="2:23">
      <c r="B997" s="114">
        <v>42346</v>
      </c>
      <c r="C997" s="115">
        <v>0.57085648148148149</v>
      </c>
      <c r="D997">
        <v>329.1</v>
      </c>
      <c r="E997">
        <v>4.5999999999999996</v>
      </c>
      <c r="F997">
        <v>0.35199999999999998</v>
      </c>
      <c r="G997">
        <v>1.2130000000000001</v>
      </c>
      <c r="H997">
        <v>-3242</v>
      </c>
      <c r="I997">
        <v>-5750</v>
      </c>
      <c r="J997">
        <f t="shared" si="60"/>
        <v>0.78249999999999997</v>
      </c>
      <c r="K997">
        <f t="shared" si="61"/>
        <v>4496</v>
      </c>
      <c r="N997" s="114">
        <v>42346</v>
      </c>
      <c r="O997" s="115">
        <v>0.58336805555555549</v>
      </c>
      <c r="P997">
        <v>408.6</v>
      </c>
      <c r="Q997">
        <v>4.66</v>
      </c>
      <c r="R997">
        <v>0.59399999999999997</v>
      </c>
      <c r="S997">
        <v>0.51800000000000002</v>
      </c>
      <c r="T997">
        <v>-4643</v>
      </c>
      <c r="U997">
        <v>-4070</v>
      </c>
      <c r="V997">
        <f t="shared" si="62"/>
        <v>0.55600000000000005</v>
      </c>
      <c r="W997">
        <f t="shared" si="63"/>
        <v>4356.5</v>
      </c>
    </row>
    <row r="998" spans="2:23">
      <c r="B998" s="114">
        <v>42346</v>
      </c>
      <c r="C998" s="115">
        <v>0.57086805555555553</v>
      </c>
      <c r="D998">
        <v>329</v>
      </c>
      <c r="E998">
        <v>4.6100000000000003</v>
      </c>
      <c r="F998">
        <v>0.35199999999999998</v>
      </c>
      <c r="G998">
        <v>1.216</v>
      </c>
      <c r="H998">
        <v>-3240</v>
      </c>
      <c r="I998">
        <v>-5755</v>
      </c>
      <c r="J998">
        <f t="shared" si="60"/>
        <v>0.78400000000000003</v>
      </c>
      <c r="K998">
        <f t="shared" si="61"/>
        <v>4497.5</v>
      </c>
      <c r="N998" s="114">
        <v>42346</v>
      </c>
      <c r="O998" s="115">
        <v>0.58337962962962964</v>
      </c>
      <c r="P998">
        <v>408.9</v>
      </c>
      <c r="Q998">
        <v>4.67</v>
      </c>
      <c r="R998">
        <v>0.59499999999999997</v>
      </c>
      <c r="S998">
        <v>0.51800000000000002</v>
      </c>
      <c r="T998">
        <v>-4645</v>
      </c>
      <c r="U998">
        <v>-4074</v>
      </c>
      <c r="V998">
        <f t="shared" si="62"/>
        <v>0.55649999999999999</v>
      </c>
      <c r="W998">
        <f t="shared" si="63"/>
        <v>4359.5</v>
      </c>
    </row>
    <row r="999" spans="2:23">
      <c r="B999" s="114">
        <v>42346</v>
      </c>
      <c r="C999" s="115">
        <v>0.57086805555555553</v>
      </c>
      <c r="D999">
        <v>329.3</v>
      </c>
      <c r="E999">
        <v>4.6100000000000003</v>
      </c>
      <c r="F999">
        <v>0.35299999999999998</v>
      </c>
      <c r="G999">
        <v>1.2190000000000001</v>
      </c>
      <c r="H999">
        <v>-3240</v>
      </c>
      <c r="I999">
        <v>-5765</v>
      </c>
      <c r="J999">
        <f t="shared" si="60"/>
        <v>0.78600000000000003</v>
      </c>
      <c r="K999">
        <f t="shared" si="61"/>
        <v>4502.5</v>
      </c>
      <c r="N999" s="114">
        <v>42346</v>
      </c>
      <c r="O999" s="115">
        <v>0.58337962962962964</v>
      </c>
      <c r="P999">
        <v>409</v>
      </c>
      <c r="Q999">
        <v>4.68</v>
      </c>
      <c r="R999">
        <v>0.59599999999999997</v>
      </c>
      <c r="S999">
        <v>0.51800000000000002</v>
      </c>
      <c r="T999">
        <v>-4652</v>
      </c>
      <c r="U999">
        <v>-4078</v>
      </c>
      <c r="V999">
        <f t="shared" si="62"/>
        <v>0.55699999999999994</v>
      </c>
      <c r="W999">
        <f t="shared" si="63"/>
        <v>4365</v>
      </c>
    </row>
    <row r="1000" spans="2:23">
      <c r="B1000" s="114">
        <v>42346</v>
      </c>
      <c r="C1000" s="115">
        <v>0.57087962962962957</v>
      </c>
      <c r="D1000">
        <v>329.4</v>
      </c>
      <c r="E1000">
        <v>4.6100000000000003</v>
      </c>
      <c r="F1000">
        <v>0.35299999999999998</v>
      </c>
      <c r="G1000">
        <v>1.2210000000000001</v>
      </c>
      <c r="H1000">
        <v>-3239</v>
      </c>
      <c r="I1000">
        <v>-5772</v>
      </c>
      <c r="J1000">
        <f t="shared" si="60"/>
        <v>0.78700000000000003</v>
      </c>
      <c r="K1000">
        <f t="shared" si="61"/>
        <v>4505.5</v>
      </c>
      <c r="N1000" s="114">
        <v>42346</v>
      </c>
      <c r="O1000" s="115">
        <v>0.58339120370370368</v>
      </c>
      <c r="P1000">
        <v>409.3</v>
      </c>
      <c r="Q1000">
        <v>4.67</v>
      </c>
      <c r="R1000">
        <v>0.59699999999999998</v>
      </c>
      <c r="S1000">
        <v>0.52</v>
      </c>
      <c r="T1000">
        <v>-4658</v>
      </c>
      <c r="U1000">
        <v>-4080</v>
      </c>
      <c r="V1000">
        <f t="shared" si="62"/>
        <v>0.5585</v>
      </c>
      <c r="W1000">
        <f t="shared" si="63"/>
        <v>4369</v>
      </c>
    </row>
    <row r="1001" spans="2:23">
      <c r="B1001" s="114">
        <v>42346</v>
      </c>
      <c r="C1001" s="115">
        <v>0.57087962962962957</v>
      </c>
      <c r="D1001">
        <v>329.5</v>
      </c>
      <c r="E1001">
        <v>4.6100000000000003</v>
      </c>
      <c r="F1001">
        <v>0.35299999999999998</v>
      </c>
      <c r="G1001">
        <v>1.224</v>
      </c>
      <c r="H1001">
        <v>-3240</v>
      </c>
      <c r="I1001">
        <v>-5781</v>
      </c>
      <c r="J1001">
        <f t="shared" si="60"/>
        <v>0.78849999999999998</v>
      </c>
      <c r="K1001">
        <f t="shared" si="61"/>
        <v>4510.5</v>
      </c>
      <c r="N1001" s="114">
        <v>42346</v>
      </c>
      <c r="O1001" s="115">
        <v>0.58340277777777783</v>
      </c>
      <c r="P1001">
        <v>409.5</v>
      </c>
      <c r="Q1001">
        <v>4.67</v>
      </c>
      <c r="R1001">
        <v>0.59899999999999998</v>
      </c>
      <c r="S1001">
        <v>0.51900000000000002</v>
      </c>
      <c r="T1001">
        <v>-4661</v>
      </c>
      <c r="U1001">
        <v>-4086</v>
      </c>
      <c r="V1001">
        <f t="shared" si="62"/>
        <v>0.55899999999999994</v>
      </c>
      <c r="W1001">
        <f t="shared" si="63"/>
        <v>4373.5</v>
      </c>
    </row>
    <row r="1002" spans="2:23">
      <c r="B1002" s="114">
        <v>42346</v>
      </c>
      <c r="C1002" s="115">
        <v>0.57089120370370372</v>
      </c>
      <c r="D1002">
        <v>329.6</v>
      </c>
      <c r="E1002">
        <v>4.62</v>
      </c>
      <c r="F1002">
        <v>0.35399999999999998</v>
      </c>
      <c r="G1002">
        <v>1.2250000000000001</v>
      </c>
      <c r="H1002">
        <v>-3244</v>
      </c>
      <c r="I1002">
        <v>-5790</v>
      </c>
      <c r="J1002">
        <f t="shared" si="60"/>
        <v>0.78950000000000009</v>
      </c>
      <c r="K1002">
        <f t="shared" si="61"/>
        <v>4517</v>
      </c>
      <c r="N1002" s="114">
        <v>42346</v>
      </c>
      <c r="O1002" s="115">
        <v>0.58340277777777783</v>
      </c>
      <c r="P1002">
        <v>409.6</v>
      </c>
      <c r="Q1002">
        <v>4.68</v>
      </c>
      <c r="R1002">
        <v>0.59899999999999998</v>
      </c>
      <c r="S1002">
        <v>0.52</v>
      </c>
      <c r="T1002">
        <v>-4669</v>
      </c>
      <c r="U1002">
        <v>-4090</v>
      </c>
      <c r="V1002">
        <f t="shared" si="62"/>
        <v>0.5595</v>
      </c>
      <c r="W1002">
        <f t="shared" si="63"/>
        <v>4379.5</v>
      </c>
    </row>
    <row r="1003" spans="2:23">
      <c r="B1003" s="114">
        <v>42346</v>
      </c>
      <c r="C1003" s="115">
        <v>0.57090277777777776</v>
      </c>
      <c r="D1003">
        <v>329.8</v>
      </c>
      <c r="E1003">
        <v>4.63</v>
      </c>
      <c r="F1003">
        <v>0.35499999999999998</v>
      </c>
      <c r="G1003">
        <v>1.23</v>
      </c>
      <c r="H1003">
        <v>-3244</v>
      </c>
      <c r="I1003">
        <v>-5796</v>
      </c>
      <c r="J1003">
        <f t="shared" si="60"/>
        <v>0.79249999999999998</v>
      </c>
      <c r="K1003">
        <f t="shared" si="61"/>
        <v>4520</v>
      </c>
      <c r="N1003" s="114">
        <v>42346</v>
      </c>
      <c r="O1003" s="115">
        <v>0.58341435185185186</v>
      </c>
      <c r="P1003">
        <v>409.6</v>
      </c>
      <c r="Q1003">
        <v>4.68</v>
      </c>
      <c r="R1003">
        <v>0.6</v>
      </c>
      <c r="S1003">
        <v>0.51900000000000002</v>
      </c>
      <c r="T1003">
        <v>-4674</v>
      </c>
      <c r="U1003">
        <v>-4093</v>
      </c>
      <c r="V1003">
        <f t="shared" si="62"/>
        <v>0.5595</v>
      </c>
      <c r="W1003">
        <f t="shared" si="63"/>
        <v>4383.5</v>
      </c>
    </row>
    <row r="1004" spans="2:23">
      <c r="B1004" s="114">
        <v>42346</v>
      </c>
      <c r="C1004" s="115">
        <v>0.57090277777777776</v>
      </c>
      <c r="D1004">
        <v>329.8</v>
      </c>
      <c r="E1004">
        <v>4.62</v>
      </c>
      <c r="F1004">
        <v>0.35499999999999998</v>
      </c>
      <c r="G1004">
        <v>1.232</v>
      </c>
      <c r="H1004">
        <v>-3243</v>
      </c>
      <c r="I1004">
        <v>-5805</v>
      </c>
      <c r="J1004">
        <f t="shared" si="60"/>
        <v>0.79349999999999998</v>
      </c>
      <c r="K1004">
        <f t="shared" si="61"/>
        <v>4524</v>
      </c>
      <c r="N1004" s="114">
        <v>42346</v>
      </c>
      <c r="O1004" s="115">
        <v>0.5834259259259259</v>
      </c>
      <c r="P1004">
        <v>410.1</v>
      </c>
      <c r="Q1004">
        <v>4.68</v>
      </c>
      <c r="R1004">
        <v>0.60099999999999998</v>
      </c>
      <c r="S1004">
        <v>0.51900000000000002</v>
      </c>
      <c r="T1004">
        <v>-4680</v>
      </c>
      <c r="U1004">
        <v>-4097</v>
      </c>
      <c r="V1004">
        <f t="shared" si="62"/>
        <v>0.56000000000000005</v>
      </c>
      <c r="W1004">
        <f t="shared" si="63"/>
        <v>4388.5</v>
      </c>
    </row>
    <row r="1005" spans="2:23">
      <c r="B1005" s="114">
        <v>42346</v>
      </c>
      <c r="C1005" s="115">
        <v>0.57091435185185191</v>
      </c>
      <c r="D1005">
        <v>329.9</v>
      </c>
      <c r="E1005">
        <v>4.62</v>
      </c>
      <c r="F1005">
        <v>0.35599999999999998</v>
      </c>
      <c r="G1005">
        <v>1.2330000000000001</v>
      </c>
      <c r="H1005">
        <v>-3244</v>
      </c>
      <c r="I1005">
        <v>-5813</v>
      </c>
      <c r="J1005">
        <f t="shared" si="60"/>
        <v>0.79449999999999998</v>
      </c>
      <c r="K1005">
        <f t="shared" si="61"/>
        <v>4528.5</v>
      </c>
      <c r="N1005" s="114">
        <v>42346</v>
      </c>
      <c r="O1005" s="115">
        <v>0.5834259259259259</v>
      </c>
      <c r="P1005">
        <v>410</v>
      </c>
      <c r="Q1005">
        <v>4.68</v>
      </c>
      <c r="R1005">
        <v>0.60199999999999998</v>
      </c>
      <c r="S1005">
        <v>0.51900000000000002</v>
      </c>
      <c r="T1005">
        <v>-4684</v>
      </c>
      <c r="U1005">
        <v>-4100</v>
      </c>
      <c r="V1005">
        <f t="shared" si="62"/>
        <v>0.5605</v>
      </c>
      <c r="W1005">
        <f t="shared" si="63"/>
        <v>4392</v>
      </c>
    </row>
    <row r="1006" spans="2:23">
      <c r="B1006" s="114">
        <v>42346</v>
      </c>
      <c r="C1006" s="115">
        <v>0.57092592592592595</v>
      </c>
      <c r="D1006">
        <v>330</v>
      </c>
      <c r="E1006">
        <v>4.62</v>
      </c>
      <c r="F1006">
        <v>0.35499999999999998</v>
      </c>
      <c r="G1006">
        <v>1.2350000000000001</v>
      </c>
      <c r="H1006">
        <v>-3243</v>
      </c>
      <c r="I1006">
        <v>-5819</v>
      </c>
      <c r="J1006">
        <f t="shared" si="60"/>
        <v>0.79500000000000004</v>
      </c>
      <c r="K1006">
        <f t="shared" si="61"/>
        <v>4531</v>
      </c>
      <c r="N1006" s="114">
        <v>42346</v>
      </c>
      <c r="O1006" s="115">
        <v>0.58343749999999994</v>
      </c>
      <c r="P1006">
        <v>410.2</v>
      </c>
      <c r="Q1006">
        <v>4.6900000000000004</v>
      </c>
      <c r="R1006">
        <v>0.60299999999999998</v>
      </c>
      <c r="S1006">
        <v>0.52</v>
      </c>
      <c r="T1006">
        <v>-4689</v>
      </c>
      <c r="U1006">
        <v>-4103</v>
      </c>
      <c r="V1006">
        <f t="shared" si="62"/>
        <v>0.5615</v>
      </c>
      <c r="W1006">
        <f t="shared" si="63"/>
        <v>4396</v>
      </c>
    </row>
    <row r="1007" spans="2:23">
      <c r="B1007" s="114">
        <v>42346</v>
      </c>
      <c r="C1007" s="115">
        <v>0.57092592592592595</v>
      </c>
      <c r="D1007">
        <v>330.1</v>
      </c>
      <c r="E1007">
        <v>4.63</v>
      </c>
      <c r="F1007">
        <v>0.35599999999999998</v>
      </c>
      <c r="G1007">
        <v>1.2390000000000001</v>
      </c>
      <c r="H1007">
        <v>-3246</v>
      </c>
      <c r="I1007">
        <v>-5829</v>
      </c>
      <c r="J1007">
        <f t="shared" si="60"/>
        <v>0.7975000000000001</v>
      </c>
      <c r="K1007">
        <f t="shared" si="61"/>
        <v>4537.5</v>
      </c>
      <c r="N1007" s="114">
        <v>42346</v>
      </c>
      <c r="O1007" s="115">
        <v>0.58344907407407409</v>
      </c>
      <c r="P1007">
        <v>410.6</v>
      </c>
      <c r="Q1007">
        <v>4.68</v>
      </c>
      <c r="R1007">
        <v>0.60399999999999998</v>
      </c>
      <c r="S1007">
        <v>0.52</v>
      </c>
      <c r="T1007">
        <v>-4695</v>
      </c>
      <c r="U1007">
        <v>-4108</v>
      </c>
      <c r="V1007">
        <f t="shared" si="62"/>
        <v>0.56200000000000006</v>
      </c>
      <c r="W1007">
        <f t="shared" si="63"/>
        <v>4401.5</v>
      </c>
    </row>
    <row r="1008" spans="2:23">
      <c r="B1008" s="114">
        <v>42346</v>
      </c>
      <c r="C1008" s="115">
        <v>0.57093749999999999</v>
      </c>
      <c r="D1008">
        <v>330.3</v>
      </c>
      <c r="E1008">
        <v>4.63</v>
      </c>
      <c r="F1008">
        <v>0.35599999999999998</v>
      </c>
      <c r="G1008">
        <v>1.242</v>
      </c>
      <c r="H1008">
        <v>-3247</v>
      </c>
      <c r="I1008">
        <v>-5837</v>
      </c>
      <c r="J1008">
        <f t="shared" si="60"/>
        <v>0.79899999999999993</v>
      </c>
      <c r="K1008">
        <f t="shared" si="61"/>
        <v>4542</v>
      </c>
      <c r="N1008" s="114">
        <v>42346</v>
      </c>
      <c r="O1008" s="115">
        <v>0.58344907407407409</v>
      </c>
      <c r="P1008">
        <v>410.6</v>
      </c>
      <c r="Q1008">
        <v>4.6900000000000004</v>
      </c>
      <c r="R1008">
        <v>0.60499999999999998</v>
      </c>
      <c r="S1008">
        <v>0.52</v>
      </c>
      <c r="T1008">
        <v>-4700</v>
      </c>
      <c r="U1008">
        <v>-4110</v>
      </c>
      <c r="V1008">
        <f t="shared" si="62"/>
        <v>0.5625</v>
      </c>
      <c r="W1008">
        <f t="shared" si="63"/>
        <v>4405</v>
      </c>
    </row>
    <row r="1009" spans="2:23">
      <c r="B1009" s="114">
        <v>42346</v>
      </c>
      <c r="C1009" s="115">
        <v>0.57094907407407403</v>
      </c>
      <c r="D1009">
        <v>330.4</v>
      </c>
      <c r="E1009">
        <v>4.6500000000000004</v>
      </c>
      <c r="F1009">
        <v>0.35699999999999998</v>
      </c>
      <c r="G1009">
        <v>1.244</v>
      </c>
      <c r="H1009">
        <v>-3247</v>
      </c>
      <c r="I1009">
        <v>-5845</v>
      </c>
      <c r="J1009">
        <f t="shared" si="60"/>
        <v>0.80049999999999999</v>
      </c>
      <c r="K1009">
        <f t="shared" si="61"/>
        <v>4546</v>
      </c>
      <c r="N1009" s="114">
        <v>42346</v>
      </c>
      <c r="O1009" s="115">
        <v>0.58346064814814813</v>
      </c>
      <c r="P1009">
        <v>410.7</v>
      </c>
      <c r="Q1009">
        <v>4.6900000000000004</v>
      </c>
      <c r="R1009">
        <v>0.60699999999999998</v>
      </c>
      <c r="S1009">
        <v>0.52</v>
      </c>
      <c r="T1009">
        <v>-4704</v>
      </c>
      <c r="U1009">
        <v>-4114</v>
      </c>
      <c r="V1009">
        <f t="shared" si="62"/>
        <v>0.5635</v>
      </c>
      <c r="W1009">
        <f t="shared" si="63"/>
        <v>4409</v>
      </c>
    </row>
    <row r="1010" spans="2:23">
      <c r="B1010" s="114">
        <v>42346</v>
      </c>
      <c r="C1010" s="115">
        <v>0.57094907407407403</v>
      </c>
      <c r="D1010">
        <v>330.5</v>
      </c>
      <c r="E1010">
        <v>4.6399999999999997</v>
      </c>
      <c r="F1010">
        <v>0.35799999999999998</v>
      </c>
      <c r="G1010">
        <v>1.2470000000000001</v>
      </c>
      <c r="H1010">
        <v>-3247</v>
      </c>
      <c r="I1010">
        <v>-5852</v>
      </c>
      <c r="J1010">
        <f t="shared" si="60"/>
        <v>0.80249999999999999</v>
      </c>
      <c r="K1010">
        <f t="shared" si="61"/>
        <v>4549.5</v>
      </c>
      <c r="N1010" s="114">
        <v>42346</v>
      </c>
      <c r="O1010" s="115">
        <v>0.58347222222222228</v>
      </c>
      <c r="P1010">
        <v>411.1</v>
      </c>
      <c r="Q1010">
        <v>4.6900000000000004</v>
      </c>
      <c r="R1010">
        <v>0.60699999999999998</v>
      </c>
      <c r="S1010">
        <v>0.52100000000000002</v>
      </c>
      <c r="T1010">
        <v>-4710</v>
      </c>
      <c r="U1010">
        <v>-4118</v>
      </c>
      <c r="V1010">
        <f t="shared" si="62"/>
        <v>0.56400000000000006</v>
      </c>
      <c r="W1010">
        <f t="shared" si="63"/>
        <v>4414</v>
      </c>
    </row>
    <row r="1011" spans="2:23">
      <c r="B1011" s="114">
        <v>42346</v>
      </c>
      <c r="C1011" s="115">
        <v>0.57096064814814818</v>
      </c>
      <c r="D1011">
        <v>330.6</v>
      </c>
      <c r="E1011">
        <v>4.6500000000000004</v>
      </c>
      <c r="F1011">
        <v>0.35799999999999998</v>
      </c>
      <c r="G1011">
        <v>1.248</v>
      </c>
      <c r="H1011">
        <v>-3247</v>
      </c>
      <c r="I1011">
        <v>-5858</v>
      </c>
      <c r="J1011">
        <f t="shared" si="60"/>
        <v>0.80299999999999994</v>
      </c>
      <c r="K1011">
        <f t="shared" si="61"/>
        <v>4552.5</v>
      </c>
      <c r="N1011" s="114">
        <v>42346</v>
      </c>
      <c r="O1011" s="115">
        <v>0.58347222222222228</v>
      </c>
      <c r="P1011">
        <v>410.8</v>
      </c>
      <c r="Q1011">
        <v>4.7</v>
      </c>
      <c r="R1011">
        <v>0.60899999999999999</v>
      </c>
      <c r="S1011">
        <v>0.52100000000000002</v>
      </c>
      <c r="T1011">
        <v>-4717</v>
      </c>
      <c r="U1011">
        <v>-4123</v>
      </c>
      <c r="V1011">
        <f t="shared" si="62"/>
        <v>0.56499999999999995</v>
      </c>
      <c r="W1011">
        <f t="shared" si="63"/>
        <v>4420</v>
      </c>
    </row>
    <row r="1012" spans="2:23">
      <c r="B1012" s="114">
        <v>42346</v>
      </c>
      <c r="C1012" s="115">
        <v>0.57097222222222221</v>
      </c>
      <c r="D1012">
        <v>330.9</v>
      </c>
      <c r="E1012">
        <v>4.6500000000000004</v>
      </c>
      <c r="F1012">
        <v>0.35799999999999998</v>
      </c>
      <c r="G1012">
        <v>1.2509999999999999</v>
      </c>
      <c r="H1012">
        <v>-3249</v>
      </c>
      <c r="I1012">
        <v>-5867</v>
      </c>
      <c r="J1012">
        <f t="shared" si="60"/>
        <v>0.80449999999999999</v>
      </c>
      <c r="K1012">
        <f t="shared" si="61"/>
        <v>4558</v>
      </c>
      <c r="N1012" s="114">
        <v>42346</v>
      </c>
      <c r="O1012" s="115">
        <v>0.58348379629629632</v>
      </c>
      <c r="P1012">
        <v>411.3</v>
      </c>
      <c r="Q1012">
        <v>4.7</v>
      </c>
      <c r="R1012">
        <v>0.61</v>
      </c>
      <c r="S1012">
        <v>0.52100000000000002</v>
      </c>
      <c r="T1012">
        <v>-4722</v>
      </c>
      <c r="U1012">
        <v>-4127</v>
      </c>
      <c r="V1012">
        <f t="shared" si="62"/>
        <v>0.5655</v>
      </c>
      <c r="W1012">
        <f t="shared" si="63"/>
        <v>4424.5</v>
      </c>
    </row>
    <row r="1013" spans="2:23">
      <c r="B1013" s="114">
        <v>42346</v>
      </c>
      <c r="C1013" s="115">
        <v>0.57097222222222221</v>
      </c>
      <c r="D1013">
        <v>331</v>
      </c>
      <c r="E1013">
        <v>4.66</v>
      </c>
      <c r="F1013">
        <v>0.35799999999999998</v>
      </c>
      <c r="G1013">
        <v>1.2549999999999999</v>
      </c>
      <c r="H1013">
        <v>-3251</v>
      </c>
      <c r="I1013">
        <v>-5874</v>
      </c>
      <c r="J1013">
        <f t="shared" si="60"/>
        <v>0.80649999999999999</v>
      </c>
      <c r="K1013">
        <f t="shared" si="61"/>
        <v>4562.5</v>
      </c>
      <c r="N1013" s="114">
        <v>42346</v>
      </c>
      <c r="O1013" s="115">
        <v>0.58349537037037036</v>
      </c>
      <c r="P1013">
        <v>411.6</v>
      </c>
      <c r="Q1013">
        <v>4.7</v>
      </c>
      <c r="R1013">
        <v>0.61099999999999999</v>
      </c>
      <c r="S1013">
        <v>0.52100000000000002</v>
      </c>
      <c r="T1013">
        <v>-4728</v>
      </c>
      <c r="U1013">
        <v>-4130</v>
      </c>
      <c r="V1013">
        <f t="shared" si="62"/>
        <v>0.56600000000000006</v>
      </c>
      <c r="W1013">
        <f t="shared" si="63"/>
        <v>4429</v>
      </c>
    </row>
    <row r="1014" spans="2:23">
      <c r="B1014" s="114">
        <v>42346</v>
      </c>
      <c r="C1014" s="115">
        <v>0.57098379629629636</v>
      </c>
      <c r="D1014">
        <v>331.1</v>
      </c>
      <c r="E1014">
        <v>4.66</v>
      </c>
      <c r="F1014">
        <v>0.36</v>
      </c>
      <c r="G1014">
        <v>1.256</v>
      </c>
      <c r="H1014">
        <v>-3250</v>
      </c>
      <c r="I1014">
        <v>-5880</v>
      </c>
      <c r="J1014">
        <f t="shared" si="60"/>
        <v>0.80800000000000005</v>
      </c>
      <c r="K1014">
        <f t="shared" si="61"/>
        <v>4565</v>
      </c>
      <c r="N1014" s="114">
        <v>42346</v>
      </c>
      <c r="O1014" s="115">
        <v>0.58349537037037036</v>
      </c>
      <c r="P1014">
        <v>411.7</v>
      </c>
      <c r="Q1014">
        <v>4.7</v>
      </c>
      <c r="R1014">
        <v>0.61199999999999999</v>
      </c>
      <c r="S1014">
        <v>0.52100000000000002</v>
      </c>
      <c r="T1014">
        <v>-4732</v>
      </c>
      <c r="U1014">
        <v>-4133</v>
      </c>
      <c r="V1014">
        <f t="shared" si="62"/>
        <v>0.5665</v>
      </c>
      <c r="W1014">
        <f t="shared" si="63"/>
        <v>4432.5</v>
      </c>
    </row>
    <row r="1015" spans="2:23">
      <c r="B1015" s="114">
        <v>42346</v>
      </c>
      <c r="C1015" s="115">
        <v>0.5709953703703704</v>
      </c>
      <c r="D1015">
        <v>331.1</v>
      </c>
      <c r="E1015">
        <v>4.66</v>
      </c>
      <c r="F1015">
        <v>0.36099999999999999</v>
      </c>
      <c r="G1015">
        <v>1.26</v>
      </c>
      <c r="H1015">
        <v>-3250</v>
      </c>
      <c r="I1015">
        <v>-5889</v>
      </c>
      <c r="J1015">
        <f t="shared" si="60"/>
        <v>0.8105</v>
      </c>
      <c r="K1015">
        <f t="shared" si="61"/>
        <v>4569.5</v>
      </c>
      <c r="N1015" s="114">
        <v>42346</v>
      </c>
      <c r="O1015" s="115">
        <v>0.5835069444444444</v>
      </c>
      <c r="P1015">
        <v>411.8</v>
      </c>
      <c r="Q1015">
        <v>4.7</v>
      </c>
      <c r="R1015">
        <v>0.61299999999999999</v>
      </c>
      <c r="S1015">
        <v>0.52100000000000002</v>
      </c>
      <c r="T1015">
        <v>-4737</v>
      </c>
      <c r="U1015">
        <v>-4137</v>
      </c>
      <c r="V1015">
        <f t="shared" si="62"/>
        <v>0.56699999999999995</v>
      </c>
      <c r="W1015">
        <f t="shared" si="63"/>
        <v>4437</v>
      </c>
    </row>
    <row r="1016" spans="2:23">
      <c r="B1016" s="114">
        <v>42346</v>
      </c>
      <c r="C1016" s="115">
        <v>0.5709953703703704</v>
      </c>
      <c r="D1016">
        <v>331.2</v>
      </c>
      <c r="E1016">
        <v>4.66</v>
      </c>
      <c r="F1016">
        <v>0.36099999999999999</v>
      </c>
      <c r="G1016">
        <v>1.2609999999999999</v>
      </c>
      <c r="H1016">
        <v>-3251</v>
      </c>
      <c r="I1016">
        <v>-5896</v>
      </c>
      <c r="J1016">
        <f t="shared" si="60"/>
        <v>0.81099999999999994</v>
      </c>
      <c r="K1016">
        <f t="shared" si="61"/>
        <v>4573.5</v>
      </c>
      <c r="N1016" s="114">
        <v>42346</v>
      </c>
      <c r="O1016" s="115">
        <v>0.5835069444444444</v>
      </c>
      <c r="P1016">
        <v>411.9</v>
      </c>
      <c r="Q1016">
        <v>4.7</v>
      </c>
      <c r="R1016">
        <v>0.61399999999999999</v>
      </c>
      <c r="S1016">
        <v>0.52300000000000002</v>
      </c>
      <c r="T1016">
        <v>-4743</v>
      </c>
      <c r="U1016">
        <v>-4138</v>
      </c>
      <c r="V1016">
        <f t="shared" si="62"/>
        <v>0.56850000000000001</v>
      </c>
      <c r="W1016">
        <f t="shared" si="63"/>
        <v>4440.5</v>
      </c>
    </row>
    <row r="1017" spans="2:23">
      <c r="B1017" s="114">
        <v>42346</v>
      </c>
      <c r="C1017" s="115">
        <v>0.57100694444444444</v>
      </c>
      <c r="D1017">
        <v>331.4</v>
      </c>
      <c r="E1017">
        <v>4.66</v>
      </c>
      <c r="F1017">
        <v>0.36099999999999999</v>
      </c>
      <c r="G1017">
        <v>1.2649999999999999</v>
      </c>
      <c r="H1017">
        <v>-3252</v>
      </c>
      <c r="I1017">
        <v>-5903</v>
      </c>
      <c r="J1017">
        <f t="shared" si="60"/>
        <v>0.81299999999999994</v>
      </c>
      <c r="K1017">
        <f t="shared" si="61"/>
        <v>4577.5</v>
      </c>
      <c r="N1017" s="114">
        <v>42346</v>
      </c>
      <c r="O1017" s="115">
        <v>0.58351851851851855</v>
      </c>
      <c r="P1017">
        <v>412.1</v>
      </c>
      <c r="Q1017">
        <v>4.71</v>
      </c>
      <c r="R1017">
        <v>0.61499999999999999</v>
      </c>
      <c r="S1017">
        <v>0.52300000000000002</v>
      </c>
      <c r="T1017">
        <v>-4748</v>
      </c>
      <c r="U1017">
        <v>-4144</v>
      </c>
      <c r="V1017">
        <f t="shared" si="62"/>
        <v>0.56899999999999995</v>
      </c>
      <c r="W1017">
        <f t="shared" si="63"/>
        <v>4446</v>
      </c>
    </row>
    <row r="1018" spans="2:23">
      <c r="B1018" s="114">
        <v>42346</v>
      </c>
      <c r="C1018" s="115">
        <v>0.57101851851851848</v>
      </c>
      <c r="D1018">
        <v>331.5</v>
      </c>
      <c r="E1018">
        <v>4.67</v>
      </c>
      <c r="F1018">
        <v>0.36199999999999999</v>
      </c>
      <c r="G1018">
        <v>1.2669999999999999</v>
      </c>
      <c r="H1018">
        <v>-3255</v>
      </c>
      <c r="I1018">
        <v>-5910</v>
      </c>
      <c r="J1018">
        <f t="shared" si="60"/>
        <v>0.8145</v>
      </c>
      <c r="K1018">
        <f t="shared" si="61"/>
        <v>4582.5</v>
      </c>
      <c r="N1018" s="114">
        <v>42346</v>
      </c>
      <c r="O1018" s="115">
        <v>0.58353009259259259</v>
      </c>
      <c r="P1018">
        <v>412.3</v>
      </c>
      <c r="Q1018">
        <v>4.71</v>
      </c>
      <c r="R1018">
        <v>0.61599999999999999</v>
      </c>
      <c r="S1018">
        <v>0.52200000000000002</v>
      </c>
      <c r="T1018">
        <v>-4755</v>
      </c>
      <c r="U1018">
        <v>-4148</v>
      </c>
      <c r="V1018">
        <f t="shared" si="62"/>
        <v>0.56899999999999995</v>
      </c>
      <c r="W1018">
        <f t="shared" si="63"/>
        <v>4451.5</v>
      </c>
    </row>
    <row r="1019" spans="2:23">
      <c r="B1019" s="114">
        <v>42346</v>
      </c>
      <c r="C1019" s="115">
        <v>0.57101851851851848</v>
      </c>
      <c r="D1019">
        <v>331.5</v>
      </c>
      <c r="E1019">
        <v>4.68</v>
      </c>
      <c r="F1019">
        <v>0.36099999999999999</v>
      </c>
      <c r="G1019">
        <v>1.27</v>
      </c>
      <c r="H1019">
        <v>-3254</v>
      </c>
      <c r="I1019">
        <v>-5916</v>
      </c>
      <c r="J1019">
        <f t="shared" si="60"/>
        <v>0.8155</v>
      </c>
      <c r="K1019">
        <f t="shared" si="61"/>
        <v>4585</v>
      </c>
      <c r="N1019" s="114">
        <v>42346</v>
      </c>
      <c r="O1019" s="115">
        <v>0.58353009259259259</v>
      </c>
      <c r="P1019">
        <v>412.4</v>
      </c>
      <c r="Q1019">
        <v>4.71</v>
      </c>
      <c r="R1019">
        <v>0.61799999999999999</v>
      </c>
      <c r="S1019">
        <v>0.52200000000000002</v>
      </c>
      <c r="T1019">
        <v>-4760</v>
      </c>
      <c r="U1019">
        <v>-4152</v>
      </c>
      <c r="V1019">
        <f t="shared" si="62"/>
        <v>0.57000000000000006</v>
      </c>
      <c r="W1019">
        <f t="shared" si="63"/>
        <v>4456</v>
      </c>
    </row>
    <row r="1020" spans="2:23">
      <c r="B1020" s="114">
        <v>42346</v>
      </c>
      <c r="C1020" s="115">
        <v>0.57103009259259252</v>
      </c>
      <c r="D1020">
        <v>331.5</v>
      </c>
      <c r="E1020">
        <v>4.6900000000000004</v>
      </c>
      <c r="F1020">
        <v>0.36199999999999999</v>
      </c>
      <c r="G1020">
        <v>1.2729999999999999</v>
      </c>
      <c r="H1020">
        <v>-3253</v>
      </c>
      <c r="I1020">
        <v>-5926</v>
      </c>
      <c r="J1020">
        <f t="shared" si="60"/>
        <v>0.81749999999999989</v>
      </c>
      <c r="K1020">
        <f t="shared" si="61"/>
        <v>4589.5</v>
      </c>
      <c r="N1020" s="114">
        <v>42346</v>
      </c>
      <c r="O1020" s="115">
        <v>0.58354166666666674</v>
      </c>
      <c r="P1020">
        <v>412.5</v>
      </c>
      <c r="Q1020">
        <v>4.72</v>
      </c>
      <c r="R1020">
        <v>0.61799999999999999</v>
      </c>
      <c r="S1020">
        <v>0.52200000000000002</v>
      </c>
      <c r="T1020">
        <v>-4764</v>
      </c>
      <c r="U1020">
        <v>-4155</v>
      </c>
      <c r="V1020">
        <f t="shared" si="62"/>
        <v>0.57000000000000006</v>
      </c>
      <c r="W1020">
        <f t="shared" si="63"/>
        <v>4459.5</v>
      </c>
    </row>
    <row r="1021" spans="2:23">
      <c r="B1021" s="114">
        <v>42346</v>
      </c>
      <c r="C1021" s="115">
        <v>0.57104166666666667</v>
      </c>
      <c r="D1021">
        <v>331.6</v>
      </c>
      <c r="E1021">
        <v>4.68</v>
      </c>
      <c r="F1021">
        <v>0.36299999999999999</v>
      </c>
      <c r="G1021">
        <v>1.274</v>
      </c>
      <c r="H1021">
        <v>-3253</v>
      </c>
      <c r="I1021">
        <v>-5932</v>
      </c>
      <c r="J1021">
        <f t="shared" si="60"/>
        <v>0.81850000000000001</v>
      </c>
      <c r="K1021">
        <f t="shared" si="61"/>
        <v>4592.5</v>
      </c>
      <c r="N1021" s="114">
        <v>42346</v>
      </c>
      <c r="O1021" s="115">
        <v>0.58355324074074078</v>
      </c>
      <c r="P1021">
        <v>412.8</v>
      </c>
      <c r="Q1021">
        <v>4.71</v>
      </c>
      <c r="R1021">
        <v>0.62</v>
      </c>
      <c r="S1021">
        <v>0.52300000000000002</v>
      </c>
      <c r="T1021">
        <v>-4769</v>
      </c>
      <c r="U1021">
        <v>-4159</v>
      </c>
      <c r="V1021">
        <f t="shared" si="62"/>
        <v>0.57150000000000001</v>
      </c>
      <c r="W1021">
        <f t="shared" si="63"/>
        <v>4464</v>
      </c>
    </row>
    <row r="1022" spans="2:23">
      <c r="B1022" s="114">
        <v>42346</v>
      </c>
      <c r="C1022" s="115">
        <v>0.57104166666666667</v>
      </c>
      <c r="D1022">
        <v>331.9</v>
      </c>
      <c r="E1022">
        <v>4.68</v>
      </c>
      <c r="F1022">
        <v>0.36299999999999999</v>
      </c>
      <c r="G1022">
        <v>1.2769999999999999</v>
      </c>
      <c r="H1022">
        <v>-3255</v>
      </c>
      <c r="I1022">
        <v>-5939</v>
      </c>
      <c r="J1022">
        <f t="shared" si="60"/>
        <v>0.82</v>
      </c>
      <c r="K1022">
        <f t="shared" si="61"/>
        <v>4597</v>
      </c>
      <c r="N1022" s="114">
        <v>42346</v>
      </c>
      <c r="O1022" s="115">
        <v>0.58355324074074078</v>
      </c>
      <c r="P1022">
        <v>412.5</v>
      </c>
      <c r="Q1022">
        <v>4.72</v>
      </c>
      <c r="R1022">
        <v>0.621</v>
      </c>
      <c r="S1022">
        <v>0.52300000000000002</v>
      </c>
      <c r="T1022">
        <v>-4775</v>
      </c>
      <c r="U1022">
        <v>-4160</v>
      </c>
      <c r="V1022">
        <f t="shared" si="62"/>
        <v>0.57200000000000006</v>
      </c>
      <c r="W1022">
        <f t="shared" si="63"/>
        <v>4467.5</v>
      </c>
    </row>
    <row r="1023" spans="2:23">
      <c r="B1023" s="114">
        <v>42346</v>
      </c>
      <c r="C1023" s="115">
        <v>0.57105324074074071</v>
      </c>
      <c r="D1023">
        <v>331.9</v>
      </c>
      <c r="E1023">
        <v>4.6900000000000004</v>
      </c>
      <c r="F1023">
        <v>0.36399999999999999</v>
      </c>
      <c r="G1023">
        <v>1.2809999999999999</v>
      </c>
      <c r="H1023">
        <v>-3257</v>
      </c>
      <c r="I1023">
        <v>-5947</v>
      </c>
      <c r="J1023">
        <f t="shared" si="60"/>
        <v>0.82250000000000001</v>
      </c>
      <c r="K1023">
        <f t="shared" si="61"/>
        <v>4602</v>
      </c>
      <c r="N1023" s="114">
        <v>42346</v>
      </c>
      <c r="O1023" s="115">
        <v>0.58356481481481481</v>
      </c>
      <c r="P1023">
        <v>413</v>
      </c>
      <c r="Q1023">
        <v>4.72</v>
      </c>
      <c r="R1023">
        <v>0.622</v>
      </c>
      <c r="S1023">
        <v>0.52300000000000002</v>
      </c>
      <c r="T1023">
        <v>-4778</v>
      </c>
      <c r="U1023">
        <v>-4166</v>
      </c>
      <c r="V1023">
        <f t="shared" si="62"/>
        <v>0.57250000000000001</v>
      </c>
      <c r="W1023">
        <f t="shared" si="63"/>
        <v>4472</v>
      </c>
    </row>
    <row r="1024" spans="2:23">
      <c r="B1024" s="114">
        <v>42346</v>
      </c>
      <c r="C1024" s="115">
        <v>0.57106481481481486</v>
      </c>
      <c r="D1024">
        <v>331.9</v>
      </c>
      <c r="E1024">
        <v>4.6900000000000004</v>
      </c>
      <c r="F1024">
        <v>0.36399999999999999</v>
      </c>
      <c r="G1024">
        <v>1.2829999999999999</v>
      </c>
      <c r="H1024">
        <v>-3256</v>
      </c>
      <c r="I1024">
        <v>-5952</v>
      </c>
      <c r="J1024">
        <f t="shared" si="60"/>
        <v>0.8234999999999999</v>
      </c>
      <c r="K1024">
        <f t="shared" si="61"/>
        <v>4604</v>
      </c>
      <c r="N1024" s="114">
        <v>42346</v>
      </c>
      <c r="O1024" s="115">
        <v>0.58357638888888885</v>
      </c>
      <c r="P1024">
        <v>413.2</v>
      </c>
      <c r="Q1024">
        <v>4.72</v>
      </c>
      <c r="R1024">
        <v>0.624</v>
      </c>
      <c r="S1024">
        <v>0.52400000000000002</v>
      </c>
      <c r="T1024">
        <v>-4786</v>
      </c>
      <c r="U1024">
        <v>-4169</v>
      </c>
      <c r="V1024">
        <f t="shared" si="62"/>
        <v>0.57400000000000007</v>
      </c>
      <c r="W1024">
        <f t="shared" si="63"/>
        <v>4477.5</v>
      </c>
    </row>
    <row r="1025" spans="2:23">
      <c r="B1025" s="114">
        <v>42346</v>
      </c>
      <c r="C1025" s="115">
        <v>0.57106481481481486</v>
      </c>
      <c r="D1025">
        <v>332</v>
      </c>
      <c r="E1025">
        <v>4.6900000000000004</v>
      </c>
      <c r="F1025">
        <v>0.36399999999999999</v>
      </c>
      <c r="G1025">
        <v>1.2869999999999999</v>
      </c>
      <c r="H1025">
        <v>-3256</v>
      </c>
      <c r="I1025">
        <v>-5959</v>
      </c>
      <c r="J1025">
        <f t="shared" si="60"/>
        <v>0.8254999999999999</v>
      </c>
      <c r="K1025">
        <f t="shared" si="61"/>
        <v>4607.5</v>
      </c>
      <c r="N1025" s="114">
        <v>42346</v>
      </c>
      <c r="O1025" s="115">
        <v>0.58357638888888885</v>
      </c>
      <c r="P1025">
        <v>413.4</v>
      </c>
      <c r="Q1025">
        <v>4.7300000000000004</v>
      </c>
      <c r="R1025">
        <v>0.625</v>
      </c>
      <c r="S1025">
        <v>0.52300000000000002</v>
      </c>
      <c r="T1025">
        <v>-4790</v>
      </c>
      <c r="U1025">
        <v>-4172</v>
      </c>
      <c r="V1025">
        <f t="shared" si="62"/>
        <v>0.57400000000000007</v>
      </c>
      <c r="W1025">
        <f t="shared" si="63"/>
        <v>4481</v>
      </c>
    </row>
    <row r="1026" spans="2:23">
      <c r="B1026" s="114">
        <v>42346</v>
      </c>
      <c r="C1026" s="115">
        <v>0.5710763888888889</v>
      </c>
      <c r="D1026">
        <v>332.2</v>
      </c>
      <c r="E1026">
        <v>4.71</v>
      </c>
      <c r="F1026">
        <v>0.36599999999999999</v>
      </c>
      <c r="G1026">
        <v>1.288</v>
      </c>
      <c r="H1026">
        <v>-3256</v>
      </c>
      <c r="I1026">
        <v>-5965</v>
      </c>
      <c r="J1026">
        <f t="shared" si="60"/>
        <v>0.82699999999999996</v>
      </c>
      <c r="K1026">
        <f t="shared" si="61"/>
        <v>4610.5</v>
      </c>
      <c r="N1026" s="114">
        <v>42346</v>
      </c>
      <c r="O1026" s="115">
        <v>0.58358796296296289</v>
      </c>
      <c r="P1026">
        <v>413.5</v>
      </c>
      <c r="Q1026">
        <v>4.7300000000000004</v>
      </c>
      <c r="R1026">
        <v>0.626</v>
      </c>
      <c r="S1026">
        <v>0.52400000000000002</v>
      </c>
      <c r="T1026">
        <v>-4795</v>
      </c>
      <c r="U1026">
        <v>-4177</v>
      </c>
      <c r="V1026">
        <f t="shared" si="62"/>
        <v>0.57499999999999996</v>
      </c>
      <c r="W1026">
        <f t="shared" si="63"/>
        <v>4486</v>
      </c>
    </row>
    <row r="1027" spans="2:23">
      <c r="B1027" s="114">
        <v>42346</v>
      </c>
      <c r="C1027" s="115">
        <v>0.57108796296296294</v>
      </c>
      <c r="D1027">
        <v>332.1</v>
      </c>
      <c r="E1027">
        <v>4.7</v>
      </c>
      <c r="F1027">
        <v>0.36499999999999999</v>
      </c>
      <c r="G1027">
        <v>1.292</v>
      </c>
      <c r="H1027">
        <v>-3258</v>
      </c>
      <c r="I1027">
        <v>-5970</v>
      </c>
      <c r="J1027">
        <f t="shared" si="60"/>
        <v>0.82850000000000001</v>
      </c>
      <c r="K1027">
        <f t="shared" si="61"/>
        <v>4614</v>
      </c>
      <c r="N1027" s="114">
        <v>42346</v>
      </c>
      <c r="O1027" s="115">
        <v>0.58359953703703704</v>
      </c>
      <c r="P1027">
        <v>413.5</v>
      </c>
      <c r="Q1027">
        <v>4.7300000000000004</v>
      </c>
      <c r="R1027">
        <v>0.627</v>
      </c>
      <c r="S1027">
        <v>0.52400000000000002</v>
      </c>
      <c r="T1027">
        <v>-4802</v>
      </c>
      <c r="U1027">
        <v>-4178</v>
      </c>
      <c r="V1027">
        <f t="shared" si="62"/>
        <v>0.57550000000000001</v>
      </c>
      <c r="W1027">
        <f t="shared" si="63"/>
        <v>4490</v>
      </c>
    </row>
    <row r="1028" spans="2:23">
      <c r="B1028" s="114">
        <v>42346</v>
      </c>
      <c r="C1028" s="115">
        <v>0.57108796296296294</v>
      </c>
      <c r="D1028">
        <v>332.3</v>
      </c>
      <c r="E1028">
        <v>4.71</v>
      </c>
      <c r="F1028">
        <v>0.36599999999999999</v>
      </c>
      <c r="G1028">
        <v>1.2949999999999999</v>
      </c>
      <c r="H1028">
        <v>-3259</v>
      </c>
      <c r="I1028">
        <v>-5977</v>
      </c>
      <c r="J1028">
        <f t="shared" si="60"/>
        <v>0.83050000000000002</v>
      </c>
      <c r="K1028">
        <f t="shared" si="61"/>
        <v>4618</v>
      </c>
      <c r="N1028" s="114">
        <v>42346</v>
      </c>
      <c r="O1028" s="115">
        <v>0.58359953703703704</v>
      </c>
      <c r="P1028">
        <v>413.8</v>
      </c>
      <c r="Q1028">
        <v>4.7300000000000004</v>
      </c>
      <c r="R1028">
        <v>0.63</v>
      </c>
      <c r="S1028">
        <v>0.52400000000000002</v>
      </c>
      <c r="T1028">
        <v>-4807</v>
      </c>
      <c r="U1028">
        <v>-4184</v>
      </c>
      <c r="V1028">
        <f t="shared" si="62"/>
        <v>0.57699999999999996</v>
      </c>
      <c r="W1028">
        <f t="shared" si="63"/>
        <v>4495.5</v>
      </c>
    </row>
    <row r="1029" spans="2:23">
      <c r="B1029" s="114">
        <v>42346</v>
      </c>
      <c r="C1029" s="115">
        <v>0.57109953703703698</v>
      </c>
      <c r="D1029">
        <v>332.3</v>
      </c>
      <c r="E1029">
        <v>4.71</v>
      </c>
      <c r="F1029">
        <v>0.36699999999999999</v>
      </c>
      <c r="G1029">
        <v>1.298</v>
      </c>
      <c r="H1029">
        <v>-3258</v>
      </c>
      <c r="I1029">
        <v>-5981</v>
      </c>
      <c r="J1029">
        <f t="shared" si="60"/>
        <v>0.83250000000000002</v>
      </c>
      <c r="K1029">
        <f t="shared" si="61"/>
        <v>4619.5</v>
      </c>
      <c r="N1029" s="114">
        <v>42346</v>
      </c>
      <c r="O1029" s="115">
        <v>0.58361111111111108</v>
      </c>
      <c r="P1029">
        <v>414</v>
      </c>
      <c r="Q1029">
        <v>4.7300000000000004</v>
      </c>
      <c r="R1029">
        <v>0.63</v>
      </c>
      <c r="S1029">
        <v>0.52400000000000002</v>
      </c>
      <c r="T1029">
        <v>-4812</v>
      </c>
      <c r="U1029">
        <v>-4188</v>
      </c>
      <c r="V1029">
        <f t="shared" si="62"/>
        <v>0.57699999999999996</v>
      </c>
      <c r="W1029">
        <f t="shared" si="63"/>
        <v>4500</v>
      </c>
    </row>
    <row r="1030" spans="2:23">
      <c r="B1030" s="114">
        <v>42346</v>
      </c>
      <c r="C1030" s="115">
        <v>0.57111111111111112</v>
      </c>
      <c r="D1030">
        <v>332.5</v>
      </c>
      <c r="E1030">
        <v>4.71</v>
      </c>
      <c r="F1030">
        <v>0.36699999999999999</v>
      </c>
      <c r="G1030">
        <v>1.3</v>
      </c>
      <c r="H1030">
        <v>-3259</v>
      </c>
      <c r="I1030">
        <v>-5987</v>
      </c>
      <c r="J1030">
        <f t="shared" ref="J1030:J1093" si="64">(F1030+G1030)/2</f>
        <v>0.83350000000000002</v>
      </c>
      <c r="K1030">
        <f t="shared" ref="K1030:K1093" si="65">-(H1030+I1030)/2</f>
        <v>4623</v>
      </c>
      <c r="N1030" s="114">
        <v>42346</v>
      </c>
      <c r="O1030" s="115">
        <v>0.58362268518518523</v>
      </c>
      <c r="P1030">
        <v>414</v>
      </c>
      <c r="Q1030">
        <v>4.7300000000000004</v>
      </c>
      <c r="R1030">
        <v>0.63100000000000001</v>
      </c>
      <c r="S1030">
        <v>0.52400000000000002</v>
      </c>
      <c r="T1030">
        <v>-4818</v>
      </c>
      <c r="U1030">
        <v>-4189</v>
      </c>
      <c r="V1030">
        <f t="shared" ref="V1030:V1093" si="66">(R1030+S1030)/2</f>
        <v>0.57750000000000001</v>
      </c>
      <c r="W1030">
        <f t="shared" ref="W1030:W1093" si="67">-(T1030+U1030)/2</f>
        <v>4503.5</v>
      </c>
    </row>
    <row r="1031" spans="2:23">
      <c r="B1031" s="114">
        <v>42346</v>
      </c>
      <c r="C1031" s="115">
        <v>0.57111111111111112</v>
      </c>
      <c r="D1031">
        <v>332.5</v>
      </c>
      <c r="E1031">
        <v>4.72</v>
      </c>
      <c r="F1031">
        <v>0.36699999999999999</v>
      </c>
      <c r="G1031">
        <v>1.304</v>
      </c>
      <c r="H1031">
        <v>-3257</v>
      </c>
      <c r="I1031">
        <v>-5993</v>
      </c>
      <c r="J1031">
        <f t="shared" si="64"/>
        <v>0.83550000000000002</v>
      </c>
      <c r="K1031">
        <f t="shared" si="65"/>
        <v>4625</v>
      </c>
      <c r="N1031" s="114">
        <v>42346</v>
      </c>
      <c r="O1031" s="115">
        <v>0.58362268518518523</v>
      </c>
      <c r="P1031">
        <v>414.1</v>
      </c>
      <c r="Q1031">
        <v>4.74</v>
      </c>
      <c r="R1031">
        <v>0.63200000000000001</v>
      </c>
      <c r="S1031">
        <v>0.52400000000000002</v>
      </c>
      <c r="T1031">
        <v>-4822</v>
      </c>
      <c r="U1031">
        <v>-4194</v>
      </c>
      <c r="V1031">
        <f t="shared" si="66"/>
        <v>0.57800000000000007</v>
      </c>
      <c r="W1031">
        <f t="shared" si="67"/>
        <v>4508</v>
      </c>
    </row>
    <row r="1032" spans="2:23">
      <c r="B1032" s="114">
        <v>42346</v>
      </c>
      <c r="C1032" s="115">
        <v>0.57112268518518516</v>
      </c>
      <c r="D1032">
        <v>332.5</v>
      </c>
      <c r="E1032">
        <v>4.7300000000000004</v>
      </c>
      <c r="F1032">
        <v>0.36799999999999999</v>
      </c>
      <c r="G1032">
        <v>1.3069999999999999</v>
      </c>
      <c r="H1032">
        <v>-3258</v>
      </c>
      <c r="I1032">
        <v>-5997</v>
      </c>
      <c r="J1032">
        <f t="shared" si="64"/>
        <v>0.83749999999999991</v>
      </c>
      <c r="K1032">
        <f t="shared" si="65"/>
        <v>4627.5</v>
      </c>
      <c r="N1032" s="114">
        <v>42346</v>
      </c>
      <c r="O1032" s="115">
        <v>0.58363425925925927</v>
      </c>
      <c r="P1032">
        <v>414.3</v>
      </c>
      <c r="Q1032">
        <v>4.74</v>
      </c>
      <c r="R1032">
        <v>0.63400000000000001</v>
      </c>
      <c r="S1032">
        <v>0.52500000000000002</v>
      </c>
      <c r="T1032">
        <v>-4828</v>
      </c>
      <c r="U1032">
        <v>-4198</v>
      </c>
      <c r="V1032">
        <f t="shared" si="66"/>
        <v>0.57950000000000002</v>
      </c>
      <c r="W1032">
        <f t="shared" si="67"/>
        <v>4513</v>
      </c>
    </row>
    <row r="1033" spans="2:23">
      <c r="B1033" s="114">
        <v>42346</v>
      </c>
      <c r="C1033" s="115">
        <v>0.57112268518518516</v>
      </c>
      <c r="D1033">
        <v>332.6</v>
      </c>
      <c r="E1033">
        <v>4.7300000000000004</v>
      </c>
      <c r="F1033">
        <v>0.36799999999999999</v>
      </c>
      <c r="G1033">
        <v>1.3089999999999999</v>
      </c>
      <c r="H1033">
        <v>-3261</v>
      </c>
      <c r="I1033">
        <v>-6002</v>
      </c>
      <c r="J1033">
        <f t="shared" si="64"/>
        <v>0.83850000000000002</v>
      </c>
      <c r="K1033">
        <f t="shared" si="65"/>
        <v>4631.5</v>
      </c>
      <c r="N1033" s="114">
        <v>42346</v>
      </c>
      <c r="O1033" s="115">
        <v>0.58364583333333331</v>
      </c>
      <c r="P1033">
        <v>414.5</v>
      </c>
      <c r="Q1033">
        <v>4.74</v>
      </c>
      <c r="R1033">
        <v>0.63500000000000001</v>
      </c>
      <c r="S1033">
        <v>0.52500000000000002</v>
      </c>
      <c r="T1033">
        <v>-4834</v>
      </c>
      <c r="U1033">
        <v>-4200</v>
      </c>
      <c r="V1033">
        <f t="shared" si="66"/>
        <v>0.58000000000000007</v>
      </c>
      <c r="W1033">
        <f t="shared" si="67"/>
        <v>4517</v>
      </c>
    </row>
    <row r="1034" spans="2:23">
      <c r="B1034" s="114">
        <v>42346</v>
      </c>
      <c r="C1034" s="115">
        <v>0.57113425925925931</v>
      </c>
      <c r="D1034">
        <v>332.6</v>
      </c>
      <c r="E1034">
        <v>4.7300000000000004</v>
      </c>
      <c r="F1034">
        <v>0.36899999999999999</v>
      </c>
      <c r="G1034">
        <v>1.3109999999999999</v>
      </c>
      <c r="H1034">
        <v>-3260</v>
      </c>
      <c r="I1034">
        <v>-6006</v>
      </c>
      <c r="J1034">
        <f t="shared" si="64"/>
        <v>0.84</v>
      </c>
      <c r="K1034">
        <f t="shared" si="65"/>
        <v>4633</v>
      </c>
      <c r="N1034" s="114">
        <v>42346</v>
      </c>
      <c r="O1034" s="115">
        <v>0.58364583333333331</v>
      </c>
      <c r="P1034">
        <v>414.6</v>
      </c>
      <c r="Q1034">
        <v>4.74</v>
      </c>
      <c r="R1034">
        <v>0.63700000000000001</v>
      </c>
      <c r="S1034">
        <v>0.52500000000000002</v>
      </c>
      <c r="T1034">
        <v>-4837</v>
      </c>
      <c r="U1034">
        <v>-4207</v>
      </c>
      <c r="V1034">
        <f t="shared" si="66"/>
        <v>0.58099999999999996</v>
      </c>
      <c r="W1034">
        <f t="shared" si="67"/>
        <v>4522</v>
      </c>
    </row>
    <row r="1035" spans="2:23">
      <c r="B1035" s="114">
        <v>42346</v>
      </c>
      <c r="C1035" s="115">
        <v>0.57114583333333335</v>
      </c>
      <c r="D1035">
        <v>332.6</v>
      </c>
      <c r="E1035">
        <v>4.74</v>
      </c>
      <c r="F1035">
        <v>0.37</v>
      </c>
      <c r="G1035">
        <v>1.3149999999999999</v>
      </c>
      <c r="H1035">
        <v>-3261</v>
      </c>
      <c r="I1035">
        <v>-6009</v>
      </c>
      <c r="J1035">
        <f t="shared" si="64"/>
        <v>0.84250000000000003</v>
      </c>
      <c r="K1035">
        <f t="shared" si="65"/>
        <v>4635</v>
      </c>
      <c r="N1035" s="114">
        <v>42346</v>
      </c>
      <c r="O1035" s="115">
        <v>0.58365740740740735</v>
      </c>
      <c r="P1035">
        <v>414.6</v>
      </c>
      <c r="Q1035">
        <v>4.74</v>
      </c>
      <c r="R1035">
        <v>0.63800000000000001</v>
      </c>
      <c r="S1035">
        <v>0.52500000000000002</v>
      </c>
      <c r="T1035">
        <v>-4845</v>
      </c>
      <c r="U1035">
        <v>-4210</v>
      </c>
      <c r="V1035">
        <f t="shared" si="66"/>
        <v>0.58150000000000002</v>
      </c>
      <c r="W1035">
        <f t="shared" si="67"/>
        <v>4527.5</v>
      </c>
    </row>
    <row r="1036" spans="2:23">
      <c r="B1036" s="114">
        <v>42346</v>
      </c>
      <c r="C1036" s="115">
        <v>0.57114583333333335</v>
      </c>
      <c r="D1036">
        <v>332.7</v>
      </c>
      <c r="E1036">
        <v>4.74</v>
      </c>
      <c r="F1036">
        <v>0.37</v>
      </c>
      <c r="G1036">
        <v>1.3180000000000001</v>
      </c>
      <c r="H1036">
        <v>-3258</v>
      </c>
      <c r="I1036">
        <v>-6015</v>
      </c>
      <c r="J1036">
        <f t="shared" si="64"/>
        <v>0.84400000000000008</v>
      </c>
      <c r="K1036">
        <f t="shared" si="65"/>
        <v>4636.5</v>
      </c>
      <c r="N1036" s="114">
        <v>42346</v>
      </c>
      <c r="O1036" s="115">
        <v>0.5836689814814815</v>
      </c>
      <c r="P1036">
        <v>414.8</v>
      </c>
      <c r="Q1036">
        <v>4.75</v>
      </c>
      <c r="R1036">
        <v>0.63900000000000001</v>
      </c>
      <c r="S1036">
        <v>0.52500000000000002</v>
      </c>
      <c r="T1036">
        <v>-4850</v>
      </c>
      <c r="U1036">
        <v>-4213</v>
      </c>
      <c r="V1036">
        <f t="shared" si="66"/>
        <v>0.58200000000000007</v>
      </c>
      <c r="W1036">
        <f t="shared" si="67"/>
        <v>4531.5</v>
      </c>
    </row>
    <row r="1037" spans="2:23">
      <c r="B1037" s="114">
        <v>42346</v>
      </c>
      <c r="C1037" s="115">
        <v>0.57115740740740739</v>
      </c>
      <c r="D1037">
        <v>332.8</v>
      </c>
      <c r="E1037">
        <v>4.74</v>
      </c>
      <c r="F1037">
        <v>0.371</v>
      </c>
      <c r="G1037">
        <v>1.32</v>
      </c>
      <c r="H1037">
        <v>-3260</v>
      </c>
      <c r="I1037">
        <v>-6018</v>
      </c>
      <c r="J1037">
        <f t="shared" si="64"/>
        <v>0.84550000000000003</v>
      </c>
      <c r="K1037">
        <f t="shared" si="65"/>
        <v>4639</v>
      </c>
      <c r="N1037" s="114">
        <v>42346</v>
      </c>
      <c r="O1037" s="115">
        <v>0.5836689814814815</v>
      </c>
      <c r="P1037">
        <v>415</v>
      </c>
      <c r="Q1037">
        <v>4.75</v>
      </c>
      <c r="R1037">
        <v>0.64100000000000001</v>
      </c>
      <c r="S1037">
        <v>0.52600000000000002</v>
      </c>
      <c r="T1037">
        <v>-4857</v>
      </c>
      <c r="U1037">
        <v>-4217</v>
      </c>
      <c r="V1037">
        <f t="shared" si="66"/>
        <v>0.58350000000000002</v>
      </c>
      <c r="W1037">
        <f t="shared" si="67"/>
        <v>4537</v>
      </c>
    </row>
    <row r="1038" spans="2:23">
      <c r="B1038" s="114">
        <v>42346</v>
      </c>
      <c r="C1038" s="115">
        <v>0.57116898148148143</v>
      </c>
      <c r="D1038">
        <v>333</v>
      </c>
      <c r="E1038">
        <v>4.74</v>
      </c>
      <c r="F1038">
        <v>0.371</v>
      </c>
      <c r="G1038">
        <v>1.323</v>
      </c>
      <c r="H1038">
        <v>-3262</v>
      </c>
      <c r="I1038">
        <v>-6023</v>
      </c>
      <c r="J1038">
        <f t="shared" si="64"/>
        <v>0.84699999999999998</v>
      </c>
      <c r="K1038">
        <f t="shared" si="65"/>
        <v>4642.5</v>
      </c>
      <c r="N1038" s="114">
        <v>42346</v>
      </c>
      <c r="O1038" s="115">
        <v>0.58368055555555554</v>
      </c>
      <c r="P1038">
        <v>415</v>
      </c>
      <c r="Q1038">
        <v>4.75</v>
      </c>
      <c r="R1038">
        <v>0.64200000000000002</v>
      </c>
      <c r="S1038">
        <v>0.52500000000000002</v>
      </c>
      <c r="T1038">
        <v>-4862</v>
      </c>
      <c r="U1038">
        <v>-4218</v>
      </c>
      <c r="V1038">
        <f t="shared" si="66"/>
        <v>0.58350000000000002</v>
      </c>
      <c r="W1038">
        <f t="shared" si="67"/>
        <v>4540</v>
      </c>
    </row>
    <row r="1039" spans="2:23">
      <c r="B1039" s="114">
        <v>42346</v>
      </c>
      <c r="C1039" s="115">
        <v>0.57116898148148143</v>
      </c>
      <c r="D1039">
        <v>333.1</v>
      </c>
      <c r="E1039">
        <v>4.76</v>
      </c>
      <c r="F1039">
        <v>0.371</v>
      </c>
      <c r="G1039">
        <v>1.327</v>
      </c>
      <c r="H1039">
        <v>-3260</v>
      </c>
      <c r="I1039">
        <v>-6025</v>
      </c>
      <c r="J1039">
        <f t="shared" si="64"/>
        <v>0.84899999999999998</v>
      </c>
      <c r="K1039">
        <f t="shared" si="65"/>
        <v>4642.5</v>
      </c>
      <c r="N1039" s="114">
        <v>42346</v>
      </c>
      <c r="O1039" s="115">
        <v>0.58369212962962969</v>
      </c>
      <c r="P1039">
        <v>415.1</v>
      </c>
      <c r="Q1039">
        <v>4.75</v>
      </c>
      <c r="R1039">
        <v>0.64400000000000002</v>
      </c>
      <c r="S1039">
        <v>0.52800000000000002</v>
      </c>
      <c r="T1039">
        <v>-4868</v>
      </c>
      <c r="U1039">
        <v>-4222</v>
      </c>
      <c r="V1039">
        <f t="shared" si="66"/>
        <v>0.58600000000000008</v>
      </c>
      <c r="W1039">
        <f t="shared" si="67"/>
        <v>4545</v>
      </c>
    </row>
    <row r="1040" spans="2:23">
      <c r="B1040" s="114">
        <v>42346</v>
      </c>
      <c r="C1040" s="115">
        <v>0.57118055555555558</v>
      </c>
      <c r="D1040">
        <v>333.1</v>
      </c>
      <c r="E1040">
        <v>4.75</v>
      </c>
      <c r="F1040">
        <v>0.371</v>
      </c>
      <c r="G1040">
        <v>1.329</v>
      </c>
      <c r="H1040">
        <v>-3262</v>
      </c>
      <c r="I1040">
        <v>-6027</v>
      </c>
      <c r="J1040">
        <f t="shared" si="64"/>
        <v>0.85</v>
      </c>
      <c r="K1040">
        <f t="shared" si="65"/>
        <v>4644.5</v>
      </c>
      <c r="N1040" s="114">
        <v>42346</v>
      </c>
      <c r="O1040" s="115">
        <v>0.58369212962962969</v>
      </c>
      <c r="P1040">
        <v>415.5</v>
      </c>
      <c r="Q1040">
        <v>4.75</v>
      </c>
      <c r="R1040">
        <v>0.64700000000000002</v>
      </c>
      <c r="S1040">
        <v>0.52600000000000002</v>
      </c>
      <c r="T1040">
        <v>-4873</v>
      </c>
      <c r="U1040">
        <v>-4228</v>
      </c>
      <c r="V1040">
        <f t="shared" si="66"/>
        <v>0.58650000000000002</v>
      </c>
      <c r="W1040">
        <f t="shared" si="67"/>
        <v>4550.5</v>
      </c>
    </row>
    <row r="1041" spans="2:23">
      <c r="B1041" s="114">
        <v>42346</v>
      </c>
      <c r="C1041" s="115">
        <v>0.57119212962962962</v>
      </c>
      <c r="D1041">
        <v>333</v>
      </c>
      <c r="E1041">
        <v>4.75</v>
      </c>
      <c r="F1041">
        <v>0.371</v>
      </c>
      <c r="G1041">
        <v>1.3320000000000001</v>
      </c>
      <c r="H1041">
        <v>-3259</v>
      </c>
      <c r="I1041">
        <v>-6031</v>
      </c>
      <c r="J1041">
        <f t="shared" si="64"/>
        <v>0.85150000000000003</v>
      </c>
      <c r="K1041">
        <f t="shared" si="65"/>
        <v>4645</v>
      </c>
      <c r="N1041" s="114">
        <v>42346</v>
      </c>
      <c r="O1041" s="115">
        <v>0.58370370370370372</v>
      </c>
      <c r="P1041">
        <v>415.4</v>
      </c>
      <c r="Q1041">
        <v>4.75</v>
      </c>
      <c r="R1041">
        <v>0.64700000000000002</v>
      </c>
      <c r="S1041">
        <v>0.52600000000000002</v>
      </c>
      <c r="T1041">
        <v>-4878</v>
      </c>
      <c r="U1041">
        <v>-4229</v>
      </c>
      <c r="V1041">
        <f t="shared" si="66"/>
        <v>0.58650000000000002</v>
      </c>
      <c r="W1041">
        <f t="shared" si="67"/>
        <v>4553.5</v>
      </c>
    </row>
    <row r="1042" spans="2:23">
      <c r="B1042" s="114">
        <v>42346</v>
      </c>
      <c r="C1042" s="115">
        <v>0.57119212962962962</v>
      </c>
      <c r="D1042">
        <v>333.2</v>
      </c>
      <c r="E1042">
        <v>4.76</v>
      </c>
      <c r="F1042">
        <v>0.373</v>
      </c>
      <c r="G1042">
        <v>1.335</v>
      </c>
      <c r="H1042">
        <v>-3260</v>
      </c>
      <c r="I1042">
        <v>-6034</v>
      </c>
      <c r="J1042">
        <f t="shared" si="64"/>
        <v>0.85399999999999998</v>
      </c>
      <c r="K1042">
        <f t="shared" si="65"/>
        <v>4647</v>
      </c>
      <c r="N1042" s="114">
        <v>42346</v>
      </c>
      <c r="O1042" s="115">
        <v>0.58371527777777776</v>
      </c>
      <c r="P1042">
        <v>415.6</v>
      </c>
      <c r="Q1042">
        <v>4.76</v>
      </c>
      <c r="R1042">
        <v>0.64900000000000002</v>
      </c>
      <c r="S1042">
        <v>0.52600000000000002</v>
      </c>
      <c r="T1042">
        <v>-4883</v>
      </c>
      <c r="U1042">
        <v>-4233</v>
      </c>
      <c r="V1042">
        <f t="shared" si="66"/>
        <v>0.58750000000000002</v>
      </c>
      <c r="W1042">
        <f t="shared" si="67"/>
        <v>4558</v>
      </c>
    </row>
    <row r="1043" spans="2:23">
      <c r="B1043" s="114">
        <v>42346</v>
      </c>
      <c r="C1043" s="115">
        <v>0.57120370370370377</v>
      </c>
      <c r="D1043">
        <v>333.1</v>
      </c>
      <c r="E1043">
        <v>4.7699999999999996</v>
      </c>
      <c r="F1043">
        <v>0.373</v>
      </c>
      <c r="G1043">
        <v>1.337</v>
      </c>
      <c r="H1043">
        <v>-3263</v>
      </c>
      <c r="I1043">
        <v>-6035</v>
      </c>
      <c r="J1043">
        <f t="shared" si="64"/>
        <v>0.85499999999999998</v>
      </c>
      <c r="K1043">
        <f t="shared" si="65"/>
        <v>4649</v>
      </c>
      <c r="N1043" s="114">
        <v>42346</v>
      </c>
      <c r="O1043" s="115">
        <v>0.58371527777777776</v>
      </c>
      <c r="P1043">
        <v>415.6</v>
      </c>
      <c r="Q1043">
        <v>4.7699999999999996</v>
      </c>
      <c r="R1043">
        <v>0.65</v>
      </c>
      <c r="S1043">
        <v>0.52600000000000002</v>
      </c>
      <c r="T1043">
        <v>-4889</v>
      </c>
      <c r="U1043">
        <v>-4236</v>
      </c>
      <c r="V1043">
        <f t="shared" si="66"/>
        <v>0.58800000000000008</v>
      </c>
      <c r="W1043">
        <f t="shared" si="67"/>
        <v>4562.5</v>
      </c>
    </row>
    <row r="1044" spans="2:23">
      <c r="B1044" s="114">
        <v>42346</v>
      </c>
      <c r="C1044" s="115">
        <v>0.57121527777777781</v>
      </c>
      <c r="D1044">
        <v>333.2</v>
      </c>
      <c r="E1044">
        <v>4.7699999999999996</v>
      </c>
      <c r="F1044">
        <v>0.374</v>
      </c>
      <c r="G1044">
        <v>1.341</v>
      </c>
      <c r="H1044">
        <v>-3259</v>
      </c>
      <c r="I1044">
        <v>-6038</v>
      </c>
      <c r="J1044">
        <f t="shared" si="64"/>
        <v>0.85749999999999993</v>
      </c>
      <c r="K1044">
        <f t="shared" si="65"/>
        <v>4648.5</v>
      </c>
      <c r="N1044" s="114">
        <v>42346</v>
      </c>
      <c r="O1044" s="115">
        <v>0.5837268518518518</v>
      </c>
      <c r="P1044">
        <v>415.5</v>
      </c>
      <c r="Q1044">
        <v>4.76</v>
      </c>
      <c r="R1044">
        <v>0.65200000000000002</v>
      </c>
      <c r="S1044">
        <v>0.52600000000000002</v>
      </c>
      <c r="T1044">
        <v>-4895</v>
      </c>
      <c r="U1044">
        <v>-4242</v>
      </c>
      <c r="V1044">
        <f t="shared" si="66"/>
        <v>0.58899999999999997</v>
      </c>
      <c r="W1044">
        <f t="shared" si="67"/>
        <v>4568.5</v>
      </c>
    </row>
    <row r="1045" spans="2:23">
      <c r="B1045" s="114">
        <v>42346</v>
      </c>
      <c r="C1045" s="115">
        <v>0.57121527777777781</v>
      </c>
      <c r="D1045">
        <v>333.3</v>
      </c>
      <c r="E1045">
        <v>4.78</v>
      </c>
      <c r="F1045">
        <v>0.373</v>
      </c>
      <c r="G1045">
        <v>1.3440000000000001</v>
      </c>
      <c r="H1045">
        <v>-3261</v>
      </c>
      <c r="I1045">
        <v>-6039</v>
      </c>
      <c r="J1045">
        <f t="shared" si="64"/>
        <v>0.85850000000000004</v>
      </c>
      <c r="K1045">
        <f t="shared" si="65"/>
        <v>4650</v>
      </c>
      <c r="N1045" s="114">
        <v>42346</v>
      </c>
      <c r="O1045" s="115">
        <v>0.58373842592592595</v>
      </c>
      <c r="P1045">
        <v>415.9</v>
      </c>
      <c r="Q1045">
        <v>4.76</v>
      </c>
      <c r="R1045">
        <v>0.65400000000000003</v>
      </c>
      <c r="S1045">
        <v>0.52800000000000002</v>
      </c>
      <c r="T1045">
        <v>-4901</v>
      </c>
      <c r="U1045">
        <v>-4246</v>
      </c>
      <c r="V1045">
        <f t="shared" si="66"/>
        <v>0.59099999999999997</v>
      </c>
      <c r="W1045">
        <f t="shared" si="67"/>
        <v>4573.5</v>
      </c>
    </row>
    <row r="1046" spans="2:23">
      <c r="B1046" s="114">
        <v>42346</v>
      </c>
      <c r="C1046" s="115">
        <v>0.57122685185185185</v>
      </c>
      <c r="D1046">
        <v>333.3</v>
      </c>
      <c r="E1046">
        <v>4.7699999999999996</v>
      </c>
      <c r="F1046">
        <v>0.374</v>
      </c>
      <c r="G1046">
        <v>1.347</v>
      </c>
      <c r="H1046">
        <v>-3259</v>
      </c>
      <c r="I1046">
        <v>-6040</v>
      </c>
      <c r="J1046">
        <f t="shared" si="64"/>
        <v>0.86050000000000004</v>
      </c>
      <c r="K1046">
        <f t="shared" si="65"/>
        <v>4649.5</v>
      </c>
      <c r="N1046" s="114">
        <v>42346</v>
      </c>
      <c r="O1046" s="115">
        <v>0.58373842592592595</v>
      </c>
      <c r="P1046">
        <v>416</v>
      </c>
      <c r="Q1046">
        <v>4.7699999999999996</v>
      </c>
      <c r="R1046">
        <v>0.65500000000000003</v>
      </c>
      <c r="S1046">
        <v>0.52600000000000002</v>
      </c>
      <c r="T1046">
        <v>-4905</v>
      </c>
      <c r="U1046">
        <v>-4248</v>
      </c>
      <c r="V1046">
        <f t="shared" si="66"/>
        <v>0.59050000000000002</v>
      </c>
      <c r="W1046">
        <f t="shared" si="67"/>
        <v>4576.5</v>
      </c>
    </row>
    <row r="1047" spans="2:23">
      <c r="B1047" s="114">
        <v>42346</v>
      </c>
      <c r="C1047" s="115">
        <v>0.57123842592592589</v>
      </c>
      <c r="D1047">
        <v>333.3</v>
      </c>
      <c r="E1047">
        <v>4.78</v>
      </c>
      <c r="F1047">
        <v>0.374</v>
      </c>
      <c r="G1047">
        <v>1.349</v>
      </c>
      <c r="H1047">
        <v>-3260</v>
      </c>
      <c r="I1047">
        <v>-6039</v>
      </c>
      <c r="J1047">
        <f t="shared" si="64"/>
        <v>0.86149999999999993</v>
      </c>
      <c r="K1047">
        <f t="shared" si="65"/>
        <v>4649.5</v>
      </c>
      <c r="N1047" s="114">
        <v>42346</v>
      </c>
      <c r="O1047" s="115">
        <v>0.58374999999999999</v>
      </c>
      <c r="P1047">
        <v>416</v>
      </c>
      <c r="Q1047">
        <v>4.78</v>
      </c>
      <c r="R1047">
        <v>0.65700000000000003</v>
      </c>
      <c r="S1047">
        <v>0.52800000000000002</v>
      </c>
      <c r="T1047">
        <v>-4911</v>
      </c>
      <c r="U1047">
        <v>-4252</v>
      </c>
      <c r="V1047">
        <f t="shared" si="66"/>
        <v>0.59250000000000003</v>
      </c>
      <c r="W1047">
        <f t="shared" si="67"/>
        <v>4581.5</v>
      </c>
    </row>
    <row r="1048" spans="2:23">
      <c r="B1048" s="114">
        <v>42346</v>
      </c>
      <c r="C1048" s="115">
        <v>0.57123842592592589</v>
      </c>
      <c r="D1048">
        <v>333.5</v>
      </c>
      <c r="E1048">
        <v>4.79</v>
      </c>
      <c r="F1048">
        <v>0.375</v>
      </c>
      <c r="G1048">
        <v>1.353</v>
      </c>
      <c r="H1048">
        <v>-3263</v>
      </c>
      <c r="I1048">
        <v>-6039</v>
      </c>
      <c r="J1048">
        <f t="shared" si="64"/>
        <v>0.86399999999999999</v>
      </c>
      <c r="K1048">
        <f t="shared" si="65"/>
        <v>4651</v>
      </c>
      <c r="N1048" s="114">
        <v>42346</v>
      </c>
      <c r="O1048" s="115">
        <v>0.58374999999999999</v>
      </c>
      <c r="P1048">
        <v>416.2</v>
      </c>
      <c r="Q1048">
        <v>4.7699999999999996</v>
      </c>
      <c r="R1048">
        <v>0.65900000000000003</v>
      </c>
      <c r="S1048">
        <v>0.52800000000000002</v>
      </c>
      <c r="T1048">
        <v>-4916</v>
      </c>
      <c r="U1048">
        <v>-4256</v>
      </c>
      <c r="V1048">
        <f t="shared" si="66"/>
        <v>0.59350000000000003</v>
      </c>
      <c r="W1048">
        <f t="shared" si="67"/>
        <v>4586</v>
      </c>
    </row>
    <row r="1049" spans="2:23">
      <c r="B1049" s="114">
        <v>42346</v>
      </c>
      <c r="C1049" s="115">
        <v>0.57125000000000004</v>
      </c>
      <c r="D1049">
        <v>333.6</v>
      </c>
      <c r="E1049">
        <v>4.79</v>
      </c>
      <c r="F1049">
        <v>0.375</v>
      </c>
      <c r="G1049">
        <v>1.357</v>
      </c>
      <c r="H1049">
        <v>-3261</v>
      </c>
      <c r="I1049">
        <v>-6039</v>
      </c>
      <c r="J1049">
        <f t="shared" si="64"/>
        <v>0.86599999999999999</v>
      </c>
      <c r="K1049">
        <f t="shared" si="65"/>
        <v>4650</v>
      </c>
      <c r="N1049" s="114">
        <v>42346</v>
      </c>
      <c r="O1049" s="115">
        <v>0.58376157407407414</v>
      </c>
      <c r="P1049">
        <v>416.2</v>
      </c>
      <c r="Q1049">
        <v>4.7699999999999996</v>
      </c>
      <c r="R1049">
        <v>0.66100000000000003</v>
      </c>
      <c r="S1049">
        <v>0.52800000000000002</v>
      </c>
      <c r="T1049">
        <v>-4924</v>
      </c>
      <c r="U1049">
        <v>-4260</v>
      </c>
      <c r="V1049">
        <f t="shared" si="66"/>
        <v>0.59450000000000003</v>
      </c>
      <c r="W1049">
        <f t="shared" si="67"/>
        <v>4592</v>
      </c>
    </row>
    <row r="1050" spans="2:23">
      <c r="B1050" s="114">
        <v>42346</v>
      </c>
      <c r="C1050" s="115">
        <v>0.57126157407407407</v>
      </c>
      <c r="D1050">
        <v>333.6</v>
      </c>
      <c r="E1050">
        <v>4.79</v>
      </c>
      <c r="F1050">
        <v>0.376</v>
      </c>
      <c r="G1050">
        <v>1.3580000000000001</v>
      </c>
      <c r="H1050">
        <v>-3263</v>
      </c>
      <c r="I1050">
        <v>-6041</v>
      </c>
      <c r="J1050">
        <f t="shared" si="64"/>
        <v>0.86699999999999999</v>
      </c>
      <c r="K1050">
        <f t="shared" si="65"/>
        <v>4652</v>
      </c>
      <c r="N1050" s="114">
        <v>42346</v>
      </c>
      <c r="O1050" s="115">
        <v>0.58377314814814818</v>
      </c>
      <c r="P1050">
        <v>416.6</v>
      </c>
      <c r="Q1050">
        <v>4.7699999999999996</v>
      </c>
      <c r="R1050">
        <v>0.66200000000000003</v>
      </c>
      <c r="S1050">
        <v>0.52800000000000002</v>
      </c>
      <c r="T1050">
        <v>-4928</v>
      </c>
      <c r="U1050">
        <v>-4264</v>
      </c>
      <c r="V1050">
        <f t="shared" si="66"/>
        <v>0.59499999999999997</v>
      </c>
      <c r="W1050">
        <f t="shared" si="67"/>
        <v>4596</v>
      </c>
    </row>
    <row r="1051" spans="2:23">
      <c r="B1051" s="114">
        <v>42346</v>
      </c>
      <c r="C1051" s="115">
        <v>0.57126157407407407</v>
      </c>
      <c r="D1051">
        <v>333.7</v>
      </c>
      <c r="E1051">
        <v>4.79</v>
      </c>
      <c r="F1051">
        <v>0.376</v>
      </c>
      <c r="G1051">
        <v>1.363</v>
      </c>
      <c r="H1051">
        <v>-3261</v>
      </c>
      <c r="I1051">
        <v>-6040</v>
      </c>
      <c r="J1051">
        <f t="shared" si="64"/>
        <v>0.86949999999999994</v>
      </c>
      <c r="K1051">
        <f t="shared" si="65"/>
        <v>4650.5</v>
      </c>
      <c r="N1051" s="114">
        <v>42346</v>
      </c>
      <c r="O1051" s="115">
        <v>0.58377314814814818</v>
      </c>
      <c r="P1051">
        <v>416.6</v>
      </c>
      <c r="Q1051">
        <v>4.78</v>
      </c>
      <c r="R1051">
        <v>0.66500000000000004</v>
      </c>
      <c r="S1051">
        <v>0.52800000000000002</v>
      </c>
      <c r="T1051">
        <v>-4933</v>
      </c>
      <c r="U1051">
        <v>-4268</v>
      </c>
      <c r="V1051">
        <f t="shared" si="66"/>
        <v>0.59650000000000003</v>
      </c>
      <c r="W1051">
        <f t="shared" si="67"/>
        <v>4600.5</v>
      </c>
    </row>
    <row r="1052" spans="2:23">
      <c r="B1052" s="114">
        <v>42346</v>
      </c>
      <c r="C1052" s="115">
        <v>0.57127314814814811</v>
      </c>
      <c r="D1052">
        <v>333.9</v>
      </c>
      <c r="E1052">
        <v>4.8</v>
      </c>
      <c r="F1052">
        <v>0.378</v>
      </c>
      <c r="G1052">
        <v>1.3660000000000001</v>
      </c>
      <c r="H1052">
        <v>-3262</v>
      </c>
      <c r="I1052">
        <v>-6043</v>
      </c>
      <c r="J1052">
        <f t="shared" si="64"/>
        <v>0.87200000000000011</v>
      </c>
      <c r="K1052">
        <f t="shared" si="65"/>
        <v>4652.5</v>
      </c>
      <c r="N1052" s="114">
        <v>42346</v>
      </c>
      <c r="O1052" s="115">
        <v>0.58378472222222222</v>
      </c>
      <c r="P1052">
        <v>416.5</v>
      </c>
      <c r="Q1052">
        <v>4.78</v>
      </c>
      <c r="R1052">
        <v>0.66600000000000004</v>
      </c>
      <c r="S1052">
        <v>0.52800000000000002</v>
      </c>
      <c r="T1052">
        <v>-4939</v>
      </c>
      <c r="U1052">
        <v>-4271</v>
      </c>
      <c r="V1052">
        <f t="shared" si="66"/>
        <v>0.59699999999999998</v>
      </c>
      <c r="W1052">
        <f t="shared" si="67"/>
        <v>4605</v>
      </c>
    </row>
    <row r="1053" spans="2:23">
      <c r="B1053" s="114">
        <v>42346</v>
      </c>
      <c r="C1053" s="115">
        <v>0.57128472222222226</v>
      </c>
      <c r="D1053">
        <v>334.1</v>
      </c>
      <c r="E1053">
        <v>4.8</v>
      </c>
      <c r="F1053">
        <v>0.377</v>
      </c>
      <c r="G1053">
        <v>1.369</v>
      </c>
      <c r="H1053">
        <v>-3267</v>
      </c>
      <c r="I1053">
        <v>-6044</v>
      </c>
      <c r="J1053">
        <f t="shared" si="64"/>
        <v>0.873</v>
      </c>
      <c r="K1053">
        <f t="shared" si="65"/>
        <v>4655.5</v>
      </c>
      <c r="N1053" s="114">
        <v>42346</v>
      </c>
      <c r="O1053" s="115">
        <v>0.58379629629629626</v>
      </c>
      <c r="P1053">
        <v>416.7</v>
      </c>
      <c r="Q1053">
        <v>4.78</v>
      </c>
      <c r="R1053">
        <v>0.66800000000000004</v>
      </c>
      <c r="S1053">
        <v>0.52900000000000003</v>
      </c>
      <c r="T1053">
        <v>-4945</v>
      </c>
      <c r="U1053">
        <v>-4276</v>
      </c>
      <c r="V1053">
        <f t="shared" si="66"/>
        <v>0.59850000000000003</v>
      </c>
      <c r="W1053">
        <f t="shared" si="67"/>
        <v>4610.5</v>
      </c>
    </row>
    <row r="1054" spans="2:23">
      <c r="B1054" s="114">
        <v>42346</v>
      </c>
      <c r="C1054" s="115">
        <v>0.57128472222222226</v>
      </c>
      <c r="D1054">
        <v>334.2</v>
      </c>
      <c r="E1054">
        <v>4.8099999999999996</v>
      </c>
      <c r="F1054">
        <v>0.378</v>
      </c>
      <c r="G1054">
        <v>1.373</v>
      </c>
      <c r="H1054">
        <v>-3266</v>
      </c>
      <c r="I1054">
        <v>-6043</v>
      </c>
      <c r="J1054">
        <f t="shared" si="64"/>
        <v>0.87549999999999994</v>
      </c>
      <c r="K1054">
        <f t="shared" si="65"/>
        <v>4654.5</v>
      </c>
      <c r="N1054" s="114">
        <v>42346</v>
      </c>
      <c r="O1054" s="115">
        <v>0.58379629629629626</v>
      </c>
      <c r="P1054">
        <v>416.8</v>
      </c>
      <c r="Q1054">
        <v>4.78</v>
      </c>
      <c r="R1054">
        <v>0.67</v>
      </c>
      <c r="S1054">
        <v>0.52900000000000003</v>
      </c>
      <c r="T1054">
        <v>-4951</v>
      </c>
      <c r="U1054">
        <v>-4279</v>
      </c>
      <c r="V1054">
        <f t="shared" si="66"/>
        <v>0.59950000000000003</v>
      </c>
      <c r="W1054">
        <f t="shared" si="67"/>
        <v>4615</v>
      </c>
    </row>
    <row r="1055" spans="2:23">
      <c r="B1055" s="114">
        <v>42346</v>
      </c>
      <c r="C1055" s="115">
        <v>0.5712962962962963</v>
      </c>
      <c r="D1055">
        <v>334.3</v>
      </c>
      <c r="E1055">
        <v>4.8099999999999996</v>
      </c>
      <c r="F1055">
        <v>0.379</v>
      </c>
      <c r="G1055">
        <v>1.3759999999999999</v>
      </c>
      <c r="H1055">
        <v>-3266</v>
      </c>
      <c r="I1055">
        <v>-6044</v>
      </c>
      <c r="J1055">
        <f t="shared" si="64"/>
        <v>0.87749999999999995</v>
      </c>
      <c r="K1055">
        <f t="shared" si="65"/>
        <v>4655</v>
      </c>
      <c r="N1055" s="114">
        <v>42346</v>
      </c>
      <c r="O1055" s="115">
        <v>0.5838078703703703</v>
      </c>
      <c r="P1055">
        <v>416.7</v>
      </c>
      <c r="Q1055">
        <v>4.79</v>
      </c>
      <c r="R1055">
        <v>0.67100000000000004</v>
      </c>
      <c r="S1055">
        <v>0.52900000000000003</v>
      </c>
      <c r="T1055">
        <v>-4959</v>
      </c>
      <c r="U1055">
        <v>-4280</v>
      </c>
      <c r="V1055">
        <f t="shared" si="66"/>
        <v>0.60000000000000009</v>
      </c>
      <c r="W1055">
        <f t="shared" si="67"/>
        <v>4619.5</v>
      </c>
    </row>
    <row r="1056" spans="2:23">
      <c r="B1056" s="114">
        <v>42346</v>
      </c>
      <c r="C1056" s="115">
        <v>0.57130787037037034</v>
      </c>
      <c r="D1056">
        <v>334.3</v>
      </c>
      <c r="E1056">
        <v>4.8099999999999996</v>
      </c>
      <c r="F1056">
        <v>0.379</v>
      </c>
      <c r="G1056">
        <v>1.379</v>
      </c>
      <c r="H1056">
        <v>-3266</v>
      </c>
      <c r="I1056">
        <v>-6044</v>
      </c>
      <c r="J1056">
        <f t="shared" si="64"/>
        <v>0.879</v>
      </c>
      <c r="K1056">
        <f t="shared" si="65"/>
        <v>4655</v>
      </c>
      <c r="N1056" s="114">
        <v>42346</v>
      </c>
      <c r="O1056" s="115">
        <v>0.58381944444444445</v>
      </c>
      <c r="P1056">
        <v>417</v>
      </c>
      <c r="Q1056">
        <v>4.79</v>
      </c>
      <c r="R1056">
        <v>0.67300000000000004</v>
      </c>
      <c r="S1056">
        <v>0.52900000000000003</v>
      </c>
      <c r="T1056">
        <v>-4961</v>
      </c>
      <c r="U1056">
        <v>-4287</v>
      </c>
      <c r="V1056">
        <f t="shared" si="66"/>
        <v>0.60099999999999998</v>
      </c>
      <c r="W1056">
        <f t="shared" si="67"/>
        <v>4624</v>
      </c>
    </row>
    <row r="1057" spans="2:23">
      <c r="B1057" s="114">
        <v>42346</v>
      </c>
      <c r="C1057" s="115">
        <v>0.57130787037037034</v>
      </c>
      <c r="D1057">
        <v>334.4</v>
      </c>
      <c r="E1057">
        <v>4.83</v>
      </c>
      <c r="F1057">
        <v>0.38100000000000001</v>
      </c>
      <c r="G1057">
        <v>1.3819999999999999</v>
      </c>
      <c r="H1057">
        <v>-3266</v>
      </c>
      <c r="I1057">
        <v>-6043</v>
      </c>
      <c r="J1057">
        <f t="shared" si="64"/>
        <v>0.88149999999999995</v>
      </c>
      <c r="K1057">
        <f t="shared" si="65"/>
        <v>4654.5</v>
      </c>
      <c r="N1057" s="114">
        <v>42346</v>
      </c>
      <c r="O1057" s="115">
        <v>0.58381944444444445</v>
      </c>
      <c r="P1057">
        <v>417.1</v>
      </c>
      <c r="Q1057">
        <v>4.79</v>
      </c>
      <c r="R1057">
        <v>0.67500000000000004</v>
      </c>
      <c r="S1057">
        <v>0.52900000000000003</v>
      </c>
      <c r="T1057">
        <v>-4970</v>
      </c>
      <c r="U1057">
        <v>-4290</v>
      </c>
      <c r="V1057">
        <f t="shared" si="66"/>
        <v>0.60200000000000009</v>
      </c>
      <c r="W1057">
        <f t="shared" si="67"/>
        <v>4630</v>
      </c>
    </row>
    <row r="1058" spans="2:23">
      <c r="B1058" s="114">
        <v>42346</v>
      </c>
      <c r="C1058" s="115">
        <v>0.57131944444444438</v>
      </c>
      <c r="D1058">
        <v>334.6</v>
      </c>
      <c r="E1058">
        <v>4.82</v>
      </c>
      <c r="F1058">
        <v>0.38</v>
      </c>
      <c r="G1058">
        <v>1.3859999999999999</v>
      </c>
      <c r="H1058">
        <v>-3269</v>
      </c>
      <c r="I1058">
        <v>-6044</v>
      </c>
      <c r="J1058">
        <f t="shared" si="64"/>
        <v>0.88300000000000001</v>
      </c>
      <c r="K1058">
        <f t="shared" si="65"/>
        <v>4656.5</v>
      </c>
      <c r="N1058" s="114">
        <v>42346</v>
      </c>
      <c r="O1058" s="115">
        <v>0.58383101851851849</v>
      </c>
      <c r="P1058">
        <v>417.2</v>
      </c>
      <c r="Q1058">
        <v>4.79</v>
      </c>
      <c r="R1058">
        <v>0.67700000000000005</v>
      </c>
      <c r="S1058">
        <v>0.53</v>
      </c>
      <c r="T1058">
        <v>-4975</v>
      </c>
      <c r="U1058">
        <v>-4295</v>
      </c>
      <c r="V1058">
        <f t="shared" si="66"/>
        <v>0.60350000000000004</v>
      </c>
      <c r="W1058">
        <f t="shared" si="67"/>
        <v>4635</v>
      </c>
    </row>
    <row r="1059" spans="2:23">
      <c r="B1059" s="114">
        <v>42346</v>
      </c>
      <c r="C1059" s="115">
        <v>0.57133101851851853</v>
      </c>
      <c r="D1059">
        <v>334.3</v>
      </c>
      <c r="E1059">
        <v>4.82</v>
      </c>
      <c r="F1059">
        <v>0.38200000000000001</v>
      </c>
      <c r="G1059">
        <v>1.391</v>
      </c>
      <c r="H1059">
        <v>-3270</v>
      </c>
      <c r="I1059">
        <v>-6042</v>
      </c>
      <c r="J1059">
        <f t="shared" si="64"/>
        <v>0.88650000000000007</v>
      </c>
      <c r="K1059">
        <f t="shared" si="65"/>
        <v>4656</v>
      </c>
      <c r="N1059" s="114">
        <v>42346</v>
      </c>
      <c r="O1059" s="115">
        <v>0.58384259259259264</v>
      </c>
      <c r="P1059">
        <v>417.3</v>
      </c>
      <c r="Q1059">
        <v>4.79</v>
      </c>
      <c r="R1059">
        <v>0.67900000000000005</v>
      </c>
      <c r="S1059">
        <v>0.52900000000000003</v>
      </c>
      <c r="T1059">
        <v>-4979</v>
      </c>
      <c r="U1059">
        <v>-4298</v>
      </c>
      <c r="V1059">
        <f t="shared" si="66"/>
        <v>0.60400000000000009</v>
      </c>
      <c r="W1059">
        <f t="shared" si="67"/>
        <v>4638.5</v>
      </c>
    </row>
    <row r="1060" spans="2:23">
      <c r="B1060" s="114">
        <v>42346</v>
      </c>
      <c r="C1060" s="115">
        <v>0.57133101851851853</v>
      </c>
      <c r="D1060">
        <v>334.6</v>
      </c>
      <c r="E1060">
        <v>4.83</v>
      </c>
      <c r="F1060">
        <v>0.38200000000000001</v>
      </c>
      <c r="G1060">
        <v>1.3939999999999999</v>
      </c>
      <c r="H1060">
        <v>-3269</v>
      </c>
      <c r="I1060">
        <v>-6042</v>
      </c>
      <c r="J1060">
        <f t="shared" si="64"/>
        <v>0.8879999999999999</v>
      </c>
      <c r="K1060">
        <f t="shared" si="65"/>
        <v>4655.5</v>
      </c>
      <c r="N1060" s="114">
        <v>42346</v>
      </c>
      <c r="O1060" s="115">
        <v>0.58384259259259264</v>
      </c>
      <c r="P1060">
        <v>417.3</v>
      </c>
      <c r="Q1060">
        <v>4.8</v>
      </c>
      <c r="R1060">
        <v>0.68100000000000005</v>
      </c>
      <c r="S1060">
        <v>0.53</v>
      </c>
      <c r="T1060">
        <v>-4989</v>
      </c>
      <c r="U1060">
        <v>-4303</v>
      </c>
      <c r="V1060">
        <f t="shared" si="66"/>
        <v>0.60550000000000004</v>
      </c>
      <c r="W1060">
        <f t="shared" si="67"/>
        <v>4646</v>
      </c>
    </row>
    <row r="1061" spans="2:23">
      <c r="B1061" s="114">
        <v>42346</v>
      </c>
      <c r="C1061" s="115">
        <v>0.57134259259259257</v>
      </c>
      <c r="D1061">
        <v>334.8</v>
      </c>
      <c r="E1061">
        <v>4.83</v>
      </c>
      <c r="F1061">
        <v>0.38200000000000001</v>
      </c>
      <c r="G1061">
        <v>1.397</v>
      </c>
      <c r="H1061">
        <v>-3270</v>
      </c>
      <c r="I1061">
        <v>-6040</v>
      </c>
      <c r="J1061">
        <f t="shared" si="64"/>
        <v>0.88949999999999996</v>
      </c>
      <c r="K1061">
        <f t="shared" si="65"/>
        <v>4655</v>
      </c>
      <c r="N1061" s="114">
        <v>42346</v>
      </c>
      <c r="O1061" s="115">
        <v>0.58385416666666667</v>
      </c>
      <c r="P1061">
        <v>417.5</v>
      </c>
      <c r="Q1061">
        <v>4.8</v>
      </c>
      <c r="R1061">
        <v>0.68300000000000005</v>
      </c>
      <c r="S1061">
        <v>0.52900000000000003</v>
      </c>
      <c r="T1061">
        <v>-4994</v>
      </c>
      <c r="U1061">
        <v>-4306</v>
      </c>
      <c r="V1061">
        <f t="shared" si="66"/>
        <v>0.60600000000000009</v>
      </c>
      <c r="W1061">
        <f t="shared" si="67"/>
        <v>4650</v>
      </c>
    </row>
    <row r="1062" spans="2:23">
      <c r="B1062" s="114">
        <v>42346</v>
      </c>
      <c r="C1062" s="115">
        <v>0.57135416666666672</v>
      </c>
      <c r="D1062">
        <v>334.8</v>
      </c>
      <c r="E1062">
        <v>4.84</v>
      </c>
      <c r="F1062">
        <v>0.38300000000000001</v>
      </c>
      <c r="G1062">
        <v>1.401</v>
      </c>
      <c r="H1062">
        <v>-3270</v>
      </c>
      <c r="I1062">
        <v>-6041</v>
      </c>
      <c r="J1062">
        <f t="shared" si="64"/>
        <v>0.89200000000000002</v>
      </c>
      <c r="K1062">
        <f t="shared" si="65"/>
        <v>4655.5</v>
      </c>
      <c r="N1062" s="114">
        <v>42346</v>
      </c>
      <c r="O1062" s="115">
        <v>0.58386574074074071</v>
      </c>
      <c r="P1062">
        <v>417.6</v>
      </c>
      <c r="Q1062">
        <v>4.8</v>
      </c>
      <c r="R1062">
        <v>0.68500000000000005</v>
      </c>
      <c r="S1062">
        <v>0.53</v>
      </c>
      <c r="T1062">
        <v>-5001</v>
      </c>
      <c r="U1062">
        <v>-4311</v>
      </c>
      <c r="V1062">
        <f t="shared" si="66"/>
        <v>0.60750000000000004</v>
      </c>
      <c r="W1062">
        <f t="shared" si="67"/>
        <v>4656</v>
      </c>
    </row>
    <row r="1063" spans="2:23">
      <c r="B1063" s="114">
        <v>42346</v>
      </c>
      <c r="C1063" s="115">
        <v>0.57135416666666672</v>
      </c>
      <c r="D1063">
        <v>334.9</v>
      </c>
      <c r="E1063">
        <v>4.8499999999999996</v>
      </c>
      <c r="F1063">
        <v>0.38300000000000001</v>
      </c>
      <c r="G1063">
        <v>1.4039999999999999</v>
      </c>
      <c r="H1063">
        <v>-3270</v>
      </c>
      <c r="I1063">
        <v>-6040</v>
      </c>
      <c r="J1063">
        <f t="shared" si="64"/>
        <v>0.89349999999999996</v>
      </c>
      <c r="K1063">
        <f t="shared" si="65"/>
        <v>4655</v>
      </c>
      <c r="N1063" s="114">
        <v>42346</v>
      </c>
      <c r="O1063" s="115">
        <v>0.58386574074074071</v>
      </c>
      <c r="P1063">
        <v>417.6</v>
      </c>
      <c r="Q1063">
        <v>4.8</v>
      </c>
      <c r="R1063">
        <v>0.68700000000000006</v>
      </c>
      <c r="S1063">
        <v>0.53</v>
      </c>
      <c r="T1063">
        <v>-5008</v>
      </c>
      <c r="U1063">
        <v>-4312</v>
      </c>
      <c r="V1063">
        <f t="shared" si="66"/>
        <v>0.60850000000000004</v>
      </c>
      <c r="W1063">
        <f t="shared" si="67"/>
        <v>4660</v>
      </c>
    </row>
    <row r="1064" spans="2:23">
      <c r="B1064" s="114">
        <v>42346</v>
      </c>
      <c r="C1064" s="115">
        <v>0.57136574074074076</v>
      </c>
      <c r="D1064">
        <v>334.9</v>
      </c>
      <c r="E1064">
        <v>4.84</v>
      </c>
      <c r="F1064">
        <v>0.38500000000000001</v>
      </c>
      <c r="G1064">
        <v>1.407</v>
      </c>
      <c r="H1064">
        <v>-3274</v>
      </c>
      <c r="I1064">
        <v>-6040</v>
      </c>
      <c r="J1064">
        <f t="shared" si="64"/>
        <v>0.89600000000000002</v>
      </c>
      <c r="K1064">
        <f t="shared" si="65"/>
        <v>4657</v>
      </c>
      <c r="N1064" s="114">
        <v>42346</v>
      </c>
      <c r="O1064" s="115">
        <v>0.58387731481481475</v>
      </c>
      <c r="P1064">
        <v>417.7</v>
      </c>
      <c r="Q1064">
        <v>4.8</v>
      </c>
      <c r="R1064">
        <v>0.68899999999999995</v>
      </c>
      <c r="S1064">
        <v>0.53</v>
      </c>
      <c r="T1064">
        <v>-5011</v>
      </c>
      <c r="U1064">
        <v>-4318</v>
      </c>
      <c r="V1064">
        <f t="shared" si="66"/>
        <v>0.60949999999999993</v>
      </c>
      <c r="W1064">
        <f t="shared" si="67"/>
        <v>4664.5</v>
      </c>
    </row>
    <row r="1065" spans="2:23">
      <c r="B1065" s="114">
        <v>42346</v>
      </c>
      <c r="C1065" s="115">
        <v>0.57136574074074076</v>
      </c>
      <c r="D1065">
        <v>335.1</v>
      </c>
      <c r="E1065">
        <v>4.8499999999999996</v>
      </c>
      <c r="F1065">
        <v>0.38500000000000001</v>
      </c>
      <c r="G1065">
        <v>1.4119999999999999</v>
      </c>
      <c r="H1065">
        <v>-3271</v>
      </c>
      <c r="I1065">
        <v>-6038</v>
      </c>
      <c r="J1065">
        <f t="shared" si="64"/>
        <v>0.89849999999999997</v>
      </c>
      <c r="K1065">
        <f t="shared" si="65"/>
        <v>4654.5</v>
      </c>
      <c r="N1065" s="114">
        <v>42346</v>
      </c>
      <c r="O1065" s="115">
        <v>0.5838888888888889</v>
      </c>
      <c r="P1065">
        <v>417.8</v>
      </c>
      <c r="Q1065">
        <v>4.8099999999999996</v>
      </c>
      <c r="R1065">
        <v>0.69099999999999995</v>
      </c>
      <c r="S1065">
        <v>0.53</v>
      </c>
      <c r="T1065">
        <v>-5018</v>
      </c>
      <c r="U1065">
        <v>-4322</v>
      </c>
      <c r="V1065">
        <f t="shared" si="66"/>
        <v>0.61050000000000004</v>
      </c>
      <c r="W1065">
        <f t="shared" si="67"/>
        <v>4670</v>
      </c>
    </row>
    <row r="1066" spans="2:23">
      <c r="B1066" s="114">
        <v>42346</v>
      </c>
      <c r="C1066" s="115">
        <v>0.5713773148148148</v>
      </c>
      <c r="D1066">
        <v>334.9</v>
      </c>
      <c r="E1066">
        <v>4.8499999999999996</v>
      </c>
      <c r="F1066">
        <v>0.38500000000000001</v>
      </c>
      <c r="G1066">
        <v>1.415</v>
      </c>
      <c r="H1066">
        <v>-3272</v>
      </c>
      <c r="I1066">
        <v>-6037</v>
      </c>
      <c r="J1066">
        <f t="shared" si="64"/>
        <v>0.9</v>
      </c>
      <c r="K1066">
        <f t="shared" si="65"/>
        <v>4654.5</v>
      </c>
      <c r="N1066" s="114">
        <v>42346</v>
      </c>
      <c r="O1066" s="115">
        <v>0.5838888888888889</v>
      </c>
      <c r="P1066">
        <v>418</v>
      </c>
      <c r="Q1066">
        <v>4.8099999999999996</v>
      </c>
      <c r="R1066">
        <v>0.69499999999999995</v>
      </c>
      <c r="S1066">
        <v>0.53</v>
      </c>
      <c r="T1066">
        <v>-5026</v>
      </c>
      <c r="U1066">
        <v>-4323</v>
      </c>
      <c r="V1066">
        <f t="shared" si="66"/>
        <v>0.61250000000000004</v>
      </c>
      <c r="W1066">
        <f t="shared" si="67"/>
        <v>4674.5</v>
      </c>
    </row>
    <row r="1067" spans="2:23">
      <c r="B1067" s="114">
        <v>42346</v>
      </c>
      <c r="C1067" s="115">
        <v>0.57138888888888884</v>
      </c>
      <c r="D1067">
        <v>334.9</v>
      </c>
      <c r="E1067">
        <v>4.8600000000000003</v>
      </c>
      <c r="F1067">
        <v>0.38600000000000001</v>
      </c>
      <c r="G1067">
        <v>1.419</v>
      </c>
      <c r="H1067">
        <v>-3270</v>
      </c>
      <c r="I1067">
        <v>-6036</v>
      </c>
      <c r="J1067">
        <f t="shared" si="64"/>
        <v>0.90250000000000008</v>
      </c>
      <c r="K1067">
        <f t="shared" si="65"/>
        <v>4653</v>
      </c>
      <c r="N1067" s="114">
        <v>42346</v>
      </c>
      <c r="O1067" s="115">
        <v>0.58390046296296294</v>
      </c>
      <c r="P1067">
        <v>418</v>
      </c>
      <c r="Q1067">
        <v>4.8099999999999996</v>
      </c>
      <c r="R1067">
        <v>0.69599999999999995</v>
      </c>
      <c r="S1067">
        <v>0.53100000000000003</v>
      </c>
      <c r="T1067">
        <v>-5029</v>
      </c>
      <c r="U1067">
        <v>-4330</v>
      </c>
      <c r="V1067">
        <f t="shared" si="66"/>
        <v>0.61349999999999993</v>
      </c>
      <c r="W1067">
        <f t="shared" si="67"/>
        <v>4679.5</v>
      </c>
    </row>
    <row r="1068" spans="2:23">
      <c r="B1068" s="114">
        <v>42346</v>
      </c>
      <c r="C1068" s="115">
        <v>0.57138888888888884</v>
      </c>
      <c r="D1068">
        <v>335.3</v>
      </c>
      <c r="E1068">
        <v>4.8600000000000003</v>
      </c>
      <c r="F1068">
        <v>0.38600000000000001</v>
      </c>
      <c r="G1068">
        <v>1.421</v>
      </c>
      <c r="H1068">
        <v>-3271</v>
      </c>
      <c r="I1068">
        <v>-6036</v>
      </c>
      <c r="J1068">
        <f t="shared" si="64"/>
        <v>0.90349999999999997</v>
      </c>
      <c r="K1068">
        <f t="shared" si="65"/>
        <v>4653.5</v>
      </c>
      <c r="N1068" s="114">
        <v>42346</v>
      </c>
      <c r="O1068" s="115">
        <v>0.58391203703703709</v>
      </c>
      <c r="P1068">
        <v>418.1</v>
      </c>
      <c r="Q1068">
        <v>4.8099999999999996</v>
      </c>
      <c r="R1068">
        <v>0.69799999999999995</v>
      </c>
      <c r="S1068">
        <v>0.53</v>
      </c>
      <c r="T1068">
        <v>-5037</v>
      </c>
      <c r="U1068">
        <v>-4333</v>
      </c>
      <c r="V1068">
        <f t="shared" si="66"/>
        <v>0.61399999999999999</v>
      </c>
      <c r="W1068">
        <f t="shared" si="67"/>
        <v>4685</v>
      </c>
    </row>
    <row r="1069" spans="2:23">
      <c r="B1069" s="114">
        <v>42346</v>
      </c>
      <c r="C1069" s="115">
        <v>0.57140046296296299</v>
      </c>
      <c r="D1069">
        <v>335.3</v>
      </c>
      <c r="E1069">
        <v>4.8600000000000003</v>
      </c>
      <c r="F1069">
        <v>0.38600000000000001</v>
      </c>
      <c r="G1069">
        <v>1.4259999999999999</v>
      </c>
      <c r="H1069">
        <v>-3275</v>
      </c>
      <c r="I1069">
        <v>-6034</v>
      </c>
      <c r="J1069">
        <f t="shared" si="64"/>
        <v>0.90599999999999992</v>
      </c>
      <c r="K1069">
        <f t="shared" si="65"/>
        <v>4654.5</v>
      </c>
      <c r="N1069" s="114">
        <v>42346</v>
      </c>
      <c r="O1069" s="115">
        <v>0.58391203703703709</v>
      </c>
      <c r="P1069">
        <v>417.8</v>
      </c>
      <c r="Q1069">
        <v>4.82</v>
      </c>
      <c r="R1069">
        <v>0.70099999999999996</v>
      </c>
      <c r="S1069">
        <v>0.53</v>
      </c>
      <c r="T1069">
        <v>-5043</v>
      </c>
      <c r="U1069">
        <v>-4337</v>
      </c>
      <c r="V1069">
        <f t="shared" si="66"/>
        <v>0.61549999999999994</v>
      </c>
      <c r="W1069">
        <f t="shared" si="67"/>
        <v>4690</v>
      </c>
    </row>
    <row r="1070" spans="2:23">
      <c r="B1070" s="114">
        <v>42346</v>
      </c>
      <c r="C1070" s="115">
        <v>0.57141203703703702</v>
      </c>
      <c r="D1070">
        <v>335.3</v>
      </c>
      <c r="E1070">
        <v>4.87</v>
      </c>
      <c r="F1070">
        <v>0.38800000000000001</v>
      </c>
      <c r="G1070">
        <v>1.4279999999999999</v>
      </c>
      <c r="H1070">
        <v>-3274</v>
      </c>
      <c r="I1070">
        <v>-6033</v>
      </c>
      <c r="J1070">
        <f t="shared" si="64"/>
        <v>0.90799999999999992</v>
      </c>
      <c r="K1070">
        <f t="shared" si="65"/>
        <v>4653.5</v>
      </c>
      <c r="N1070" s="114">
        <v>42346</v>
      </c>
      <c r="O1070" s="115">
        <v>0.58392361111111113</v>
      </c>
      <c r="P1070">
        <v>418.3</v>
      </c>
      <c r="Q1070">
        <v>4.82</v>
      </c>
      <c r="R1070">
        <v>0.70299999999999996</v>
      </c>
      <c r="S1070">
        <v>0.53</v>
      </c>
      <c r="T1070">
        <v>-5050</v>
      </c>
      <c r="U1070">
        <v>-4341</v>
      </c>
      <c r="V1070">
        <f t="shared" si="66"/>
        <v>0.61650000000000005</v>
      </c>
      <c r="W1070">
        <f t="shared" si="67"/>
        <v>4695.5</v>
      </c>
    </row>
    <row r="1071" spans="2:23">
      <c r="B1071" s="114">
        <v>42346</v>
      </c>
      <c r="C1071" s="115">
        <v>0.57141203703703702</v>
      </c>
      <c r="D1071">
        <v>335.3</v>
      </c>
      <c r="E1071">
        <v>4.87</v>
      </c>
      <c r="F1071">
        <v>0.38800000000000001</v>
      </c>
      <c r="G1071">
        <v>1.4319999999999999</v>
      </c>
      <c r="H1071">
        <v>-3273</v>
      </c>
      <c r="I1071">
        <v>-6032</v>
      </c>
      <c r="J1071">
        <f t="shared" si="64"/>
        <v>0.90999999999999992</v>
      </c>
      <c r="K1071">
        <f t="shared" si="65"/>
        <v>4652.5</v>
      </c>
      <c r="N1071" s="114">
        <v>42346</v>
      </c>
      <c r="O1071" s="115">
        <v>0.58393518518518517</v>
      </c>
      <c r="P1071">
        <v>418.2</v>
      </c>
      <c r="Q1071">
        <v>4.82</v>
      </c>
      <c r="R1071">
        <v>0.70499999999999996</v>
      </c>
      <c r="S1071">
        <v>0.53100000000000003</v>
      </c>
      <c r="T1071">
        <v>-5057</v>
      </c>
      <c r="U1071">
        <v>-4345</v>
      </c>
      <c r="V1071">
        <f t="shared" si="66"/>
        <v>0.61799999999999999</v>
      </c>
      <c r="W1071">
        <f t="shared" si="67"/>
        <v>4701</v>
      </c>
    </row>
    <row r="1072" spans="2:23">
      <c r="B1072" s="114">
        <v>42346</v>
      </c>
      <c r="C1072" s="115">
        <v>0.57142361111111117</v>
      </c>
      <c r="D1072">
        <v>335.3</v>
      </c>
      <c r="E1072">
        <v>4.88</v>
      </c>
      <c r="F1072">
        <v>0.38900000000000001</v>
      </c>
      <c r="G1072">
        <v>1.4370000000000001</v>
      </c>
      <c r="H1072">
        <v>-3273</v>
      </c>
      <c r="I1072">
        <v>-6032</v>
      </c>
      <c r="J1072">
        <f t="shared" si="64"/>
        <v>0.91300000000000003</v>
      </c>
      <c r="K1072">
        <f t="shared" si="65"/>
        <v>4652.5</v>
      </c>
      <c r="N1072" s="114">
        <v>42346</v>
      </c>
      <c r="O1072" s="115">
        <v>0.58393518518518517</v>
      </c>
      <c r="P1072">
        <v>418.2</v>
      </c>
      <c r="Q1072">
        <v>4.82</v>
      </c>
      <c r="R1072">
        <v>0.70799999999999996</v>
      </c>
      <c r="S1072">
        <v>0.53100000000000003</v>
      </c>
      <c r="T1072">
        <v>-5062</v>
      </c>
      <c r="U1072">
        <v>-4350</v>
      </c>
      <c r="V1072">
        <f t="shared" si="66"/>
        <v>0.61949999999999994</v>
      </c>
      <c r="W1072">
        <f t="shared" si="67"/>
        <v>4706</v>
      </c>
    </row>
    <row r="1073" spans="2:23">
      <c r="B1073" s="114">
        <v>42346</v>
      </c>
      <c r="C1073" s="115">
        <v>0.57143518518518521</v>
      </c>
      <c r="D1073">
        <v>335.4</v>
      </c>
      <c r="E1073">
        <v>4.8899999999999997</v>
      </c>
      <c r="F1073">
        <v>0.38800000000000001</v>
      </c>
      <c r="G1073">
        <v>1.44</v>
      </c>
      <c r="H1073">
        <v>-3274</v>
      </c>
      <c r="I1073">
        <v>-6031</v>
      </c>
      <c r="J1073">
        <f t="shared" si="64"/>
        <v>0.91399999999999992</v>
      </c>
      <c r="K1073">
        <f t="shared" si="65"/>
        <v>4652.5</v>
      </c>
      <c r="N1073" s="114">
        <v>42346</v>
      </c>
      <c r="O1073" s="115">
        <v>0.58394675925925921</v>
      </c>
      <c r="P1073">
        <v>418.4</v>
      </c>
      <c r="Q1073">
        <v>4.83</v>
      </c>
      <c r="R1073">
        <v>0.71099999999999997</v>
      </c>
      <c r="S1073">
        <v>0.53200000000000003</v>
      </c>
      <c r="T1073">
        <v>-5069</v>
      </c>
      <c r="U1073">
        <v>-4354</v>
      </c>
      <c r="V1073">
        <f t="shared" si="66"/>
        <v>0.62149999999999994</v>
      </c>
      <c r="W1073">
        <f t="shared" si="67"/>
        <v>4711.5</v>
      </c>
    </row>
    <row r="1074" spans="2:23">
      <c r="B1074" s="114">
        <v>42346</v>
      </c>
      <c r="C1074" s="115">
        <v>0.57143518518518521</v>
      </c>
      <c r="D1074">
        <v>335.5</v>
      </c>
      <c r="E1074">
        <v>4.88</v>
      </c>
      <c r="F1074">
        <v>0.39</v>
      </c>
      <c r="G1074">
        <v>1.4419999999999999</v>
      </c>
      <c r="H1074">
        <v>-3278</v>
      </c>
      <c r="I1074">
        <v>-6030</v>
      </c>
      <c r="J1074">
        <f t="shared" si="64"/>
        <v>0.91599999999999993</v>
      </c>
      <c r="K1074">
        <f t="shared" si="65"/>
        <v>4654</v>
      </c>
      <c r="N1074" s="114">
        <v>42346</v>
      </c>
      <c r="O1074" s="115">
        <v>0.58395833333333336</v>
      </c>
      <c r="P1074">
        <v>418.3</v>
      </c>
      <c r="Q1074">
        <v>4.83</v>
      </c>
      <c r="R1074">
        <v>0.71199999999999997</v>
      </c>
      <c r="S1074">
        <v>0.53100000000000003</v>
      </c>
      <c r="T1074">
        <v>-5075</v>
      </c>
      <c r="U1074">
        <v>-4355</v>
      </c>
      <c r="V1074">
        <f t="shared" si="66"/>
        <v>0.62149999999999994</v>
      </c>
      <c r="W1074">
        <f t="shared" si="67"/>
        <v>4715</v>
      </c>
    </row>
    <row r="1075" spans="2:23">
      <c r="B1075" s="114">
        <v>42346</v>
      </c>
      <c r="C1075" s="115">
        <v>0.57144675925925925</v>
      </c>
      <c r="D1075">
        <v>335.3</v>
      </c>
      <c r="E1075">
        <v>4.9000000000000004</v>
      </c>
      <c r="F1075">
        <v>0.38900000000000001</v>
      </c>
      <c r="G1075">
        <v>1.448</v>
      </c>
      <c r="H1075">
        <v>-3275</v>
      </c>
      <c r="I1075">
        <v>-6027</v>
      </c>
      <c r="J1075">
        <f t="shared" si="64"/>
        <v>0.91849999999999998</v>
      </c>
      <c r="K1075">
        <f t="shared" si="65"/>
        <v>4651</v>
      </c>
      <c r="N1075" s="114">
        <v>42346</v>
      </c>
      <c r="O1075" s="115">
        <v>0.58395833333333336</v>
      </c>
      <c r="P1075">
        <v>418.4</v>
      </c>
      <c r="Q1075">
        <v>4.83</v>
      </c>
      <c r="R1075">
        <v>0.71399999999999997</v>
      </c>
      <c r="S1075">
        <v>0.53100000000000003</v>
      </c>
      <c r="T1075">
        <v>-5081</v>
      </c>
      <c r="U1075">
        <v>-4360</v>
      </c>
      <c r="V1075">
        <f t="shared" si="66"/>
        <v>0.62250000000000005</v>
      </c>
      <c r="W1075">
        <f t="shared" si="67"/>
        <v>4720.5</v>
      </c>
    </row>
    <row r="1076" spans="2:23">
      <c r="B1076" s="114">
        <v>42346</v>
      </c>
      <c r="C1076" s="115">
        <v>0.57145833333333329</v>
      </c>
      <c r="D1076">
        <v>335.5</v>
      </c>
      <c r="E1076">
        <v>4.8899999999999997</v>
      </c>
      <c r="F1076">
        <v>0.39100000000000001</v>
      </c>
      <c r="G1076">
        <v>1.45</v>
      </c>
      <c r="H1076">
        <v>-3274</v>
      </c>
      <c r="I1076">
        <v>-6028</v>
      </c>
      <c r="J1076">
        <f t="shared" si="64"/>
        <v>0.92049999999999998</v>
      </c>
      <c r="K1076">
        <f t="shared" si="65"/>
        <v>4651</v>
      </c>
      <c r="N1076" s="114">
        <v>42346</v>
      </c>
      <c r="O1076" s="115">
        <v>0.5839699074074074</v>
      </c>
      <c r="P1076">
        <v>418.6</v>
      </c>
      <c r="Q1076">
        <v>4.84</v>
      </c>
      <c r="R1076">
        <v>0.71699999999999997</v>
      </c>
      <c r="S1076">
        <v>0.53100000000000003</v>
      </c>
      <c r="T1076">
        <v>-5089</v>
      </c>
      <c r="U1076">
        <v>-4365</v>
      </c>
      <c r="V1076">
        <f t="shared" si="66"/>
        <v>0.624</v>
      </c>
      <c r="W1076">
        <f t="shared" si="67"/>
        <v>4727</v>
      </c>
    </row>
    <row r="1077" spans="2:23">
      <c r="B1077" s="114">
        <v>42346</v>
      </c>
      <c r="C1077" s="115">
        <v>0.57145833333333329</v>
      </c>
      <c r="D1077">
        <v>335.5</v>
      </c>
      <c r="E1077">
        <v>4.9000000000000004</v>
      </c>
      <c r="F1077">
        <v>0.39</v>
      </c>
      <c r="G1077">
        <v>1.454</v>
      </c>
      <c r="H1077">
        <v>-3276</v>
      </c>
      <c r="I1077">
        <v>-6025</v>
      </c>
      <c r="J1077">
        <f t="shared" si="64"/>
        <v>0.92199999999999993</v>
      </c>
      <c r="K1077">
        <f t="shared" si="65"/>
        <v>4650.5</v>
      </c>
      <c r="N1077" s="114">
        <v>42346</v>
      </c>
      <c r="O1077" s="115">
        <v>0.58398148148148155</v>
      </c>
      <c r="P1077">
        <v>418.4</v>
      </c>
      <c r="Q1077">
        <v>4.84</v>
      </c>
      <c r="R1077">
        <v>0.72</v>
      </c>
      <c r="S1077">
        <v>0.53100000000000003</v>
      </c>
      <c r="T1077">
        <v>-5096</v>
      </c>
      <c r="U1077">
        <v>-4371</v>
      </c>
      <c r="V1077">
        <f t="shared" si="66"/>
        <v>0.62549999999999994</v>
      </c>
      <c r="W1077">
        <f t="shared" si="67"/>
        <v>4733.5</v>
      </c>
    </row>
    <row r="1078" spans="2:23">
      <c r="B1078" s="114">
        <v>42346</v>
      </c>
      <c r="C1078" s="115">
        <v>0.57146990740740744</v>
      </c>
      <c r="D1078">
        <v>335.7</v>
      </c>
      <c r="E1078">
        <v>4.9000000000000004</v>
      </c>
      <c r="F1078">
        <v>0.39200000000000002</v>
      </c>
      <c r="G1078">
        <v>1.4570000000000001</v>
      </c>
      <c r="H1078">
        <v>-3276</v>
      </c>
      <c r="I1078">
        <v>-6024</v>
      </c>
      <c r="J1078">
        <f t="shared" si="64"/>
        <v>0.9245000000000001</v>
      </c>
      <c r="K1078">
        <f t="shared" si="65"/>
        <v>4650</v>
      </c>
      <c r="N1078" s="114">
        <v>42346</v>
      </c>
      <c r="O1078" s="115">
        <v>0.58398148148148155</v>
      </c>
      <c r="P1078">
        <v>418.7</v>
      </c>
      <c r="Q1078">
        <v>4.84</v>
      </c>
      <c r="R1078">
        <v>0.72199999999999998</v>
      </c>
      <c r="S1078">
        <v>0.53100000000000003</v>
      </c>
      <c r="T1078">
        <v>-5103</v>
      </c>
      <c r="U1078">
        <v>-4375</v>
      </c>
      <c r="V1078">
        <f t="shared" si="66"/>
        <v>0.62650000000000006</v>
      </c>
      <c r="W1078">
        <f t="shared" si="67"/>
        <v>4739</v>
      </c>
    </row>
    <row r="1079" spans="2:23">
      <c r="B1079" s="114">
        <v>42346</v>
      </c>
      <c r="C1079" s="115">
        <v>0.57148148148148148</v>
      </c>
      <c r="D1079">
        <v>335.7</v>
      </c>
      <c r="E1079">
        <v>4.91</v>
      </c>
      <c r="F1079">
        <v>0.39300000000000002</v>
      </c>
      <c r="G1079">
        <v>1.4610000000000001</v>
      </c>
      <c r="H1079">
        <v>-3280</v>
      </c>
      <c r="I1079">
        <v>-6023</v>
      </c>
      <c r="J1079">
        <f t="shared" si="64"/>
        <v>0.92700000000000005</v>
      </c>
      <c r="K1079">
        <f t="shared" si="65"/>
        <v>4651.5</v>
      </c>
      <c r="N1079" s="114">
        <v>42346</v>
      </c>
      <c r="O1079" s="115">
        <v>0.58399305555555558</v>
      </c>
      <c r="P1079">
        <v>418.6</v>
      </c>
      <c r="Q1079">
        <v>4.84</v>
      </c>
      <c r="R1079">
        <v>0.72499999999999998</v>
      </c>
      <c r="S1079">
        <v>0.53100000000000003</v>
      </c>
      <c r="T1079">
        <v>-5107</v>
      </c>
      <c r="U1079">
        <v>-4377</v>
      </c>
      <c r="V1079">
        <f t="shared" si="66"/>
        <v>0.628</v>
      </c>
      <c r="W1079">
        <f t="shared" si="67"/>
        <v>4742</v>
      </c>
    </row>
    <row r="1080" spans="2:23">
      <c r="B1080" s="114">
        <v>42346</v>
      </c>
      <c r="C1080" s="115">
        <v>0.57148148148148148</v>
      </c>
      <c r="D1080">
        <v>335.5</v>
      </c>
      <c r="E1080">
        <v>4.91</v>
      </c>
      <c r="F1080">
        <v>0.39300000000000002</v>
      </c>
      <c r="G1080">
        <v>1.4650000000000001</v>
      </c>
      <c r="H1080">
        <v>-3277</v>
      </c>
      <c r="I1080">
        <v>-6020</v>
      </c>
      <c r="J1080">
        <f t="shared" si="64"/>
        <v>0.92900000000000005</v>
      </c>
      <c r="K1080">
        <f t="shared" si="65"/>
        <v>4648.5</v>
      </c>
      <c r="N1080" s="114">
        <v>42346</v>
      </c>
      <c r="O1080" s="115">
        <v>0.58399305555555558</v>
      </c>
      <c r="P1080">
        <v>418.6</v>
      </c>
      <c r="Q1080">
        <v>4.84</v>
      </c>
      <c r="R1080">
        <v>0.72699999999999998</v>
      </c>
      <c r="S1080">
        <v>0.53100000000000003</v>
      </c>
      <c r="T1080">
        <v>-5115</v>
      </c>
      <c r="U1080">
        <v>-4382</v>
      </c>
      <c r="V1080">
        <f t="shared" si="66"/>
        <v>0.629</v>
      </c>
      <c r="W1080">
        <f t="shared" si="67"/>
        <v>4748.5</v>
      </c>
    </row>
    <row r="1081" spans="2:23">
      <c r="B1081" s="114">
        <v>42346</v>
      </c>
      <c r="C1081" s="115">
        <v>0.57149305555555563</v>
      </c>
      <c r="D1081">
        <v>335.7</v>
      </c>
      <c r="E1081">
        <v>4.91</v>
      </c>
      <c r="F1081">
        <v>0.39300000000000002</v>
      </c>
      <c r="G1081">
        <v>1.468</v>
      </c>
      <c r="H1081">
        <v>-3277</v>
      </c>
      <c r="I1081">
        <v>-6017</v>
      </c>
      <c r="J1081">
        <f t="shared" si="64"/>
        <v>0.93049999999999999</v>
      </c>
      <c r="K1081">
        <f t="shared" si="65"/>
        <v>4647</v>
      </c>
      <c r="N1081" s="114">
        <v>42346</v>
      </c>
      <c r="O1081" s="115">
        <v>0.58400462962962962</v>
      </c>
      <c r="P1081">
        <v>418.8</v>
      </c>
      <c r="Q1081">
        <v>4.8499999999999996</v>
      </c>
      <c r="R1081">
        <v>0.73</v>
      </c>
      <c r="S1081">
        <v>0.53100000000000003</v>
      </c>
      <c r="T1081">
        <v>-5120</v>
      </c>
      <c r="U1081">
        <v>-4387</v>
      </c>
      <c r="V1081">
        <f t="shared" si="66"/>
        <v>0.63050000000000006</v>
      </c>
      <c r="W1081">
        <f t="shared" si="67"/>
        <v>4753.5</v>
      </c>
    </row>
    <row r="1082" spans="2:23">
      <c r="B1082" s="114">
        <v>42346</v>
      </c>
      <c r="C1082" s="115">
        <v>0.57150462962962967</v>
      </c>
      <c r="D1082">
        <v>335.7</v>
      </c>
      <c r="E1082">
        <v>4.92</v>
      </c>
      <c r="F1082">
        <v>0.39400000000000002</v>
      </c>
      <c r="G1082">
        <v>1.472</v>
      </c>
      <c r="H1082">
        <v>-3277</v>
      </c>
      <c r="I1082">
        <v>-6014</v>
      </c>
      <c r="J1082">
        <f t="shared" si="64"/>
        <v>0.93300000000000005</v>
      </c>
      <c r="K1082">
        <f t="shared" si="65"/>
        <v>4645.5</v>
      </c>
      <c r="N1082" s="114">
        <v>42346</v>
      </c>
      <c r="O1082" s="115">
        <v>0.58401620370370366</v>
      </c>
      <c r="P1082">
        <v>418.7</v>
      </c>
      <c r="Q1082">
        <v>4.8499999999999996</v>
      </c>
      <c r="R1082">
        <v>0.73299999999999998</v>
      </c>
      <c r="S1082">
        <v>0.53100000000000003</v>
      </c>
      <c r="T1082">
        <v>-5128</v>
      </c>
      <c r="U1082">
        <v>-4392</v>
      </c>
      <c r="V1082">
        <f t="shared" si="66"/>
        <v>0.63200000000000001</v>
      </c>
      <c r="W1082">
        <f t="shared" si="67"/>
        <v>4760</v>
      </c>
    </row>
    <row r="1083" spans="2:23">
      <c r="B1083" s="114">
        <v>42346</v>
      </c>
      <c r="C1083" s="115">
        <v>0.57150462962962967</v>
      </c>
      <c r="D1083">
        <v>335.7</v>
      </c>
      <c r="E1083">
        <v>4.93</v>
      </c>
      <c r="F1083">
        <v>0.39500000000000002</v>
      </c>
      <c r="G1083">
        <v>1.476</v>
      </c>
      <c r="H1083">
        <v>-3276</v>
      </c>
      <c r="I1083">
        <v>-6012</v>
      </c>
      <c r="J1083">
        <f t="shared" si="64"/>
        <v>0.9355</v>
      </c>
      <c r="K1083">
        <f t="shared" si="65"/>
        <v>4644</v>
      </c>
      <c r="N1083" s="114">
        <v>42346</v>
      </c>
      <c r="O1083" s="115">
        <v>0.58401620370370366</v>
      </c>
      <c r="P1083">
        <v>418.9</v>
      </c>
      <c r="Q1083">
        <v>4.8600000000000003</v>
      </c>
      <c r="R1083">
        <v>0.73499999999999999</v>
      </c>
      <c r="S1083">
        <v>0.53100000000000003</v>
      </c>
      <c r="T1083">
        <v>-5134</v>
      </c>
      <c r="U1083">
        <v>-4396</v>
      </c>
      <c r="V1083">
        <f t="shared" si="66"/>
        <v>0.63300000000000001</v>
      </c>
      <c r="W1083">
        <f t="shared" si="67"/>
        <v>4765</v>
      </c>
    </row>
    <row r="1084" spans="2:23">
      <c r="B1084" s="114">
        <v>42346</v>
      </c>
      <c r="C1084" s="115">
        <v>0.57151620370370371</v>
      </c>
      <c r="D1084">
        <v>335.8</v>
      </c>
      <c r="E1084">
        <v>4.92</v>
      </c>
      <c r="F1084">
        <v>0.39500000000000002</v>
      </c>
      <c r="G1084">
        <v>1.4790000000000001</v>
      </c>
      <c r="H1084">
        <v>-3277</v>
      </c>
      <c r="I1084">
        <v>-6010</v>
      </c>
      <c r="J1084">
        <f t="shared" si="64"/>
        <v>0.93700000000000006</v>
      </c>
      <c r="K1084">
        <f t="shared" si="65"/>
        <v>4643.5</v>
      </c>
      <c r="N1084" s="114">
        <v>42346</v>
      </c>
      <c r="O1084" s="115">
        <v>0.58402777777777781</v>
      </c>
      <c r="P1084">
        <v>418.8</v>
      </c>
      <c r="Q1084">
        <v>4.8499999999999996</v>
      </c>
      <c r="R1084">
        <v>0.73899999999999999</v>
      </c>
      <c r="S1084">
        <v>0.53100000000000003</v>
      </c>
      <c r="T1084">
        <v>-5140</v>
      </c>
      <c r="U1084">
        <v>-4401</v>
      </c>
      <c r="V1084">
        <f t="shared" si="66"/>
        <v>0.63500000000000001</v>
      </c>
      <c r="W1084">
        <f t="shared" si="67"/>
        <v>4770.5</v>
      </c>
    </row>
    <row r="1085" spans="2:23">
      <c r="B1085" s="114">
        <v>42346</v>
      </c>
      <c r="C1085" s="115">
        <v>0.57152777777777775</v>
      </c>
      <c r="D1085">
        <v>335.8</v>
      </c>
      <c r="E1085">
        <v>4.9400000000000004</v>
      </c>
      <c r="F1085">
        <v>0.39600000000000002</v>
      </c>
      <c r="G1085">
        <v>1.482</v>
      </c>
      <c r="H1085">
        <v>-3279</v>
      </c>
      <c r="I1085">
        <v>-6006</v>
      </c>
      <c r="J1085">
        <f t="shared" si="64"/>
        <v>0.93900000000000006</v>
      </c>
      <c r="K1085">
        <f t="shared" si="65"/>
        <v>4642.5</v>
      </c>
      <c r="N1085" s="114">
        <v>42346</v>
      </c>
      <c r="O1085" s="115">
        <v>0.58403935185185185</v>
      </c>
      <c r="P1085">
        <v>418.7</v>
      </c>
      <c r="Q1085">
        <v>4.8600000000000003</v>
      </c>
      <c r="R1085">
        <v>0.74099999999999999</v>
      </c>
      <c r="S1085">
        <v>0.53100000000000003</v>
      </c>
      <c r="T1085">
        <v>-5146</v>
      </c>
      <c r="U1085">
        <v>-4405</v>
      </c>
      <c r="V1085">
        <f t="shared" si="66"/>
        <v>0.63600000000000001</v>
      </c>
      <c r="W1085">
        <f t="shared" si="67"/>
        <v>4775.5</v>
      </c>
    </row>
    <row r="1086" spans="2:23">
      <c r="B1086" s="114">
        <v>42346</v>
      </c>
      <c r="C1086" s="115">
        <v>0.57152777777777775</v>
      </c>
      <c r="D1086">
        <v>335.8</v>
      </c>
      <c r="E1086">
        <v>4.93</v>
      </c>
      <c r="F1086">
        <v>0.39600000000000002</v>
      </c>
      <c r="G1086">
        <v>1.488</v>
      </c>
      <c r="H1086">
        <v>-3278</v>
      </c>
      <c r="I1086">
        <v>-6003</v>
      </c>
      <c r="J1086">
        <f t="shared" si="64"/>
        <v>0.94199999999999995</v>
      </c>
      <c r="K1086">
        <f t="shared" si="65"/>
        <v>4640.5</v>
      </c>
      <c r="N1086" s="114">
        <v>42346</v>
      </c>
      <c r="O1086" s="115">
        <v>0.58403935185185185</v>
      </c>
      <c r="P1086">
        <v>418.7</v>
      </c>
      <c r="Q1086">
        <v>4.8600000000000003</v>
      </c>
      <c r="R1086">
        <v>0.74299999999999999</v>
      </c>
      <c r="S1086">
        <v>0.53100000000000003</v>
      </c>
      <c r="T1086">
        <v>-5152</v>
      </c>
      <c r="U1086">
        <v>-4409</v>
      </c>
      <c r="V1086">
        <f t="shared" si="66"/>
        <v>0.63700000000000001</v>
      </c>
      <c r="W1086">
        <f t="shared" si="67"/>
        <v>4780.5</v>
      </c>
    </row>
    <row r="1087" spans="2:23">
      <c r="B1087" s="114">
        <v>42346</v>
      </c>
      <c r="C1087" s="115">
        <v>0.57153935185185178</v>
      </c>
      <c r="D1087">
        <v>335.8</v>
      </c>
      <c r="E1087">
        <v>4.93</v>
      </c>
      <c r="F1087">
        <v>0.39600000000000002</v>
      </c>
      <c r="G1087">
        <v>1.4910000000000001</v>
      </c>
      <c r="H1087">
        <v>-3277</v>
      </c>
      <c r="I1087">
        <v>-5999</v>
      </c>
      <c r="J1087">
        <f t="shared" si="64"/>
        <v>0.94350000000000001</v>
      </c>
      <c r="K1087">
        <f t="shared" si="65"/>
        <v>4638</v>
      </c>
      <c r="N1087" s="114">
        <v>42346</v>
      </c>
      <c r="O1087" s="115">
        <v>0.58405092592592589</v>
      </c>
      <c r="P1087">
        <v>418.8</v>
      </c>
      <c r="Q1087">
        <v>4.8600000000000003</v>
      </c>
      <c r="R1087">
        <v>0.746</v>
      </c>
      <c r="S1087">
        <v>0.53100000000000003</v>
      </c>
      <c r="T1087">
        <v>-5160</v>
      </c>
      <c r="U1087">
        <v>-4415</v>
      </c>
      <c r="V1087">
        <f t="shared" si="66"/>
        <v>0.63850000000000007</v>
      </c>
      <c r="W1087">
        <f t="shared" si="67"/>
        <v>4787.5</v>
      </c>
    </row>
    <row r="1088" spans="2:23">
      <c r="B1088" s="114">
        <v>42346</v>
      </c>
      <c r="C1088" s="115">
        <v>0.57155092592592593</v>
      </c>
      <c r="D1088">
        <v>335.8</v>
      </c>
      <c r="E1088">
        <v>4.9400000000000004</v>
      </c>
      <c r="F1088">
        <v>0.39800000000000002</v>
      </c>
      <c r="G1088">
        <v>1.4950000000000001</v>
      </c>
      <c r="H1088">
        <v>-3278</v>
      </c>
      <c r="I1088">
        <v>-5998</v>
      </c>
      <c r="J1088">
        <f t="shared" si="64"/>
        <v>0.94650000000000012</v>
      </c>
      <c r="K1088">
        <f t="shared" si="65"/>
        <v>4638</v>
      </c>
      <c r="N1088" s="114">
        <v>42346</v>
      </c>
      <c r="O1088" s="115">
        <v>0.58406250000000004</v>
      </c>
      <c r="P1088">
        <v>418.7</v>
      </c>
      <c r="Q1088">
        <v>4.87</v>
      </c>
      <c r="R1088">
        <v>0.749</v>
      </c>
      <c r="S1088">
        <v>0.53100000000000003</v>
      </c>
      <c r="T1088">
        <v>-5168</v>
      </c>
      <c r="U1088">
        <v>-4416</v>
      </c>
      <c r="V1088">
        <f t="shared" si="66"/>
        <v>0.64</v>
      </c>
      <c r="W1088">
        <f t="shared" si="67"/>
        <v>4792</v>
      </c>
    </row>
    <row r="1089" spans="2:23">
      <c r="B1089" s="114">
        <v>42346</v>
      </c>
      <c r="C1089" s="115">
        <v>0.57155092592592593</v>
      </c>
      <c r="D1089">
        <v>335.8</v>
      </c>
      <c r="E1089">
        <v>4.95</v>
      </c>
      <c r="F1089">
        <v>0.39800000000000002</v>
      </c>
      <c r="G1089">
        <v>1.4990000000000001</v>
      </c>
      <c r="H1089">
        <v>-3281</v>
      </c>
      <c r="I1089">
        <v>-5994</v>
      </c>
      <c r="J1089">
        <f t="shared" si="64"/>
        <v>0.94850000000000012</v>
      </c>
      <c r="K1089">
        <f t="shared" si="65"/>
        <v>4637.5</v>
      </c>
      <c r="N1089" s="114">
        <v>42346</v>
      </c>
      <c r="O1089" s="115">
        <v>0.58406250000000004</v>
      </c>
      <c r="P1089">
        <v>418.9</v>
      </c>
      <c r="Q1089">
        <v>4.8600000000000003</v>
      </c>
      <c r="R1089">
        <v>0.752</v>
      </c>
      <c r="S1089">
        <v>0.53200000000000003</v>
      </c>
      <c r="T1089">
        <v>-5172</v>
      </c>
      <c r="U1089">
        <v>-4424</v>
      </c>
      <c r="V1089">
        <f t="shared" si="66"/>
        <v>0.64200000000000002</v>
      </c>
      <c r="W1089">
        <f t="shared" si="67"/>
        <v>4798</v>
      </c>
    </row>
    <row r="1090" spans="2:23">
      <c r="B1090" s="114">
        <v>42346</v>
      </c>
      <c r="C1090" s="115">
        <v>0.57156249999999997</v>
      </c>
      <c r="D1090">
        <v>335.8</v>
      </c>
      <c r="E1090">
        <v>4.95</v>
      </c>
      <c r="F1090">
        <v>0.39900000000000002</v>
      </c>
      <c r="G1090">
        <v>1.5029999999999999</v>
      </c>
      <c r="H1090">
        <v>-3279</v>
      </c>
      <c r="I1090">
        <v>-5990</v>
      </c>
      <c r="J1090">
        <f t="shared" si="64"/>
        <v>0.95099999999999996</v>
      </c>
      <c r="K1090">
        <f t="shared" si="65"/>
        <v>4634.5</v>
      </c>
      <c r="N1090" s="114">
        <v>42346</v>
      </c>
      <c r="O1090" s="115">
        <v>0.58407407407407408</v>
      </c>
      <c r="P1090">
        <v>418.9</v>
      </c>
      <c r="Q1090">
        <v>4.87</v>
      </c>
      <c r="R1090">
        <v>0.754</v>
      </c>
      <c r="S1090">
        <v>0.53200000000000003</v>
      </c>
      <c r="T1090">
        <v>-5181</v>
      </c>
      <c r="U1090">
        <v>-4428</v>
      </c>
      <c r="V1090">
        <f t="shared" si="66"/>
        <v>0.64300000000000002</v>
      </c>
      <c r="W1090">
        <f t="shared" si="67"/>
        <v>4804.5</v>
      </c>
    </row>
    <row r="1091" spans="2:23">
      <c r="B1091" s="114">
        <v>42346</v>
      </c>
      <c r="C1091" s="115">
        <v>0.57157407407407412</v>
      </c>
      <c r="D1091">
        <v>335.7</v>
      </c>
      <c r="E1091">
        <v>4.96</v>
      </c>
      <c r="F1091">
        <v>0.39900000000000002</v>
      </c>
      <c r="G1091">
        <v>1.5069999999999999</v>
      </c>
      <c r="H1091">
        <v>-3279</v>
      </c>
      <c r="I1091">
        <v>-5987</v>
      </c>
      <c r="J1091">
        <f t="shared" si="64"/>
        <v>0.95299999999999996</v>
      </c>
      <c r="K1091">
        <f t="shared" si="65"/>
        <v>4633</v>
      </c>
      <c r="N1091" s="114">
        <v>42346</v>
      </c>
      <c r="O1091" s="115">
        <v>0.58408564814814812</v>
      </c>
      <c r="P1091">
        <v>418.9</v>
      </c>
      <c r="Q1091">
        <v>4.87</v>
      </c>
      <c r="R1091">
        <v>0.75700000000000001</v>
      </c>
      <c r="S1091">
        <v>0.53200000000000003</v>
      </c>
      <c r="T1091">
        <v>-5186</v>
      </c>
      <c r="U1091">
        <v>-4433</v>
      </c>
      <c r="V1091">
        <f t="shared" si="66"/>
        <v>0.64450000000000007</v>
      </c>
      <c r="W1091">
        <f t="shared" si="67"/>
        <v>4809.5</v>
      </c>
    </row>
    <row r="1092" spans="2:23">
      <c r="B1092" s="114">
        <v>42346</v>
      </c>
      <c r="C1092" s="115">
        <v>0.57157407407407412</v>
      </c>
      <c r="D1092">
        <v>335.9</v>
      </c>
      <c r="E1092">
        <v>4.96</v>
      </c>
      <c r="F1092">
        <v>0.39900000000000002</v>
      </c>
      <c r="G1092">
        <v>1.512</v>
      </c>
      <c r="H1092">
        <v>-3278</v>
      </c>
      <c r="I1092">
        <v>-5982</v>
      </c>
      <c r="J1092">
        <f t="shared" si="64"/>
        <v>0.95550000000000002</v>
      </c>
      <c r="K1092">
        <f t="shared" si="65"/>
        <v>4630</v>
      </c>
      <c r="N1092" s="114">
        <v>42346</v>
      </c>
      <c r="O1092" s="115">
        <v>0.58408564814814812</v>
      </c>
      <c r="P1092">
        <v>418.9</v>
      </c>
      <c r="Q1092">
        <v>4.87</v>
      </c>
      <c r="R1092">
        <v>0.75900000000000001</v>
      </c>
      <c r="S1092">
        <v>0.53300000000000003</v>
      </c>
      <c r="T1092">
        <v>-5193</v>
      </c>
      <c r="U1092">
        <v>-4438</v>
      </c>
      <c r="V1092">
        <f t="shared" si="66"/>
        <v>0.64600000000000002</v>
      </c>
      <c r="W1092">
        <f t="shared" si="67"/>
        <v>4815.5</v>
      </c>
    </row>
    <row r="1093" spans="2:23">
      <c r="B1093" s="114">
        <v>42346</v>
      </c>
      <c r="C1093" s="115">
        <v>0.57158564814814816</v>
      </c>
      <c r="D1093">
        <v>335.8</v>
      </c>
      <c r="E1093">
        <v>4.96</v>
      </c>
      <c r="F1093">
        <v>0.4</v>
      </c>
      <c r="G1093">
        <v>1.5149999999999999</v>
      </c>
      <c r="H1093">
        <v>-3277</v>
      </c>
      <c r="I1093">
        <v>-5977</v>
      </c>
      <c r="J1093">
        <f t="shared" si="64"/>
        <v>0.95750000000000002</v>
      </c>
      <c r="K1093">
        <f t="shared" si="65"/>
        <v>4627</v>
      </c>
      <c r="N1093" s="114">
        <v>42346</v>
      </c>
      <c r="O1093" s="115">
        <v>0.58409722222222216</v>
      </c>
      <c r="P1093">
        <v>419.1</v>
      </c>
      <c r="Q1093">
        <v>4.87</v>
      </c>
      <c r="R1093">
        <v>0.76200000000000001</v>
      </c>
      <c r="S1093">
        <v>0.53100000000000003</v>
      </c>
      <c r="T1093">
        <v>-5202</v>
      </c>
      <c r="U1093">
        <v>-4443</v>
      </c>
      <c r="V1093">
        <f t="shared" si="66"/>
        <v>0.64650000000000007</v>
      </c>
      <c r="W1093">
        <f t="shared" si="67"/>
        <v>4822.5</v>
      </c>
    </row>
    <row r="1094" spans="2:23">
      <c r="B1094" s="114">
        <v>42346</v>
      </c>
      <c r="C1094" s="115">
        <v>0.5715972222222222</v>
      </c>
      <c r="D1094">
        <v>335.8</v>
      </c>
      <c r="E1094">
        <v>4.96</v>
      </c>
      <c r="F1094">
        <v>0.40100000000000002</v>
      </c>
      <c r="G1094">
        <v>1.518</v>
      </c>
      <c r="H1094">
        <v>-3278</v>
      </c>
      <c r="I1094">
        <v>-5973</v>
      </c>
      <c r="J1094">
        <f t="shared" ref="J1094:J1157" si="68">(F1094+G1094)/2</f>
        <v>0.95950000000000002</v>
      </c>
      <c r="K1094">
        <f t="shared" ref="K1094:K1157" si="69">-(H1094+I1094)/2</f>
        <v>4625.5</v>
      </c>
      <c r="N1094" s="114">
        <v>42346</v>
      </c>
      <c r="O1094" s="115">
        <v>0.58410879629629631</v>
      </c>
      <c r="P1094">
        <v>419.1</v>
      </c>
      <c r="Q1094">
        <v>4.88</v>
      </c>
      <c r="R1094">
        <v>0.76500000000000001</v>
      </c>
      <c r="S1094">
        <v>0.53200000000000003</v>
      </c>
      <c r="T1094">
        <v>-5208</v>
      </c>
      <c r="U1094">
        <v>-4448</v>
      </c>
      <c r="V1094">
        <f t="shared" ref="V1094:V1157" si="70">(R1094+S1094)/2</f>
        <v>0.64850000000000008</v>
      </c>
      <c r="W1094">
        <f t="shared" ref="W1094:W1157" si="71">-(T1094+U1094)/2</f>
        <v>4828</v>
      </c>
    </row>
    <row r="1095" spans="2:23">
      <c r="B1095" s="114">
        <v>42346</v>
      </c>
      <c r="C1095" s="115">
        <v>0.5715972222222222</v>
      </c>
      <c r="D1095">
        <v>335.9</v>
      </c>
      <c r="E1095">
        <v>4.97</v>
      </c>
      <c r="F1095">
        <v>0.40100000000000002</v>
      </c>
      <c r="G1095">
        <v>1.524</v>
      </c>
      <c r="H1095">
        <v>-3280</v>
      </c>
      <c r="I1095">
        <v>-5971</v>
      </c>
      <c r="J1095">
        <f t="shared" si="68"/>
        <v>0.96250000000000002</v>
      </c>
      <c r="K1095">
        <f t="shared" si="69"/>
        <v>4625.5</v>
      </c>
      <c r="N1095" s="114">
        <v>42346</v>
      </c>
      <c r="O1095" s="115">
        <v>0.58410879629629631</v>
      </c>
      <c r="P1095">
        <v>419.1</v>
      </c>
      <c r="Q1095">
        <v>4.88</v>
      </c>
      <c r="R1095">
        <v>0.76700000000000002</v>
      </c>
      <c r="S1095">
        <v>0.53200000000000003</v>
      </c>
      <c r="T1095">
        <v>-5215</v>
      </c>
      <c r="U1095">
        <v>-4453</v>
      </c>
      <c r="V1095">
        <f t="shared" si="70"/>
        <v>0.64949999999999997</v>
      </c>
      <c r="W1095">
        <f t="shared" si="71"/>
        <v>4834</v>
      </c>
    </row>
    <row r="1096" spans="2:23">
      <c r="B1096" s="114">
        <v>42346</v>
      </c>
      <c r="C1096" s="115">
        <v>0.57160879629629624</v>
      </c>
      <c r="D1096">
        <v>335.7</v>
      </c>
      <c r="E1096">
        <v>4.97</v>
      </c>
      <c r="F1096">
        <v>0.40100000000000002</v>
      </c>
      <c r="G1096">
        <v>1.5269999999999999</v>
      </c>
      <c r="H1096">
        <v>-3279</v>
      </c>
      <c r="I1096">
        <v>-5966</v>
      </c>
      <c r="J1096">
        <f t="shared" si="68"/>
        <v>0.96399999999999997</v>
      </c>
      <c r="K1096">
        <f t="shared" si="69"/>
        <v>4622.5</v>
      </c>
      <c r="N1096" s="114">
        <v>42346</v>
      </c>
      <c r="O1096" s="115">
        <v>0.58412037037037035</v>
      </c>
      <c r="P1096">
        <v>418.9</v>
      </c>
      <c r="Q1096">
        <v>4.88</v>
      </c>
      <c r="R1096">
        <v>0.76900000000000002</v>
      </c>
      <c r="S1096">
        <v>0.53300000000000003</v>
      </c>
      <c r="T1096">
        <v>-5221</v>
      </c>
      <c r="U1096">
        <v>-4456</v>
      </c>
      <c r="V1096">
        <f t="shared" si="70"/>
        <v>0.65100000000000002</v>
      </c>
      <c r="W1096">
        <f t="shared" si="71"/>
        <v>4838.5</v>
      </c>
    </row>
    <row r="1097" spans="2:23">
      <c r="B1097" s="114">
        <v>42346</v>
      </c>
      <c r="C1097" s="115">
        <v>0.57160879629629624</v>
      </c>
      <c r="D1097">
        <v>335.8</v>
      </c>
      <c r="E1097">
        <v>4.99</v>
      </c>
      <c r="F1097">
        <v>0.40200000000000002</v>
      </c>
      <c r="G1097">
        <v>1.5309999999999999</v>
      </c>
      <c r="H1097">
        <v>-3278</v>
      </c>
      <c r="I1097">
        <v>-5963</v>
      </c>
      <c r="J1097">
        <f t="shared" si="68"/>
        <v>0.96649999999999991</v>
      </c>
      <c r="K1097">
        <f t="shared" si="69"/>
        <v>4620.5</v>
      </c>
      <c r="N1097" s="114">
        <v>42346</v>
      </c>
      <c r="O1097" s="115">
        <v>0.5841319444444445</v>
      </c>
      <c r="P1097">
        <v>418.9</v>
      </c>
      <c r="Q1097">
        <v>4.8899999999999997</v>
      </c>
      <c r="R1097">
        <v>0.77200000000000002</v>
      </c>
      <c r="S1097">
        <v>0.53300000000000003</v>
      </c>
      <c r="T1097">
        <v>-5227</v>
      </c>
      <c r="U1097">
        <v>-4462</v>
      </c>
      <c r="V1097">
        <f t="shared" si="70"/>
        <v>0.65250000000000008</v>
      </c>
      <c r="W1097">
        <f t="shared" si="71"/>
        <v>4844.5</v>
      </c>
    </row>
    <row r="1098" spans="2:23">
      <c r="B1098" s="114">
        <v>42346</v>
      </c>
      <c r="C1098" s="115">
        <v>0.57162037037037039</v>
      </c>
      <c r="D1098">
        <v>335.8</v>
      </c>
      <c r="E1098">
        <v>4.9800000000000004</v>
      </c>
      <c r="F1098">
        <v>0.40200000000000002</v>
      </c>
      <c r="G1098">
        <v>1.536</v>
      </c>
      <c r="H1098">
        <v>-3277</v>
      </c>
      <c r="I1098">
        <v>-5958</v>
      </c>
      <c r="J1098">
        <f t="shared" si="68"/>
        <v>0.96900000000000008</v>
      </c>
      <c r="K1098">
        <f t="shared" si="69"/>
        <v>4617.5</v>
      </c>
      <c r="N1098" s="114">
        <v>42346</v>
      </c>
      <c r="O1098" s="115">
        <v>0.5841319444444445</v>
      </c>
      <c r="P1098">
        <v>418.9</v>
      </c>
      <c r="Q1098">
        <v>4.8899999999999997</v>
      </c>
      <c r="R1098">
        <v>0.77400000000000002</v>
      </c>
      <c r="S1098">
        <v>0.53200000000000003</v>
      </c>
      <c r="T1098">
        <v>-5234</v>
      </c>
      <c r="U1098">
        <v>-4469</v>
      </c>
      <c r="V1098">
        <f t="shared" si="70"/>
        <v>0.65300000000000002</v>
      </c>
      <c r="W1098">
        <f t="shared" si="71"/>
        <v>4851.5</v>
      </c>
    </row>
    <row r="1099" spans="2:23">
      <c r="B1099" s="114">
        <v>42346</v>
      </c>
      <c r="C1099" s="115">
        <v>0.57163194444444443</v>
      </c>
      <c r="D1099">
        <v>335.7</v>
      </c>
      <c r="E1099">
        <v>4.99</v>
      </c>
      <c r="F1099">
        <v>0.40400000000000003</v>
      </c>
      <c r="G1099">
        <v>1.5389999999999999</v>
      </c>
      <c r="H1099">
        <v>-3278</v>
      </c>
      <c r="I1099">
        <v>-5956</v>
      </c>
      <c r="J1099">
        <f t="shared" si="68"/>
        <v>0.97150000000000003</v>
      </c>
      <c r="K1099">
        <f t="shared" si="69"/>
        <v>4617</v>
      </c>
      <c r="N1099" s="114">
        <v>42346</v>
      </c>
      <c r="O1099" s="115">
        <v>0.58414351851851853</v>
      </c>
      <c r="P1099">
        <v>418.9</v>
      </c>
      <c r="Q1099">
        <v>4.8899999999999997</v>
      </c>
      <c r="R1099">
        <v>0.77700000000000002</v>
      </c>
      <c r="S1099">
        <v>0.53200000000000003</v>
      </c>
      <c r="T1099">
        <v>-5242</v>
      </c>
      <c r="U1099">
        <v>-4470</v>
      </c>
      <c r="V1099">
        <f t="shared" si="70"/>
        <v>0.65450000000000008</v>
      </c>
      <c r="W1099">
        <f t="shared" si="71"/>
        <v>4856</v>
      </c>
    </row>
    <row r="1100" spans="2:23">
      <c r="B1100" s="114">
        <v>42346</v>
      </c>
      <c r="C1100" s="115">
        <v>0.57163194444444443</v>
      </c>
      <c r="D1100">
        <v>335.8</v>
      </c>
      <c r="E1100">
        <v>4.99</v>
      </c>
      <c r="F1100">
        <v>0.40500000000000003</v>
      </c>
      <c r="G1100">
        <v>1.5429999999999999</v>
      </c>
      <c r="H1100">
        <v>-3278</v>
      </c>
      <c r="I1100">
        <v>-5950</v>
      </c>
      <c r="J1100">
        <f t="shared" si="68"/>
        <v>0.97399999999999998</v>
      </c>
      <c r="K1100">
        <f t="shared" si="69"/>
        <v>4614</v>
      </c>
      <c r="N1100" s="114">
        <v>42346</v>
      </c>
      <c r="O1100" s="115">
        <v>0.58415509259259257</v>
      </c>
      <c r="P1100">
        <v>419.1</v>
      </c>
      <c r="Q1100">
        <v>4.8899999999999997</v>
      </c>
      <c r="R1100">
        <v>0.77900000000000003</v>
      </c>
      <c r="S1100">
        <v>0.53200000000000003</v>
      </c>
      <c r="T1100">
        <v>-5246</v>
      </c>
      <c r="U1100">
        <v>-4478</v>
      </c>
      <c r="V1100">
        <f t="shared" si="70"/>
        <v>0.65549999999999997</v>
      </c>
      <c r="W1100">
        <f t="shared" si="71"/>
        <v>4862</v>
      </c>
    </row>
    <row r="1101" spans="2:23">
      <c r="B1101" s="114">
        <v>42346</v>
      </c>
      <c r="C1101" s="115">
        <v>0.57164351851851858</v>
      </c>
      <c r="D1101">
        <v>335.7</v>
      </c>
      <c r="E1101">
        <v>5.01</v>
      </c>
      <c r="F1101">
        <v>0.40400000000000003</v>
      </c>
      <c r="G1101">
        <v>1.5449999999999999</v>
      </c>
      <c r="H1101">
        <v>-3277</v>
      </c>
      <c r="I1101">
        <v>-5944</v>
      </c>
      <c r="J1101">
        <f t="shared" si="68"/>
        <v>0.97449999999999992</v>
      </c>
      <c r="K1101">
        <f t="shared" si="69"/>
        <v>4610.5</v>
      </c>
      <c r="N1101" s="114">
        <v>42346</v>
      </c>
      <c r="O1101" s="115">
        <v>0.58415509259259257</v>
      </c>
      <c r="P1101">
        <v>418.9</v>
      </c>
      <c r="Q1101">
        <v>4.9000000000000004</v>
      </c>
      <c r="R1101">
        <v>0.78200000000000003</v>
      </c>
      <c r="S1101">
        <v>0.53200000000000003</v>
      </c>
      <c r="T1101">
        <v>-5253</v>
      </c>
      <c r="U1101">
        <v>-4482</v>
      </c>
      <c r="V1101">
        <f t="shared" si="70"/>
        <v>0.65700000000000003</v>
      </c>
      <c r="W1101">
        <f t="shared" si="71"/>
        <v>4867.5</v>
      </c>
    </row>
    <row r="1102" spans="2:23">
      <c r="B1102" s="114">
        <v>42346</v>
      </c>
      <c r="C1102" s="115">
        <v>0.57165509259259262</v>
      </c>
      <c r="D1102">
        <v>335.7</v>
      </c>
      <c r="E1102">
        <v>5.01</v>
      </c>
      <c r="F1102">
        <v>0.40500000000000003</v>
      </c>
      <c r="G1102">
        <v>1.55</v>
      </c>
      <c r="H1102">
        <v>-3276</v>
      </c>
      <c r="I1102">
        <v>-5940</v>
      </c>
      <c r="J1102">
        <f t="shared" si="68"/>
        <v>0.97750000000000004</v>
      </c>
      <c r="K1102">
        <f t="shared" si="69"/>
        <v>4608</v>
      </c>
      <c r="N1102" s="114">
        <v>42346</v>
      </c>
      <c r="O1102" s="115">
        <v>0.58416666666666661</v>
      </c>
      <c r="P1102">
        <v>418.6</v>
      </c>
      <c r="Q1102">
        <v>4.8899999999999997</v>
      </c>
      <c r="R1102">
        <v>0.78500000000000003</v>
      </c>
      <c r="S1102">
        <v>0.53200000000000003</v>
      </c>
      <c r="T1102">
        <v>-5260</v>
      </c>
      <c r="U1102">
        <v>-4488</v>
      </c>
      <c r="V1102">
        <f t="shared" si="70"/>
        <v>0.65850000000000009</v>
      </c>
      <c r="W1102">
        <f t="shared" si="71"/>
        <v>4874</v>
      </c>
    </row>
    <row r="1103" spans="2:23">
      <c r="B1103" s="114">
        <v>42346</v>
      </c>
      <c r="C1103" s="115">
        <v>0.57165509259259262</v>
      </c>
      <c r="D1103">
        <v>335.7</v>
      </c>
      <c r="E1103">
        <v>5.01</v>
      </c>
      <c r="F1103">
        <v>0.40600000000000003</v>
      </c>
      <c r="G1103">
        <v>1.554</v>
      </c>
      <c r="H1103">
        <v>-3275</v>
      </c>
      <c r="I1103">
        <v>-5937</v>
      </c>
      <c r="J1103">
        <f t="shared" si="68"/>
        <v>0.98</v>
      </c>
      <c r="K1103">
        <f t="shared" si="69"/>
        <v>4606</v>
      </c>
      <c r="N1103" s="114">
        <v>42346</v>
      </c>
      <c r="O1103" s="115">
        <v>0.58417824074074076</v>
      </c>
      <c r="P1103">
        <v>418.9</v>
      </c>
      <c r="Q1103">
        <v>4.9000000000000004</v>
      </c>
      <c r="R1103">
        <v>0.78600000000000003</v>
      </c>
      <c r="S1103">
        <v>0.53200000000000003</v>
      </c>
      <c r="T1103">
        <v>-5268</v>
      </c>
      <c r="U1103">
        <v>-4494</v>
      </c>
      <c r="V1103">
        <f t="shared" si="70"/>
        <v>0.65900000000000003</v>
      </c>
      <c r="W1103">
        <f t="shared" si="71"/>
        <v>4881</v>
      </c>
    </row>
    <row r="1104" spans="2:23">
      <c r="B1104" s="114">
        <v>42346</v>
      </c>
      <c r="C1104" s="115">
        <v>0.57166666666666666</v>
      </c>
      <c r="D1104">
        <v>335.5</v>
      </c>
      <c r="E1104">
        <v>5.0199999999999996</v>
      </c>
      <c r="F1104">
        <v>0.40600000000000003</v>
      </c>
      <c r="G1104">
        <v>1.5580000000000001</v>
      </c>
      <c r="H1104">
        <v>-3276</v>
      </c>
      <c r="I1104">
        <v>-5931</v>
      </c>
      <c r="J1104">
        <f t="shared" si="68"/>
        <v>0.98199999999999998</v>
      </c>
      <c r="K1104">
        <f t="shared" si="69"/>
        <v>4603.5</v>
      </c>
      <c r="N1104" s="114">
        <v>42346</v>
      </c>
      <c r="O1104" s="115">
        <v>0.58417824074074076</v>
      </c>
      <c r="P1104">
        <v>418.8</v>
      </c>
      <c r="Q1104">
        <v>4.9000000000000004</v>
      </c>
      <c r="R1104">
        <v>0.78900000000000003</v>
      </c>
      <c r="S1104">
        <v>0.53200000000000003</v>
      </c>
      <c r="T1104">
        <v>-5274</v>
      </c>
      <c r="U1104">
        <v>-4498</v>
      </c>
      <c r="V1104">
        <f t="shared" si="70"/>
        <v>0.66050000000000009</v>
      </c>
      <c r="W1104">
        <f t="shared" si="71"/>
        <v>4886</v>
      </c>
    </row>
    <row r="1105" spans="2:23">
      <c r="B1105" s="114">
        <v>42346</v>
      </c>
      <c r="C1105" s="115">
        <v>0.5716782407407407</v>
      </c>
      <c r="D1105">
        <v>335.7</v>
      </c>
      <c r="E1105">
        <v>5.0199999999999996</v>
      </c>
      <c r="F1105">
        <v>0.40699999999999997</v>
      </c>
      <c r="G1105">
        <v>1.5629999999999999</v>
      </c>
      <c r="H1105">
        <v>-3279</v>
      </c>
      <c r="I1105">
        <v>-5928</v>
      </c>
      <c r="J1105">
        <f t="shared" si="68"/>
        <v>0.98499999999999999</v>
      </c>
      <c r="K1105">
        <f t="shared" si="69"/>
        <v>4603.5</v>
      </c>
      <c r="N1105" s="114">
        <v>42346</v>
      </c>
      <c r="O1105" s="115">
        <v>0.5841898148148148</v>
      </c>
      <c r="P1105">
        <v>418.8</v>
      </c>
      <c r="Q1105">
        <v>4.9000000000000004</v>
      </c>
      <c r="R1105">
        <v>0.79100000000000004</v>
      </c>
      <c r="S1105">
        <v>0.53200000000000003</v>
      </c>
      <c r="T1105">
        <v>-5280</v>
      </c>
      <c r="U1105">
        <v>-4503</v>
      </c>
      <c r="V1105">
        <f t="shared" si="70"/>
        <v>0.66149999999999998</v>
      </c>
      <c r="W1105">
        <f t="shared" si="71"/>
        <v>4891.5</v>
      </c>
    </row>
    <row r="1106" spans="2:23">
      <c r="B1106" s="114">
        <v>42346</v>
      </c>
      <c r="C1106" s="115">
        <v>0.5716782407407407</v>
      </c>
      <c r="D1106">
        <v>335.5</v>
      </c>
      <c r="E1106">
        <v>5.03</v>
      </c>
      <c r="F1106">
        <v>0.40799999999999997</v>
      </c>
      <c r="G1106">
        <v>1.5649999999999999</v>
      </c>
      <c r="H1106">
        <v>-3276</v>
      </c>
      <c r="I1106">
        <v>-5921</v>
      </c>
      <c r="J1106">
        <f t="shared" si="68"/>
        <v>0.98649999999999993</v>
      </c>
      <c r="K1106">
        <f t="shared" si="69"/>
        <v>4598.5</v>
      </c>
      <c r="N1106" s="114">
        <v>42346</v>
      </c>
      <c r="O1106" s="115">
        <v>0.58420138888888895</v>
      </c>
      <c r="P1106">
        <v>419.1</v>
      </c>
      <c r="Q1106">
        <v>4.91</v>
      </c>
      <c r="R1106">
        <v>0.79300000000000004</v>
      </c>
      <c r="S1106">
        <v>0.53200000000000003</v>
      </c>
      <c r="T1106">
        <v>-5286</v>
      </c>
      <c r="U1106">
        <v>-4508</v>
      </c>
      <c r="V1106">
        <f t="shared" si="70"/>
        <v>0.66250000000000009</v>
      </c>
      <c r="W1106">
        <f t="shared" si="71"/>
        <v>4897</v>
      </c>
    </row>
    <row r="1107" spans="2:23">
      <c r="B1107" s="114">
        <v>42346</v>
      </c>
      <c r="C1107" s="115">
        <v>0.57168981481481485</v>
      </c>
      <c r="D1107">
        <v>335.4</v>
      </c>
      <c r="E1107">
        <v>5.04</v>
      </c>
      <c r="F1107">
        <v>0.40799999999999997</v>
      </c>
      <c r="G1107">
        <v>1.57</v>
      </c>
      <c r="H1107">
        <v>-3275</v>
      </c>
      <c r="I1107">
        <v>-5917</v>
      </c>
      <c r="J1107">
        <f t="shared" si="68"/>
        <v>0.98899999999999999</v>
      </c>
      <c r="K1107">
        <f t="shared" si="69"/>
        <v>4596</v>
      </c>
      <c r="N1107" s="114">
        <v>42346</v>
      </c>
      <c r="O1107" s="115">
        <v>0.58420138888888895</v>
      </c>
      <c r="P1107">
        <v>418.8</v>
      </c>
      <c r="Q1107">
        <v>4.91</v>
      </c>
      <c r="R1107">
        <v>0.79500000000000004</v>
      </c>
      <c r="S1107">
        <v>0.53200000000000003</v>
      </c>
      <c r="T1107">
        <v>-5294</v>
      </c>
      <c r="U1107">
        <v>-4511</v>
      </c>
      <c r="V1107">
        <f t="shared" si="70"/>
        <v>0.66349999999999998</v>
      </c>
      <c r="W1107">
        <f t="shared" si="71"/>
        <v>4902.5</v>
      </c>
    </row>
    <row r="1108" spans="2:23">
      <c r="B1108" s="114">
        <v>42346</v>
      </c>
      <c r="C1108" s="115">
        <v>0.57170138888888888</v>
      </c>
      <c r="D1108">
        <v>335.5</v>
      </c>
      <c r="E1108">
        <v>5.04</v>
      </c>
      <c r="F1108">
        <v>0.40899999999999997</v>
      </c>
      <c r="G1108">
        <v>1.5740000000000001</v>
      </c>
      <c r="H1108">
        <v>-3275</v>
      </c>
      <c r="I1108">
        <v>-5914</v>
      </c>
      <c r="J1108">
        <f t="shared" si="68"/>
        <v>0.99150000000000005</v>
      </c>
      <c r="K1108">
        <f t="shared" si="69"/>
        <v>4594.5</v>
      </c>
      <c r="N1108" s="114">
        <v>42346</v>
      </c>
      <c r="O1108" s="115">
        <v>0.58421296296296299</v>
      </c>
      <c r="P1108">
        <v>418.8</v>
      </c>
      <c r="Q1108">
        <v>4.91</v>
      </c>
      <c r="R1108">
        <v>0.79600000000000004</v>
      </c>
      <c r="S1108">
        <v>0.53200000000000003</v>
      </c>
      <c r="T1108">
        <v>-5299</v>
      </c>
      <c r="U1108">
        <v>-4518</v>
      </c>
      <c r="V1108">
        <f t="shared" si="70"/>
        <v>0.66400000000000003</v>
      </c>
      <c r="W1108">
        <f t="shared" si="71"/>
        <v>4908.5</v>
      </c>
    </row>
    <row r="1109" spans="2:23">
      <c r="B1109" s="114">
        <v>42346</v>
      </c>
      <c r="C1109" s="115">
        <v>0.57170138888888888</v>
      </c>
      <c r="D1109">
        <v>335.3</v>
      </c>
      <c r="E1109">
        <v>5.04</v>
      </c>
      <c r="F1109">
        <v>0.40899999999999997</v>
      </c>
      <c r="G1109">
        <v>1.577</v>
      </c>
      <c r="H1109">
        <v>-3276</v>
      </c>
      <c r="I1109">
        <v>-5909</v>
      </c>
      <c r="J1109">
        <f t="shared" si="68"/>
        <v>0.99299999999999999</v>
      </c>
      <c r="K1109">
        <f t="shared" si="69"/>
        <v>4592.5</v>
      </c>
      <c r="N1109" s="114">
        <v>42346</v>
      </c>
      <c r="O1109" s="115">
        <v>0.58422453703703703</v>
      </c>
      <c r="P1109">
        <v>418.8</v>
      </c>
      <c r="Q1109">
        <v>4.92</v>
      </c>
      <c r="R1109">
        <v>0.79900000000000004</v>
      </c>
      <c r="S1109">
        <v>0.53200000000000003</v>
      </c>
      <c r="T1109">
        <v>-5306</v>
      </c>
      <c r="U1109">
        <v>-4523</v>
      </c>
      <c r="V1109">
        <f t="shared" si="70"/>
        <v>0.66549999999999998</v>
      </c>
      <c r="W1109">
        <f t="shared" si="71"/>
        <v>4914.5</v>
      </c>
    </row>
    <row r="1110" spans="2:23">
      <c r="B1110" s="114">
        <v>42346</v>
      </c>
      <c r="C1110" s="115">
        <v>0.57171296296296303</v>
      </c>
      <c r="D1110">
        <v>335.4</v>
      </c>
      <c r="E1110">
        <v>5.0599999999999996</v>
      </c>
      <c r="F1110">
        <v>0.41099999999999998</v>
      </c>
      <c r="G1110">
        <v>1.5820000000000001</v>
      </c>
      <c r="H1110">
        <v>-3278</v>
      </c>
      <c r="I1110">
        <v>-5907</v>
      </c>
      <c r="J1110">
        <f t="shared" si="68"/>
        <v>0.99650000000000005</v>
      </c>
      <c r="K1110">
        <f t="shared" si="69"/>
        <v>4592.5</v>
      </c>
      <c r="N1110" s="114">
        <v>42346</v>
      </c>
      <c r="O1110" s="115">
        <v>0.58422453703703703</v>
      </c>
      <c r="P1110">
        <v>418.7</v>
      </c>
      <c r="Q1110">
        <v>4.92</v>
      </c>
      <c r="R1110">
        <v>0.80100000000000005</v>
      </c>
      <c r="S1110">
        <v>0.53200000000000003</v>
      </c>
      <c r="T1110">
        <v>-5312</v>
      </c>
      <c r="U1110">
        <v>-4529</v>
      </c>
      <c r="V1110">
        <f t="shared" si="70"/>
        <v>0.66650000000000009</v>
      </c>
      <c r="W1110">
        <f t="shared" si="71"/>
        <v>4920.5</v>
      </c>
    </row>
    <row r="1111" spans="2:23">
      <c r="B1111" s="114">
        <v>42346</v>
      </c>
      <c r="C1111" s="115">
        <v>0.57172453703703707</v>
      </c>
      <c r="D1111">
        <v>335.4</v>
      </c>
      <c r="E1111">
        <v>5.05</v>
      </c>
      <c r="F1111">
        <v>0.41099999999999998</v>
      </c>
      <c r="G1111">
        <v>1.5860000000000001</v>
      </c>
      <c r="H1111">
        <v>-3277</v>
      </c>
      <c r="I1111">
        <v>-5901</v>
      </c>
      <c r="J1111">
        <f t="shared" si="68"/>
        <v>0.99850000000000005</v>
      </c>
      <c r="K1111">
        <f t="shared" si="69"/>
        <v>4589</v>
      </c>
      <c r="N1111" s="114">
        <v>42346</v>
      </c>
      <c r="O1111" s="115">
        <v>0.58423611111111107</v>
      </c>
      <c r="P1111">
        <v>418.8</v>
      </c>
      <c r="Q1111">
        <v>4.92</v>
      </c>
      <c r="R1111">
        <v>0.80300000000000005</v>
      </c>
      <c r="S1111">
        <v>0.53200000000000003</v>
      </c>
      <c r="T1111">
        <v>-5319</v>
      </c>
      <c r="U1111">
        <v>-4533</v>
      </c>
      <c r="V1111">
        <f t="shared" si="70"/>
        <v>0.66749999999999998</v>
      </c>
      <c r="W1111">
        <f t="shared" si="71"/>
        <v>4926</v>
      </c>
    </row>
    <row r="1112" spans="2:23">
      <c r="B1112" s="114">
        <v>42346</v>
      </c>
      <c r="C1112" s="115">
        <v>0.57172453703703707</v>
      </c>
      <c r="D1112">
        <v>335.3</v>
      </c>
      <c r="E1112">
        <v>5.0599999999999996</v>
      </c>
      <c r="F1112">
        <v>0.41099999999999998</v>
      </c>
      <c r="G1112">
        <v>1.589</v>
      </c>
      <c r="H1112">
        <v>-3277</v>
      </c>
      <c r="I1112">
        <v>-5896</v>
      </c>
      <c r="J1112">
        <f t="shared" si="68"/>
        <v>1</v>
      </c>
      <c r="K1112">
        <f t="shared" si="69"/>
        <v>4586.5</v>
      </c>
      <c r="N1112" s="114">
        <v>42346</v>
      </c>
      <c r="O1112" s="115">
        <v>0.58423611111111107</v>
      </c>
      <c r="P1112">
        <v>418.8</v>
      </c>
      <c r="Q1112">
        <v>4.93</v>
      </c>
      <c r="R1112">
        <v>0.80600000000000005</v>
      </c>
      <c r="S1112">
        <v>0.53200000000000003</v>
      </c>
      <c r="T1112">
        <v>-5325</v>
      </c>
      <c r="U1112">
        <v>-4537</v>
      </c>
      <c r="V1112">
        <f t="shared" si="70"/>
        <v>0.66900000000000004</v>
      </c>
      <c r="W1112">
        <f t="shared" si="71"/>
        <v>4931</v>
      </c>
    </row>
    <row r="1113" spans="2:23">
      <c r="B1113" s="114">
        <v>42346</v>
      </c>
      <c r="C1113" s="115">
        <v>0.57173611111111111</v>
      </c>
      <c r="D1113">
        <v>335.3</v>
      </c>
      <c r="E1113">
        <v>5.07</v>
      </c>
      <c r="F1113">
        <v>0.41099999999999998</v>
      </c>
      <c r="G1113">
        <v>1.5940000000000001</v>
      </c>
      <c r="H1113">
        <v>-3275</v>
      </c>
      <c r="I1113">
        <v>-5892</v>
      </c>
      <c r="J1113">
        <f t="shared" si="68"/>
        <v>1.0024999999999999</v>
      </c>
      <c r="K1113">
        <f t="shared" si="69"/>
        <v>4583.5</v>
      </c>
      <c r="N1113" s="114">
        <v>42346</v>
      </c>
      <c r="O1113" s="115">
        <v>0.58424768518518522</v>
      </c>
      <c r="P1113">
        <v>418.4</v>
      </c>
      <c r="Q1113">
        <v>4.93</v>
      </c>
      <c r="R1113">
        <v>0.80700000000000005</v>
      </c>
      <c r="S1113">
        <v>0.53200000000000003</v>
      </c>
      <c r="T1113">
        <v>-5332</v>
      </c>
      <c r="U1113">
        <v>-4542</v>
      </c>
      <c r="V1113">
        <f t="shared" si="70"/>
        <v>0.66949999999999998</v>
      </c>
      <c r="W1113">
        <f t="shared" si="71"/>
        <v>4937</v>
      </c>
    </row>
    <row r="1114" spans="2:23">
      <c r="B1114" s="114">
        <v>42346</v>
      </c>
      <c r="C1114" s="115">
        <v>0.57174768518518515</v>
      </c>
      <c r="D1114">
        <v>335.3</v>
      </c>
      <c r="E1114">
        <v>5.0599999999999996</v>
      </c>
      <c r="F1114">
        <v>0.41299999999999998</v>
      </c>
      <c r="G1114">
        <v>1.5980000000000001</v>
      </c>
      <c r="H1114">
        <v>-3276</v>
      </c>
      <c r="I1114">
        <v>-5886</v>
      </c>
      <c r="J1114">
        <f t="shared" si="68"/>
        <v>1.0055000000000001</v>
      </c>
      <c r="K1114">
        <f t="shared" si="69"/>
        <v>4581</v>
      </c>
      <c r="N1114" s="114">
        <v>42346</v>
      </c>
      <c r="O1114" s="115">
        <v>0.58425925925925926</v>
      </c>
      <c r="P1114">
        <v>418.8</v>
      </c>
      <c r="Q1114">
        <v>4.93</v>
      </c>
      <c r="R1114">
        <v>0.80900000000000005</v>
      </c>
      <c r="S1114">
        <v>0.53200000000000003</v>
      </c>
      <c r="T1114">
        <v>-5336</v>
      </c>
      <c r="U1114">
        <v>-4549</v>
      </c>
      <c r="V1114">
        <f t="shared" si="70"/>
        <v>0.6705000000000001</v>
      </c>
      <c r="W1114">
        <f t="shared" si="71"/>
        <v>4942.5</v>
      </c>
    </row>
    <row r="1115" spans="2:23">
      <c r="B1115" s="114">
        <v>42346</v>
      </c>
      <c r="C1115" s="115">
        <v>0.57174768518518515</v>
      </c>
      <c r="D1115">
        <v>335.2</v>
      </c>
      <c r="E1115">
        <v>5.08</v>
      </c>
      <c r="F1115">
        <v>0.41299999999999998</v>
      </c>
      <c r="G1115">
        <v>1.601</v>
      </c>
      <c r="H1115">
        <v>-3278</v>
      </c>
      <c r="I1115">
        <v>-5883</v>
      </c>
      <c r="J1115">
        <f t="shared" si="68"/>
        <v>1.0069999999999999</v>
      </c>
      <c r="K1115">
        <f t="shared" si="69"/>
        <v>4580.5</v>
      </c>
      <c r="N1115" s="114">
        <v>42346</v>
      </c>
      <c r="O1115" s="115">
        <v>0.58425925925925926</v>
      </c>
      <c r="P1115">
        <v>418.8</v>
      </c>
      <c r="Q1115">
        <v>4.93</v>
      </c>
      <c r="R1115">
        <v>0.81200000000000006</v>
      </c>
      <c r="S1115">
        <v>0.53300000000000003</v>
      </c>
      <c r="T1115">
        <v>-5346</v>
      </c>
      <c r="U1115">
        <v>-4552</v>
      </c>
      <c r="V1115">
        <f t="shared" si="70"/>
        <v>0.6725000000000001</v>
      </c>
      <c r="W1115">
        <f t="shared" si="71"/>
        <v>4949</v>
      </c>
    </row>
    <row r="1116" spans="2:23">
      <c r="B1116" s="114">
        <v>42346</v>
      </c>
      <c r="C1116" s="115">
        <v>0.57175925925925919</v>
      </c>
      <c r="D1116">
        <v>335.2</v>
      </c>
      <c r="E1116">
        <v>5.04</v>
      </c>
      <c r="F1116">
        <v>0.41399999999999998</v>
      </c>
      <c r="G1116">
        <v>1.6060000000000001</v>
      </c>
      <c r="H1116">
        <v>-3276</v>
      </c>
      <c r="I1116">
        <v>-5878</v>
      </c>
      <c r="J1116">
        <f t="shared" si="68"/>
        <v>1.01</v>
      </c>
      <c r="K1116">
        <f t="shared" si="69"/>
        <v>4577</v>
      </c>
      <c r="N1116" s="114">
        <v>42346</v>
      </c>
      <c r="O1116" s="115">
        <v>0.58427083333333341</v>
      </c>
      <c r="P1116">
        <v>418.8</v>
      </c>
      <c r="Q1116">
        <v>4.9400000000000004</v>
      </c>
      <c r="R1116">
        <v>0.81299999999999994</v>
      </c>
      <c r="S1116">
        <v>0.53200000000000003</v>
      </c>
      <c r="T1116">
        <v>-5353</v>
      </c>
      <c r="U1116">
        <v>-4560</v>
      </c>
      <c r="V1116">
        <f t="shared" si="70"/>
        <v>0.67249999999999999</v>
      </c>
      <c r="W1116">
        <f t="shared" si="71"/>
        <v>4956.5</v>
      </c>
    </row>
    <row r="1117" spans="2:23">
      <c r="B1117" s="114">
        <v>42346</v>
      </c>
      <c r="C1117" s="115">
        <v>0.57177083333333334</v>
      </c>
      <c r="D1117">
        <v>335.2</v>
      </c>
      <c r="E1117">
        <v>5.04</v>
      </c>
      <c r="F1117">
        <v>0.41399999999999998</v>
      </c>
      <c r="G1117">
        <v>1.61</v>
      </c>
      <c r="H1117">
        <v>-3277</v>
      </c>
      <c r="I1117">
        <v>-5872</v>
      </c>
      <c r="J1117">
        <f t="shared" si="68"/>
        <v>1.012</v>
      </c>
      <c r="K1117">
        <f t="shared" si="69"/>
        <v>4574.5</v>
      </c>
      <c r="N1117" s="114">
        <v>42346</v>
      </c>
      <c r="O1117" s="115">
        <v>0.58428240740740744</v>
      </c>
      <c r="P1117">
        <v>418.9</v>
      </c>
      <c r="Q1117">
        <v>4.9400000000000004</v>
      </c>
      <c r="R1117">
        <v>0.81499999999999995</v>
      </c>
      <c r="S1117">
        <v>0.53200000000000003</v>
      </c>
      <c r="T1117">
        <v>-5360</v>
      </c>
      <c r="U1117">
        <v>-4567</v>
      </c>
      <c r="V1117">
        <f t="shared" si="70"/>
        <v>0.67349999999999999</v>
      </c>
      <c r="W1117">
        <f t="shared" si="71"/>
        <v>4963.5</v>
      </c>
    </row>
    <row r="1118" spans="2:23">
      <c r="B1118" s="114">
        <v>42346</v>
      </c>
      <c r="C1118" s="115">
        <v>0.57177083333333334</v>
      </c>
      <c r="D1118">
        <v>335.1</v>
      </c>
      <c r="E1118">
        <v>5.05</v>
      </c>
      <c r="F1118">
        <v>0.41499999999999998</v>
      </c>
      <c r="G1118">
        <v>1.6140000000000001</v>
      </c>
      <c r="H1118">
        <v>-3274</v>
      </c>
      <c r="I1118">
        <v>-5869</v>
      </c>
      <c r="J1118">
        <f t="shared" si="68"/>
        <v>1.0145</v>
      </c>
      <c r="K1118">
        <f t="shared" si="69"/>
        <v>4571.5</v>
      </c>
      <c r="N1118" s="114">
        <v>42346</v>
      </c>
      <c r="O1118" s="115">
        <v>0.58428240740740744</v>
      </c>
      <c r="P1118">
        <v>419.2</v>
      </c>
      <c r="Q1118">
        <v>4.9400000000000004</v>
      </c>
      <c r="R1118">
        <v>0.81799999999999995</v>
      </c>
      <c r="S1118">
        <v>0.53200000000000003</v>
      </c>
      <c r="T1118">
        <v>-5370</v>
      </c>
      <c r="U1118">
        <v>-4574</v>
      </c>
      <c r="V1118">
        <f t="shared" si="70"/>
        <v>0.67500000000000004</v>
      </c>
      <c r="W1118">
        <f t="shared" si="71"/>
        <v>4972</v>
      </c>
    </row>
    <row r="1119" spans="2:23">
      <c r="B1119" s="114">
        <v>42346</v>
      </c>
      <c r="C1119" s="115">
        <v>0.57178240740740738</v>
      </c>
      <c r="D1119">
        <v>335.1</v>
      </c>
      <c r="E1119">
        <v>5.05</v>
      </c>
      <c r="F1119">
        <v>0.41599999999999998</v>
      </c>
      <c r="G1119">
        <v>1.619</v>
      </c>
      <c r="H1119">
        <v>-3275</v>
      </c>
      <c r="I1119">
        <v>-5865</v>
      </c>
      <c r="J1119">
        <f t="shared" si="68"/>
        <v>1.0175000000000001</v>
      </c>
      <c r="K1119">
        <f t="shared" si="69"/>
        <v>4570</v>
      </c>
      <c r="N1119" s="114">
        <v>42346</v>
      </c>
      <c r="O1119" s="115">
        <v>0.58429398148148148</v>
      </c>
      <c r="P1119">
        <v>419.2</v>
      </c>
      <c r="Q1119">
        <v>4.95</v>
      </c>
      <c r="R1119">
        <v>0.82</v>
      </c>
      <c r="S1119">
        <v>0.53200000000000003</v>
      </c>
      <c r="T1119">
        <v>-5377</v>
      </c>
      <c r="U1119">
        <v>-4581</v>
      </c>
      <c r="V1119">
        <f t="shared" si="70"/>
        <v>0.67599999999999993</v>
      </c>
      <c r="W1119">
        <f t="shared" si="71"/>
        <v>4979</v>
      </c>
    </row>
    <row r="1120" spans="2:23">
      <c r="B1120" s="114">
        <v>42346</v>
      </c>
      <c r="C1120" s="115">
        <v>0.57179398148148153</v>
      </c>
      <c r="D1120">
        <v>334.8</v>
      </c>
      <c r="E1120">
        <v>5.0599999999999996</v>
      </c>
      <c r="F1120">
        <v>0.41599999999999998</v>
      </c>
      <c r="G1120">
        <v>1.623</v>
      </c>
      <c r="H1120">
        <v>-3278</v>
      </c>
      <c r="I1120">
        <v>-5863</v>
      </c>
      <c r="J1120">
        <f t="shared" si="68"/>
        <v>1.0195000000000001</v>
      </c>
      <c r="K1120">
        <f t="shared" si="69"/>
        <v>4570.5</v>
      </c>
      <c r="N1120" s="114">
        <v>42346</v>
      </c>
      <c r="O1120" s="115">
        <v>0.58430555555555552</v>
      </c>
      <c r="P1120">
        <v>419.4</v>
      </c>
      <c r="Q1120">
        <v>4.95</v>
      </c>
      <c r="R1120">
        <v>0.82199999999999995</v>
      </c>
      <c r="S1120">
        <v>0.53400000000000003</v>
      </c>
      <c r="T1120">
        <v>-5388</v>
      </c>
      <c r="U1120">
        <v>-4588</v>
      </c>
      <c r="V1120">
        <f t="shared" si="70"/>
        <v>0.67799999999999994</v>
      </c>
      <c r="W1120">
        <f t="shared" si="71"/>
        <v>4988</v>
      </c>
    </row>
    <row r="1121" spans="2:23">
      <c r="B1121" s="114">
        <v>42346</v>
      </c>
      <c r="C1121" s="115">
        <v>0.57179398148148153</v>
      </c>
      <c r="D1121">
        <v>335.1</v>
      </c>
      <c r="E1121">
        <v>5.0599999999999996</v>
      </c>
      <c r="F1121">
        <v>0.41699999999999998</v>
      </c>
      <c r="G1121">
        <v>1.627</v>
      </c>
      <c r="H1121">
        <v>-3277</v>
      </c>
      <c r="I1121">
        <v>-5859</v>
      </c>
      <c r="J1121">
        <f t="shared" si="68"/>
        <v>1.022</v>
      </c>
      <c r="K1121">
        <f t="shared" si="69"/>
        <v>4568</v>
      </c>
      <c r="N1121" s="114">
        <v>42346</v>
      </c>
      <c r="O1121" s="115">
        <v>0.58430555555555552</v>
      </c>
      <c r="P1121">
        <v>419.3</v>
      </c>
      <c r="Q1121">
        <v>4.96</v>
      </c>
      <c r="R1121">
        <v>0.82399999999999995</v>
      </c>
      <c r="S1121">
        <v>0.53300000000000003</v>
      </c>
      <c r="T1121">
        <v>-5395</v>
      </c>
      <c r="U1121">
        <v>-4593</v>
      </c>
      <c r="V1121">
        <f t="shared" si="70"/>
        <v>0.67849999999999999</v>
      </c>
      <c r="W1121">
        <f t="shared" si="71"/>
        <v>4994</v>
      </c>
    </row>
    <row r="1122" spans="2:23">
      <c r="B1122" s="114">
        <v>42346</v>
      </c>
      <c r="C1122" s="115">
        <v>0.57180555555555557</v>
      </c>
      <c r="D1122">
        <v>335.1</v>
      </c>
      <c r="E1122">
        <v>5.07</v>
      </c>
      <c r="F1122">
        <v>0.41799999999999998</v>
      </c>
      <c r="G1122">
        <v>1.6319999999999999</v>
      </c>
      <c r="H1122">
        <v>-3277</v>
      </c>
      <c r="I1122">
        <v>-5855</v>
      </c>
      <c r="J1122">
        <f t="shared" si="68"/>
        <v>1.0249999999999999</v>
      </c>
      <c r="K1122">
        <f t="shared" si="69"/>
        <v>4566</v>
      </c>
      <c r="N1122" s="114">
        <v>42346</v>
      </c>
      <c r="O1122" s="115">
        <v>0.58431712962962956</v>
      </c>
      <c r="P1122">
        <v>419.7</v>
      </c>
      <c r="Q1122">
        <v>4.96</v>
      </c>
      <c r="R1122">
        <v>0.82599999999999996</v>
      </c>
      <c r="S1122">
        <v>0.53300000000000003</v>
      </c>
      <c r="T1122">
        <v>-5402</v>
      </c>
      <c r="U1122">
        <v>-4603</v>
      </c>
      <c r="V1122">
        <f t="shared" si="70"/>
        <v>0.67949999999999999</v>
      </c>
      <c r="W1122">
        <f t="shared" si="71"/>
        <v>5002.5</v>
      </c>
    </row>
    <row r="1123" spans="2:23">
      <c r="B1123" s="114">
        <v>42346</v>
      </c>
      <c r="C1123" s="115">
        <v>0.57181712962962961</v>
      </c>
      <c r="D1123">
        <v>335.1</v>
      </c>
      <c r="E1123">
        <v>5.07</v>
      </c>
      <c r="F1123">
        <v>0.41899999999999998</v>
      </c>
      <c r="G1123">
        <v>1.6359999999999999</v>
      </c>
      <c r="H1123">
        <v>-3276</v>
      </c>
      <c r="I1123">
        <v>-5852</v>
      </c>
      <c r="J1123">
        <f t="shared" si="68"/>
        <v>1.0274999999999999</v>
      </c>
      <c r="K1123">
        <f t="shared" si="69"/>
        <v>4564</v>
      </c>
      <c r="N1123" s="114">
        <v>42346</v>
      </c>
      <c r="O1123" s="115">
        <v>0.58432870370370371</v>
      </c>
      <c r="P1123">
        <v>419.8</v>
      </c>
      <c r="Q1123">
        <v>4.97</v>
      </c>
      <c r="R1123">
        <v>0.82899999999999996</v>
      </c>
      <c r="S1123">
        <v>0.53300000000000003</v>
      </c>
      <c r="T1123">
        <v>-5412</v>
      </c>
      <c r="U1123">
        <v>-4610</v>
      </c>
      <c r="V1123">
        <f t="shared" si="70"/>
        <v>0.68100000000000005</v>
      </c>
      <c r="W1123">
        <f t="shared" si="71"/>
        <v>5011</v>
      </c>
    </row>
    <row r="1124" spans="2:23">
      <c r="B1124" s="114">
        <v>42346</v>
      </c>
      <c r="C1124" s="115">
        <v>0.57181712962962961</v>
      </c>
      <c r="D1124">
        <v>335.2</v>
      </c>
      <c r="E1124">
        <v>5.08</v>
      </c>
      <c r="F1124">
        <v>0.42099999999999999</v>
      </c>
      <c r="G1124">
        <v>1.6419999999999999</v>
      </c>
      <c r="H1124">
        <v>-3279</v>
      </c>
      <c r="I1124">
        <v>-5850</v>
      </c>
      <c r="J1124">
        <f t="shared" si="68"/>
        <v>1.0314999999999999</v>
      </c>
      <c r="K1124">
        <f t="shared" si="69"/>
        <v>4564.5</v>
      </c>
      <c r="N1124" s="114">
        <v>42346</v>
      </c>
      <c r="O1124" s="115">
        <v>0.58432870370370371</v>
      </c>
      <c r="P1124">
        <v>420</v>
      </c>
      <c r="Q1124">
        <v>4.96</v>
      </c>
      <c r="R1124">
        <v>0.83199999999999996</v>
      </c>
      <c r="S1124">
        <v>0.53500000000000003</v>
      </c>
      <c r="T1124">
        <v>-5421</v>
      </c>
      <c r="U1124">
        <v>-4613</v>
      </c>
      <c r="V1124">
        <f t="shared" si="70"/>
        <v>0.6835</v>
      </c>
      <c r="W1124">
        <f t="shared" si="71"/>
        <v>5017</v>
      </c>
    </row>
    <row r="1125" spans="2:23">
      <c r="B1125" s="114">
        <v>42346</v>
      </c>
      <c r="C1125" s="115">
        <v>0.57182870370370364</v>
      </c>
      <c r="D1125">
        <v>335.1</v>
      </c>
      <c r="E1125">
        <v>5.09</v>
      </c>
      <c r="F1125">
        <v>0.42199999999999999</v>
      </c>
      <c r="G1125">
        <v>1.6459999999999999</v>
      </c>
      <c r="H1125">
        <v>-3282</v>
      </c>
      <c r="I1125">
        <v>-5845</v>
      </c>
      <c r="J1125">
        <f t="shared" si="68"/>
        <v>1.034</v>
      </c>
      <c r="K1125">
        <f t="shared" si="69"/>
        <v>4563.5</v>
      </c>
      <c r="N1125" s="114">
        <v>42346</v>
      </c>
      <c r="O1125" s="115">
        <v>0.58434027777777775</v>
      </c>
      <c r="P1125">
        <v>419.9</v>
      </c>
      <c r="Q1125">
        <v>4.96</v>
      </c>
      <c r="R1125">
        <v>0.83299999999999996</v>
      </c>
      <c r="S1125">
        <v>0.53400000000000003</v>
      </c>
      <c r="T1125">
        <v>-5426</v>
      </c>
      <c r="U1125">
        <v>-4624</v>
      </c>
      <c r="V1125">
        <f t="shared" si="70"/>
        <v>0.6835</v>
      </c>
      <c r="W1125">
        <f t="shared" si="71"/>
        <v>5025</v>
      </c>
    </row>
    <row r="1126" spans="2:23">
      <c r="B1126" s="114">
        <v>42346</v>
      </c>
      <c r="C1126" s="115">
        <v>0.57184027777777779</v>
      </c>
      <c r="D1126">
        <v>335.2</v>
      </c>
      <c r="E1126">
        <v>5.09</v>
      </c>
      <c r="F1126">
        <v>0.42099999999999999</v>
      </c>
      <c r="G1126">
        <v>1.651</v>
      </c>
      <c r="H1126">
        <v>-3279</v>
      </c>
      <c r="I1126">
        <v>-5842</v>
      </c>
      <c r="J1126">
        <f t="shared" si="68"/>
        <v>1.036</v>
      </c>
      <c r="K1126">
        <f t="shared" si="69"/>
        <v>4560.5</v>
      </c>
      <c r="N1126" s="114">
        <v>42346</v>
      </c>
      <c r="O1126" s="115">
        <v>0.5843518518518519</v>
      </c>
      <c r="P1126">
        <v>420.2</v>
      </c>
      <c r="Q1126">
        <v>4.97</v>
      </c>
      <c r="R1126">
        <v>0.83399999999999996</v>
      </c>
      <c r="S1126">
        <v>0.53400000000000003</v>
      </c>
      <c r="T1126">
        <v>-5437</v>
      </c>
      <c r="U1126">
        <v>-4631</v>
      </c>
      <c r="V1126">
        <f t="shared" si="70"/>
        <v>0.68399999999999994</v>
      </c>
      <c r="W1126">
        <f t="shared" si="71"/>
        <v>5034</v>
      </c>
    </row>
    <row r="1127" spans="2:23">
      <c r="B1127" s="114">
        <v>42346</v>
      </c>
      <c r="C1127" s="115">
        <v>0.57184027777777779</v>
      </c>
      <c r="D1127">
        <v>335.2</v>
      </c>
      <c r="E1127">
        <v>5.0999999999999996</v>
      </c>
      <c r="F1127">
        <v>0.42299999999999999</v>
      </c>
      <c r="G1127">
        <v>1.6559999999999999</v>
      </c>
      <c r="H1127">
        <v>-3280</v>
      </c>
      <c r="I1127">
        <v>-5838</v>
      </c>
      <c r="J1127">
        <f t="shared" si="68"/>
        <v>1.0394999999999999</v>
      </c>
      <c r="K1127">
        <f t="shared" si="69"/>
        <v>4559</v>
      </c>
      <c r="N1127" s="114">
        <v>42346</v>
      </c>
      <c r="O1127" s="115">
        <v>0.5843518518518519</v>
      </c>
      <c r="P1127">
        <v>419.8</v>
      </c>
      <c r="Q1127">
        <v>4.9800000000000004</v>
      </c>
      <c r="R1127">
        <v>0.83599999999999997</v>
      </c>
      <c r="S1127">
        <v>0.53400000000000003</v>
      </c>
      <c r="T1127">
        <v>-5444</v>
      </c>
      <c r="U1127">
        <v>-4639</v>
      </c>
      <c r="V1127">
        <f t="shared" si="70"/>
        <v>0.68500000000000005</v>
      </c>
      <c r="W1127">
        <f t="shared" si="71"/>
        <v>5041.5</v>
      </c>
    </row>
    <row r="1128" spans="2:23">
      <c r="B1128" s="114">
        <v>42346</v>
      </c>
      <c r="C1128" s="115">
        <v>0.57185185185185183</v>
      </c>
      <c r="D1128">
        <v>335.1</v>
      </c>
      <c r="E1128">
        <v>5.09</v>
      </c>
      <c r="F1128">
        <v>0.42299999999999999</v>
      </c>
      <c r="G1128">
        <v>1.661</v>
      </c>
      <c r="H1128">
        <v>-3280</v>
      </c>
      <c r="I1128">
        <v>-5834</v>
      </c>
      <c r="J1128">
        <f t="shared" si="68"/>
        <v>1.042</v>
      </c>
      <c r="K1128">
        <f t="shared" si="69"/>
        <v>4557</v>
      </c>
      <c r="N1128" s="114">
        <v>42346</v>
      </c>
      <c r="O1128" s="115">
        <v>0.58436342592592594</v>
      </c>
      <c r="P1128">
        <v>420.2</v>
      </c>
      <c r="Q1128">
        <v>4.9800000000000004</v>
      </c>
      <c r="R1128">
        <v>0.83899999999999997</v>
      </c>
      <c r="S1128">
        <v>0.53400000000000003</v>
      </c>
      <c r="T1128">
        <v>-5452</v>
      </c>
      <c r="U1128">
        <v>-4645</v>
      </c>
      <c r="V1128">
        <f t="shared" si="70"/>
        <v>0.6865</v>
      </c>
      <c r="W1128">
        <f t="shared" si="71"/>
        <v>5048.5</v>
      </c>
    </row>
    <row r="1129" spans="2:23">
      <c r="B1129" s="114">
        <v>42346</v>
      </c>
      <c r="C1129" s="115">
        <v>0.57185185185185183</v>
      </c>
      <c r="D1129">
        <v>335.2</v>
      </c>
      <c r="E1129">
        <v>5.0999999999999996</v>
      </c>
      <c r="F1129">
        <v>0.42499999999999999</v>
      </c>
      <c r="G1129">
        <v>1.6639999999999999</v>
      </c>
      <c r="H1129">
        <v>-3281</v>
      </c>
      <c r="I1129">
        <v>-5830</v>
      </c>
      <c r="J1129">
        <f t="shared" si="68"/>
        <v>1.0445</v>
      </c>
      <c r="K1129">
        <f t="shared" si="69"/>
        <v>4555.5</v>
      </c>
      <c r="N1129" s="114">
        <v>42346</v>
      </c>
      <c r="O1129" s="115">
        <v>0.58437499999999998</v>
      </c>
      <c r="P1129">
        <v>420.2</v>
      </c>
      <c r="Q1129">
        <v>4.9800000000000004</v>
      </c>
      <c r="R1129">
        <v>0.84199999999999997</v>
      </c>
      <c r="S1129">
        <v>0.53400000000000003</v>
      </c>
      <c r="T1129">
        <v>-5458</v>
      </c>
      <c r="U1129">
        <v>-4653</v>
      </c>
      <c r="V1129">
        <f t="shared" si="70"/>
        <v>0.68799999999999994</v>
      </c>
      <c r="W1129">
        <f t="shared" si="71"/>
        <v>5055.5</v>
      </c>
    </row>
    <row r="1130" spans="2:23">
      <c r="B1130" s="114">
        <v>42346</v>
      </c>
      <c r="C1130" s="115">
        <v>0.57186342592592598</v>
      </c>
      <c r="D1130">
        <v>335.2</v>
      </c>
      <c r="E1130">
        <v>5.1100000000000003</v>
      </c>
      <c r="F1130">
        <v>0.42599999999999999</v>
      </c>
      <c r="G1130">
        <v>1.67</v>
      </c>
      <c r="H1130">
        <v>-3284</v>
      </c>
      <c r="I1130">
        <v>-5824</v>
      </c>
      <c r="J1130">
        <f t="shared" si="68"/>
        <v>1.048</v>
      </c>
      <c r="K1130">
        <f t="shared" si="69"/>
        <v>4554</v>
      </c>
      <c r="N1130" s="114">
        <v>42346</v>
      </c>
      <c r="O1130" s="115">
        <v>0.58437499999999998</v>
      </c>
      <c r="P1130">
        <v>420.3</v>
      </c>
      <c r="Q1130">
        <v>4.99</v>
      </c>
      <c r="R1130">
        <v>0.84299999999999997</v>
      </c>
      <c r="S1130">
        <v>0.53500000000000003</v>
      </c>
      <c r="T1130">
        <v>-5462</v>
      </c>
      <c r="U1130">
        <v>-4659</v>
      </c>
      <c r="V1130">
        <f t="shared" si="70"/>
        <v>0.68900000000000006</v>
      </c>
      <c r="W1130">
        <f t="shared" si="71"/>
        <v>5060.5</v>
      </c>
    </row>
    <row r="1131" spans="2:23">
      <c r="B1131" s="114">
        <v>42346</v>
      </c>
      <c r="C1131" s="115">
        <v>0.57187500000000002</v>
      </c>
      <c r="D1131">
        <v>335.2</v>
      </c>
      <c r="E1131">
        <v>5.1100000000000003</v>
      </c>
      <c r="F1131">
        <v>0.42699999999999999</v>
      </c>
      <c r="G1131">
        <v>1.675</v>
      </c>
      <c r="H1131">
        <v>-3281</v>
      </c>
      <c r="I1131">
        <v>-5820</v>
      </c>
      <c r="J1131">
        <f t="shared" si="68"/>
        <v>1.0509999999999999</v>
      </c>
      <c r="K1131">
        <f t="shared" si="69"/>
        <v>4550.5</v>
      </c>
      <c r="N1131" s="114">
        <v>42346</v>
      </c>
      <c r="O1131" s="115">
        <v>0.58438657407407402</v>
      </c>
      <c r="P1131">
        <v>420.3</v>
      </c>
      <c r="Q1131">
        <v>4.99</v>
      </c>
      <c r="R1131">
        <v>0.84499999999999997</v>
      </c>
      <c r="S1131">
        <v>0.53600000000000003</v>
      </c>
      <c r="T1131">
        <v>-5464</v>
      </c>
      <c r="U1131">
        <v>-4667</v>
      </c>
      <c r="V1131">
        <f t="shared" si="70"/>
        <v>0.6905</v>
      </c>
      <c r="W1131">
        <f t="shared" si="71"/>
        <v>5065.5</v>
      </c>
    </row>
    <row r="1132" spans="2:23">
      <c r="B1132" s="114">
        <v>42346</v>
      </c>
      <c r="C1132" s="115">
        <v>0.57187500000000002</v>
      </c>
      <c r="D1132">
        <v>335.2</v>
      </c>
      <c r="E1132">
        <v>5.1100000000000003</v>
      </c>
      <c r="F1132">
        <v>0.42699999999999999</v>
      </c>
      <c r="G1132">
        <v>1.679</v>
      </c>
      <c r="H1132">
        <v>-3282</v>
      </c>
      <c r="I1132">
        <v>-5816</v>
      </c>
      <c r="J1132">
        <f t="shared" si="68"/>
        <v>1.0529999999999999</v>
      </c>
      <c r="K1132">
        <f t="shared" si="69"/>
        <v>4549</v>
      </c>
      <c r="N1132" s="114">
        <v>42346</v>
      </c>
      <c r="O1132" s="115">
        <v>0.58439814814814817</v>
      </c>
      <c r="P1132">
        <v>420.3</v>
      </c>
      <c r="Q1132">
        <v>5.01</v>
      </c>
      <c r="R1132">
        <v>0.84699999999999998</v>
      </c>
      <c r="S1132">
        <v>0.53500000000000003</v>
      </c>
      <c r="T1132">
        <v>-5465</v>
      </c>
      <c r="U1132">
        <v>-4669</v>
      </c>
      <c r="V1132">
        <f t="shared" si="70"/>
        <v>0.69100000000000006</v>
      </c>
      <c r="W1132">
        <f t="shared" si="71"/>
        <v>5067</v>
      </c>
    </row>
    <row r="1133" spans="2:23">
      <c r="B1133" s="114">
        <v>42346</v>
      </c>
      <c r="C1133" s="115">
        <v>0.57188657407407406</v>
      </c>
      <c r="D1133">
        <v>335.1</v>
      </c>
      <c r="E1133">
        <v>5.1100000000000003</v>
      </c>
      <c r="F1133">
        <v>0.42799999999999999</v>
      </c>
      <c r="G1133">
        <v>1.6839999999999999</v>
      </c>
      <c r="H1133">
        <v>-3281</v>
      </c>
      <c r="I1133">
        <v>-5809</v>
      </c>
      <c r="J1133">
        <f t="shared" si="68"/>
        <v>1.056</v>
      </c>
      <c r="K1133">
        <f t="shared" si="69"/>
        <v>4545</v>
      </c>
      <c r="N1133" s="114">
        <v>42346</v>
      </c>
      <c r="O1133" s="115">
        <v>0.58439814814814817</v>
      </c>
      <c r="P1133">
        <v>420.2</v>
      </c>
      <c r="Q1133">
        <v>5.01</v>
      </c>
      <c r="R1133">
        <v>0.85</v>
      </c>
      <c r="S1133">
        <v>0.53500000000000003</v>
      </c>
      <c r="T1133">
        <v>-5466</v>
      </c>
      <c r="U1133">
        <v>-4678</v>
      </c>
      <c r="V1133">
        <f t="shared" si="70"/>
        <v>0.6925</v>
      </c>
      <c r="W1133">
        <f t="shared" si="71"/>
        <v>5072</v>
      </c>
    </row>
    <row r="1134" spans="2:23">
      <c r="B1134" s="114">
        <v>42346</v>
      </c>
      <c r="C1134" s="115">
        <v>0.5718981481481481</v>
      </c>
      <c r="D1134">
        <v>334.9</v>
      </c>
      <c r="E1134">
        <v>5.12</v>
      </c>
      <c r="F1134">
        <v>0.42799999999999999</v>
      </c>
      <c r="G1134">
        <v>1.6879999999999999</v>
      </c>
      <c r="H1134">
        <v>-3281</v>
      </c>
      <c r="I1134">
        <v>-5806</v>
      </c>
      <c r="J1134">
        <f t="shared" si="68"/>
        <v>1.0580000000000001</v>
      </c>
      <c r="K1134">
        <f t="shared" si="69"/>
        <v>4543.5</v>
      </c>
      <c r="N1134" s="114">
        <v>42346</v>
      </c>
      <c r="O1134" s="115">
        <v>0.58440972222222221</v>
      </c>
      <c r="P1134">
        <v>420.3</v>
      </c>
      <c r="Q1134">
        <v>5.01</v>
      </c>
      <c r="R1134">
        <v>0.85199999999999998</v>
      </c>
      <c r="S1134">
        <v>0.53500000000000003</v>
      </c>
      <c r="T1134">
        <v>-5468</v>
      </c>
      <c r="U1134">
        <v>-4685</v>
      </c>
      <c r="V1134">
        <f t="shared" si="70"/>
        <v>0.69350000000000001</v>
      </c>
      <c r="W1134">
        <f t="shared" si="71"/>
        <v>5076.5</v>
      </c>
    </row>
    <row r="1135" spans="2:23">
      <c r="B1135" s="114">
        <v>42346</v>
      </c>
      <c r="C1135" s="115">
        <v>0.5718981481481481</v>
      </c>
      <c r="D1135">
        <v>334.9</v>
      </c>
      <c r="E1135">
        <v>5.12</v>
      </c>
      <c r="F1135">
        <v>0.42799999999999999</v>
      </c>
      <c r="G1135">
        <v>1.694</v>
      </c>
      <c r="H1135">
        <v>-3282</v>
      </c>
      <c r="I1135">
        <v>-5801</v>
      </c>
      <c r="J1135">
        <f t="shared" si="68"/>
        <v>1.0609999999999999</v>
      </c>
      <c r="K1135">
        <f t="shared" si="69"/>
        <v>4541.5</v>
      </c>
      <c r="N1135" s="114">
        <v>42346</v>
      </c>
      <c r="O1135" s="115">
        <v>0.58442129629629636</v>
      </c>
      <c r="P1135">
        <v>419.9</v>
      </c>
      <c r="Q1135">
        <v>5.01</v>
      </c>
      <c r="R1135">
        <v>0.85399999999999998</v>
      </c>
      <c r="S1135">
        <v>0.53500000000000003</v>
      </c>
      <c r="T1135">
        <v>-5473</v>
      </c>
      <c r="U1135">
        <v>-4694</v>
      </c>
      <c r="V1135">
        <f t="shared" si="70"/>
        <v>0.69450000000000001</v>
      </c>
      <c r="W1135">
        <f t="shared" si="71"/>
        <v>5083.5</v>
      </c>
    </row>
    <row r="1136" spans="2:23">
      <c r="B1136" s="114">
        <v>42346</v>
      </c>
      <c r="C1136" s="115">
        <v>0.57190972222222225</v>
      </c>
      <c r="D1136">
        <v>334.8</v>
      </c>
      <c r="E1136">
        <v>5.13</v>
      </c>
      <c r="F1136">
        <v>0.43</v>
      </c>
      <c r="G1136">
        <v>1.698</v>
      </c>
      <c r="H1136">
        <v>-3283</v>
      </c>
      <c r="I1136">
        <v>-5796</v>
      </c>
      <c r="J1136">
        <f t="shared" si="68"/>
        <v>1.0640000000000001</v>
      </c>
      <c r="K1136">
        <f t="shared" si="69"/>
        <v>4539.5</v>
      </c>
      <c r="N1136" s="114">
        <v>42346</v>
      </c>
      <c r="O1136" s="115">
        <v>0.58442129629629636</v>
      </c>
      <c r="P1136">
        <v>420.2</v>
      </c>
      <c r="Q1136">
        <v>5.0199999999999996</v>
      </c>
      <c r="R1136">
        <v>0.85699999999999998</v>
      </c>
      <c r="S1136">
        <v>0.53500000000000003</v>
      </c>
      <c r="T1136">
        <v>-5476</v>
      </c>
      <c r="U1136">
        <v>-4699</v>
      </c>
      <c r="V1136">
        <f t="shared" si="70"/>
        <v>0.69599999999999995</v>
      </c>
      <c r="W1136">
        <f t="shared" si="71"/>
        <v>5087.5</v>
      </c>
    </row>
    <row r="1137" spans="2:23">
      <c r="B1137" s="114">
        <v>42346</v>
      </c>
      <c r="C1137" s="115">
        <v>0.57192129629629629</v>
      </c>
      <c r="D1137">
        <v>334.9</v>
      </c>
      <c r="E1137">
        <v>5.14</v>
      </c>
      <c r="F1137">
        <v>0.43099999999999999</v>
      </c>
      <c r="G1137">
        <v>1.704</v>
      </c>
      <c r="H1137">
        <v>-3281</v>
      </c>
      <c r="I1137">
        <v>-5791</v>
      </c>
      <c r="J1137">
        <f t="shared" si="68"/>
        <v>1.0674999999999999</v>
      </c>
      <c r="K1137">
        <f t="shared" si="69"/>
        <v>4536</v>
      </c>
      <c r="N1137" s="114">
        <v>42346</v>
      </c>
      <c r="O1137" s="115">
        <v>0.58443287037037039</v>
      </c>
      <c r="P1137">
        <v>420.2</v>
      </c>
      <c r="Q1137">
        <v>5.0199999999999996</v>
      </c>
      <c r="R1137">
        <v>0.85899999999999999</v>
      </c>
      <c r="S1137">
        <v>0.53700000000000003</v>
      </c>
      <c r="T1137">
        <v>-5479</v>
      </c>
      <c r="U1137">
        <v>-4705</v>
      </c>
      <c r="V1137">
        <f t="shared" si="70"/>
        <v>0.69799999999999995</v>
      </c>
      <c r="W1137">
        <f t="shared" si="71"/>
        <v>5092</v>
      </c>
    </row>
    <row r="1138" spans="2:23">
      <c r="B1138" s="114">
        <v>42346</v>
      </c>
      <c r="C1138" s="115">
        <v>0.57192129629629629</v>
      </c>
      <c r="D1138">
        <v>334.8</v>
      </c>
      <c r="E1138">
        <v>5.14</v>
      </c>
      <c r="F1138">
        <v>0.43099999999999999</v>
      </c>
      <c r="G1138">
        <v>1.708</v>
      </c>
      <c r="H1138">
        <v>-3282</v>
      </c>
      <c r="I1138">
        <v>-5783</v>
      </c>
      <c r="J1138">
        <f t="shared" si="68"/>
        <v>1.0694999999999999</v>
      </c>
      <c r="K1138">
        <f t="shared" si="69"/>
        <v>4532.5</v>
      </c>
      <c r="N1138" s="114">
        <v>42346</v>
      </c>
      <c r="O1138" s="115">
        <v>0.58444444444444443</v>
      </c>
      <c r="P1138">
        <v>419.9</v>
      </c>
      <c r="Q1138">
        <v>5.03</v>
      </c>
      <c r="R1138">
        <v>0.86199999999999999</v>
      </c>
      <c r="S1138">
        <v>0.53600000000000003</v>
      </c>
      <c r="T1138">
        <v>-5484</v>
      </c>
      <c r="U1138">
        <v>-4714</v>
      </c>
      <c r="V1138">
        <f t="shared" si="70"/>
        <v>0.69900000000000007</v>
      </c>
      <c r="W1138">
        <f t="shared" si="71"/>
        <v>5099</v>
      </c>
    </row>
    <row r="1139" spans="2:23">
      <c r="B1139" s="114">
        <v>42346</v>
      </c>
      <c r="C1139" s="115">
        <v>0.57193287037037044</v>
      </c>
      <c r="D1139">
        <v>334.7</v>
      </c>
      <c r="E1139">
        <v>5.15</v>
      </c>
      <c r="F1139">
        <v>0.432</v>
      </c>
      <c r="G1139">
        <v>1.712</v>
      </c>
      <c r="H1139">
        <v>-3280</v>
      </c>
      <c r="I1139">
        <v>-5781</v>
      </c>
      <c r="J1139">
        <f t="shared" si="68"/>
        <v>1.0720000000000001</v>
      </c>
      <c r="K1139">
        <f t="shared" si="69"/>
        <v>4530.5</v>
      </c>
      <c r="N1139" s="114">
        <v>42346</v>
      </c>
      <c r="O1139" s="115">
        <v>0.58444444444444443</v>
      </c>
      <c r="P1139">
        <v>420</v>
      </c>
      <c r="Q1139">
        <v>5.03</v>
      </c>
      <c r="R1139">
        <v>0.86499999999999999</v>
      </c>
      <c r="S1139">
        <v>0.53700000000000003</v>
      </c>
      <c r="T1139">
        <v>-5488</v>
      </c>
      <c r="U1139">
        <v>-4722</v>
      </c>
      <c r="V1139">
        <f t="shared" si="70"/>
        <v>0.70100000000000007</v>
      </c>
      <c r="W1139">
        <f t="shared" si="71"/>
        <v>5105</v>
      </c>
    </row>
    <row r="1140" spans="2:23">
      <c r="B1140" s="114">
        <v>42346</v>
      </c>
      <c r="C1140" s="115">
        <v>0.57194444444444448</v>
      </c>
      <c r="D1140">
        <v>334.8</v>
      </c>
      <c r="E1140">
        <v>5.15</v>
      </c>
      <c r="F1140">
        <v>0.433</v>
      </c>
      <c r="G1140">
        <v>1.718</v>
      </c>
      <c r="H1140">
        <v>-3283</v>
      </c>
      <c r="I1140">
        <v>-5778</v>
      </c>
      <c r="J1140">
        <f t="shared" si="68"/>
        <v>1.0754999999999999</v>
      </c>
      <c r="K1140">
        <f t="shared" si="69"/>
        <v>4530.5</v>
      </c>
      <c r="N1140" s="114">
        <v>42346</v>
      </c>
      <c r="O1140" s="115">
        <v>0.58445601851851847</v>
      </c>
      <c r="P1140">
        <v>419.9</v>
      </c>
      <c r="Q1140">
        <v>5.03</v>
      </c>
      <c r="R1140">
        <v>0.86699999999999999</v>
      </c>
      <c r="S1140">
        <v>0.53600000000000003</v>
      </c>
      <c r="T1140">
        <v>-5493</v>
      </c>
      <c r="U1140">
        <v>-4729</v>
      </c>
      <c r="V1140">
        <f t="shared" si="70"/>
        <v>0.70150000000000001</v>
      </c>
      <c r="W1140">
        <f t="shared" si="71"/>
        <v>5111</v>
      </c>
    </row>
    <row r="1141" spans="2:23">
      <c r="B1141" s="114">
        <v>42346</v>
      </c>
      <c r="C1141" s="115">
        <v>0.57194444444444448</v>
      </c>
      <c r="D1141">
        <v>334.9</v>
      </c>
      <c r="E1141">
        <v>5.16</v>
      </c>
      <c r="F1141">
        <v>0.434</v>
      </c>
      <c r="G1141">
        <v>1.724</v>
      </c>
      <c r="H1141">
        <v>-3284</v>
      </c>
      <c r="I1141">
        <v>-5772</v>
      </c>
      <c r="J1141">
        <f t="shared" si="68"/>
        <v>1.079</v>
      </c>
      <c r="K1141">
        <f t="shared" si="69"/>
        <v>4528</v>
      </c>
      <c r="N1141" s="114">
        <v>42346</v>
      </c>
      <c r="O1141" s="115">
        <v>0.58446759259259262</v>
      </c>
      <c r="P1141">
        <v>419.9</v>
      </c>
      <c r="Q1141">
        <v>5.03</v>
      </c>
      <c r="R1141">
        <v>0.86899999999999999</v>
      </c>
      <c r="S1141">
        <v>0.53600000000000003</v>
      </c>
      <c r="T1141">
        <v>-5496</v>
      </c>
      <c r="U1141">
        <v>-4735</v>
      </c>
      <c r="V1141">
        <f t="shared" si="70"/>
        <v>0.70250000000000001</v>
      </c>
      <c r="W1141">
        <f t="shared" si="71"/>
        <v>5115.5</v>
      </c>
    </row>
    <row r="1142" spans="2:23">
      <c r="B1142" s="114">
        <v>42346</v>
      </c>
      <c r="C1142" s="115">
        <v>0.57195601851851852</v>
      </c>
      <c r="D1142">
        <v>334.9</v>
      </c>
      <c r="E1142">
        <v>5.16</v>
      </c>
      <c r="F1142">
        <v>0.435</v>
      </c>
      <c r="G1142">
        <v>1.73</v>
      </c>
      <c r="H1142">
        <v>-3283</v>
      </c>
      <c r="I1142">
        <v>-5768</v>
      </c>
      <c r="J1142">
        <f t="shared" si="68"/>
        <v>1.0825</v>
      </c>
      <c r="K1142">
        <f t="shared" si="69"/>
        <v>4525.5</v>
      </c>
      <c r="N1142" s="114">
        <v>42346</v>
      </c>
      <c r="O1142" s="115">
        <v>0.58446759259259262</v>
      </c>
      <c r="P1142">
        <v>419.8</v>
      </c>
      <c r="Q1142">
        <v>5.04</v>
      </c>
      <c r="R1142">
        <v>0.872</v>
      </c>
      <c r="S1142">
        <v>0.53600000000000003</v>
      </c>
      <c r="T1142">
        <v>-5500</v>
      </c>
      <c r="U1142">
        <v>-4744</v>
      </c>
      <c r="V1142">
        <f t="shared" si="70"/>
        <v>0.70399999999999996</v>
      </c>
      <c r="W1142">
        <f t="shared" si="71"/>
        <v>5122</v>
      </c>
    </row>
    <row r="1143" spans="2:23">
      <c r="B1143" s="114">
        <v>42346</v>
      </c>
      <c r="C1143" s="115">
        <v>0.57196759259259256</v>
      </c>
      <c r="D1143">
        <v>334.9</v>
      </c>
      <c r="E1143">
        <v>5.17</v>
      </c>
      <c r="F1143">
        <v>0.438</v>
      </c>
      <c r="G1143">
        <v>1.734</v>
      </c>
      <c r="H1143">
        <v>-3284</v>
      </c>
      <c r="I1143">
        <v>-5763</v>
      </c>
      <c r="J1143">
        <f t="shared" si="68"/>
        <v>1.0860000000000001</v>
      </c>
      <c r="K1143">
        <f t="shared" si="69"/>
        <v>4523.5</v>
      </c>
      <c r="N1143" s="114">
        <v>42346</v>
      </c>
      <c r="O1143" s="115">
        <v>0.58447916666666666</v>
      </c>
      <c r="P1143">
        <v>419.7</v>
      </c>
      <c r="Q1143">
        <v>5.04</v>
      </c>
      <c r="R1143">
        <v>0.874</v>
      </c>
      <c r="S1143">
        <v>0.53600000000000003</v>
      </c>
      <c r="T1143">
        <v>-5505</v>
      </c>
      <c r="U1143">
        <v>-4751</v>
      </c>
      <c r="V1143">
        <f t="shared" si="70"/>
        <v>0.70500000000000007</v>
      </c>
      <c r="W1143">
        <f t="shared" si="71"/>
        <v>5128</v>
      </c>
    </row>
    <row r="1144" spans="2:23">
      <c r="B1144" s="114">
        <v>42346</v>
      </c>
      <c r="C1144" s="115">
        <v>0.57196759259259256</v>
      </c>
      <c r="D1144">
        <v>334.9</v>
      </c>
      <c r="E1144">
        <v>5.17</v>
      </c>
      <c r="F1144">
        <v>0.438</v>
      </c>
      <c r="G1144">
        <v>1.74</v>
      </c>
      <c r="H1144">
        <v>-3284</v>
      </c>
      <c r="I1144">
        <v>-5758</v>
      </c>
      <c r="J1144">
        <f t="shared" si="68"/>
        <v>1.089</v>
      </c>
      <c r="K1144">
        <f t="shared" si="69"/>
        <v>4521</v>
      </c>
      <c r="N1144" s="114">
        <v>42346</v>
      </c>
      <c r="O1144" s="115">
        <v>0.58447916666666666</v>
      </c>
      <c r="P1144">
        <v>419.6</v>
      </c>
      <c r="Q1144">
        <v>5.05</v>
      </c>
      <c r="R1144">
        <v>0.876</v>
      </c>
      <c r="S1144">
        <v>0.53600000000000003</v>
      </c>
      <c r="T1144">
        <v>-5510</v>
      </c>
      <c r="U1144">
        <v>-4760</v>
      </c>
      <c r="V1144">
        <f t="shared" si="70"/>
        <v>0.70599999999999996</v>
      </c>
      <c r="W1144">
        <f t="shared" si="71"/>
        <v>5135</v>
      </c>
    </row>
    <row r="1145" spans="2:23">
      <c r="B1145" s="114">
        <v>42346</v>
      </c>
      <c r="C1145" s="115">
        <v>0.57197916666666659</v>
      </c>
      <c r="D1145">
        <v>335.1</v>
      </c>
      <c r="E1145">
        <v>5.18</v>
      </c>
      <c r="F1145">
        <v>0.439</v>
      </c>
      <c r="G1145">
        <v>1.7450000000000001</v>
      </c>
      <c r="H1145">
        <v>-3287</v>
      </c>
      <c r="I1145">
        <v>-5754</v>
      </c>
      <c r="J1145">
        <f t="shared" si="68"/>
        <v>1.0920000000000001</v>
      </c>
      <c r="K1145">
        <f t="shared" si="69"/>
        <v>4520.5</v>
      </c>
      <c r="N1145" s="114">
        <v>42346</v>
      </c>
      <c r="O1145" s="115">
        <v>0.58449074074074081</v>
      </c>
      <c r="P1145">
        <v>419.7</v>
      </c>
      <c r="Q1145">
        <v>5.05</v>
      </c>
      <c r="R1145">
        <v>0.879</v>
      </c>
      <c r="S1145">
        <v>0.53700000000000003</v>
      </c>
      <c r="T1145">
        <v>-5514</v>
      </c>
      <c r="U1145">
        <v>-4767</v>
      </c>
      <c r="V1145">
        <f t="shared" si="70"/>
        <v>0.70799999999999996</v>
      </c>
      <c r="W1145">
        <f t="shared" si="71"/>
        <v>5140.5</v>
      </c>
    </row>
    <row r="1146" spans="2:23">
      <c r="B1146" s="114">
        <v>42346</v>
      </c>
      <c r="C1146" s="115">
        <v>0.57199074074074074</v>
      </c>
      <c r="D1146">
        <v>335.1</v>
      </c>
      <c r="E1146">
        <v>5.19</v>
      </c>
      <c r="F1146">
        <v>0.44</v>
      </c>
      <c r="G1146">
        <v>1.7529999999999999</v>
      </c>
      <c r="H1146">
        <v>-3289</v>
      </c>
      <c r="I1146">
        <v>-5749</v>
      </c>
      <c r="J1146">
        <f t="shared" si="68"/>
        <v>1.0965</v>
      </c>
      <c r="K1146">
        <f t="shared" si="69"/>
        <v>4519</v>
      </c>
      <c r="N1146" s="114">
        <v>42346</v>
      </c>
      <c r="O1146" s="115">
        <v>0.58450231481481485</v>
      </c>
      <c r="P1146">
        <v>419.3</v>
      </c>
      <c r="Q1146">
        <v>5.05</v>
      </c>
      <c r="R1146">
        <v>0.88200000000000001</v>
      </c>
      <c r="S1146">
        <v>0.53600000000000003</v>
      </c>
      <c r="T1146">
        <v>-5519</v>
      </c>
      <c r="U1146">
        <v>-4772</v>
      </c>
      <c r="V1146">
        <f t="shared" si="70"/>
        <v>0.70900000000000007</v>
      </c>
      <c r="W1146">
        <f t="shared" si="71"/>
        <v>5145.5</v>
      </c>
    </row>
    <row r="1147" spans="2:23">
      <c r="B1147" s="114">
        <v>42346</v>
      </c>
      <c r="C1147" s="115">
        <v>0.57199074074074074</v>
      </c>
      <c r="D1147">
        <v>335.2</v>
      </c>
      <c r="E1147">
        <v>5.19</v>
      </c>
      <c r="F1147">
        <v>0.442</v>
      </c>
      <c r="G1147">
        <v>1.758</v>
      </c>
      <c r="H1147">
        <v>-3287</v>
      </c>
      <c r="I1147">
        <v>-5737</v>
      </c>
      <c r="J1147">
        <f t="shared" si="68"/>
        <v>1.1000000000000001</v>
      </c>
      <c r="K1147">
        <f t="shared" si="69"/>
        <v>4512</v>
      </c>
      <c r="N1147" s="114">
        <v>42346</v>
      </c>
      <c r="O1147" s="115">
        <v>0.58450231481481485</v>
      </c>
      <c r="P1147">
        <v>419.4</v>
      </c>
      <c r="Q1147">
        <v>5.07</v>
      </c>
      <c r="R1147">
        <v>0.88400000000000001</v>
      </c>
      <c r="S1147">
        <v>0.53600000000000003</v>
      </c>
      <c r="T1147">
        <v>-5520</v>
      </c>
      <c r="U1147">
        <v>-4784</v>
      </c>
      <c r="V1147">
        <f t="shared" si="70"/>
        <v>0.71</v>
      </c>
      <c r="W1147">
        <f t="shared" si="71"/>
        <v>5152</v>
      </c>
    </row>
    <row r="1148" spans="2:23">
      <c r="B1148" s="114">
        <v>42346</v>
      </c>
      <c r="C1148" s="115">
        <v>0.57200231481481478</v>
      </c>
      <c r="D1148">
        <v>335.3</v>
      </c>
      <c r="E1148">
        <v>5.2</v>
      </c>
      <c r="F1148">
        <v>0.443</v>
      </c>
      <c r="G1148">
        <v>1.7629999999999999</v>
      </c>
      <c r="H1148">
        <v>-3289</v>
      </c>
      <c r="I1148">
        <v>-5733</v>
      </c>
      <c r="J1148">
        <f t="shared" si="68"/>
        <v>1.103</v>
      </c>
      <c r="K1148">
        <f t="shared" si="69"/>
        <v>4511</v>
      </c>
      <c r="N1148" s="114">
        <v>42346</v>
      </c>
      <c r="O1148" s="115">
        <v>0.58451388888888889</v>
      </c>
      <c r="P1148">
        <v>419.2</v>
      </c>
      <c r="Q1148">
        <v>5.0599999999999996</v>
      </c>
      <c r="R1148">
        <v>0.88700000000000001</v>
      </c>
      <c r="S1148">
        <v>0.53600000000000003</v>
      </c>
      <c r="T1148">
        <v>-5528</v>
      </c>
      <c r="U1148">
        <v>-4791</v>
      </c>
      <c r="V1148">
        <f t="shared" si="70"/>
        <v>0.71150000000000002</v>
      </c>
      <c r="W1148">
        <f t="shared" si="71"/>
        <v>5159.5</v>
      </c>
    </row>
    <row r="1149" spans="2:23">
      <c r="B1149" s="114">
        <v>42346</v>
      </c>
      <c r="C1149" s="115">
        <v>0.57201388888888893</v>
      </c>
      <c r="D1149">
        <v>335.4</v>
      </c>
      <c r="E1149">
        <v>5.21</v>
      </c>
      <c r="F1149">
        <v>0.44400000000000001</v>
      </c>
      <c r="G1149">
        <v>1.7689999999999999</v>
      </c>
      <c r="H1149">
        <v>-3288</v>
      </c>
      <c r="I1149">
        <v>-5726</v>
      </c>
      <c r="J1149">
        <f t="shared" si="68"/>
        <v>1.1065</v>
      </c>
      <c r="K1149">
        <f t="shared" si="69"/>
        <v>4507</v>
      </c>
      <c r="N1149" s="114">
        <v>42346</v>
      </c>
      <c r="O1149" s="115">
        <v>0.58452546296296293</v>
      </c>
      <c r="P1149">
        <v>419.3</v>
      </c>
      <c r="Q1149">
        <v>5.07</v>
      </c>
      <c r="R1149">
        <v>0.89</v>
      </c>
      <c r="S1149">
        <v>0.53700000000000003</v>
      </c>
      <c r="T1149">
        <v>-5533</v>
      </c>
      <c r="U1149">
        <v>-4800</v>
      </c>
      <c r="V1149">
        <f t="shared" si="70"/>
        <v>0.71350000000000002</v>
      </c>
      <c r="W1149">
        <f t="shared" si="71"/>
        <v>5166.5</v>
      </c>
    </row>
    <row r="1150" spans="2:23">
      <c r="B1150" s="114">
        <v>42346</v>
      </c>
      <c r="C1150" s="115">
        <v>0.57201388888888893</v>
      </c>
      <c r="D1150">
        <v>335.4</v>
      </c>
      <c r="E1150">
        <v>5.21</v>
      </c>
      <c r="F1150">
        <v>0.44500000000000001</v>
      </c>
      <c r="G1150">
        <v>1.7749999999999999</v>
      </c>
      <c r="H1150">
        <v>-3289</v>
      </c>
      <c r="I1150">
        <v>-5723</v>
      </c>
      <c r="J1150">
        <f t="shared" si="68"/>
        <v>1.1099999999999999</v>
      </c>
      <c r="K1150">
        <f t="shared" si="69"/>
        <v>4506</v>
      </c>
      <c r="N1150" s="114">
        <v>42346</v>
      </c>
      <c r="O1150" s="115">
        <v>0.58452546296296293</v>
      </c>
      <c r="P1150">
        <v>419.2</v>
      </c>
      <c r="Q1150">
        <v>5.07</v>
      </c>
      <c r="R1150">
        <v>0.89200000000000002</v>
      </c>
      <c r="S1150">
        <v>0.53700000000000003</v>
      </c>
      <c r="T1150">
        <v>-5538</v>
      </c>
      <c r="U1150">
        <v>-4809</v>
      </c>
      <c r="V1150">
        <f t="shared" si="70"/>
        <v>0.71450000000000002</v>
      </c>
      <c r="W1150">
        <f t="shared" si="71"/>
        <v>5173.5</v>
      </c>
    </row>
    <row r="1151" spans="2:23">
      <c r="B1151" s="114">
        <v>42346</v>
      </c>
      <c r="C1151" s="115">
        <v>0.57202546296296297</v>
      </c>
      <c r="D1151">
        <v>335.4</v>
      </c>
      <c r="E1151">
        <v>5.22</v>
      </c>
      <c r="F1151">
        <v>0.44700000000000001</v>
      </c>
      <c r="G1151">
        <v>1.78</v>
      </c>
      <c r="H1151">
        <v>-3293</v>
      </c>
      <c r="I1151">
        <v>-5717</v>
      </c>
      <c r="J1151">
        <f t="shared" si="68"/>
        <v>1.1134999999999999</v>
      </c>
      <c r="K1151">
        <f t="shared" si="69"/>
        <v>4505</v>
      </c>
      <c r="N1151" s="114">
        <v>42346</v>
      </c>
      <c r="O1151" s="115">
        <v>0.58453703703703697</v>
      </c>
      <c r="P1151">
        <v>419.1</v>
      </c>
      <c r="Q1151">
        <v>5.08</v>
      </c>
      <c r="R1151">
        <v>0.89500000000000002</v>
      </c>
      <c r="S1151">
        <v>0.53800000000000003</v>
      </c>
      <c r="T1151">
        <v>-5545</v>
      </c>
      <c r="U1151">
        <v>-4817</v>
      </c>
      <c r="V1151">
        <f t="shared" si="70"/>
        <v>0.71650000000000003</v>
      </c>
      <c r="W1151">
        <f t="shared" si="71"/>
        <v>5181</v>
      </c>
    </row>
    <row r="1152" spans="2:23">
      <c r="B1152" s="114">
        <v>42346</v>
      </c>
      <c r="C1152" s="115">
        <v>0.57203703703703701</v>
      </c>
      <c r="D1152">
        <v>335.2</v>
      </c>
      <c r="E1152">
        <v>5.23</v>
      </c>
      <c r="F1152">
        <v>0.442</v>
      </c>
      <c r="G1152">
        <v>1.7849999999999999</v>
      </c>
      <c r="H1152">
        <v>-3293</v>
      </c>
      <c r="I1152">
        <v>-5709</v>
      </c>
      <c r="J1152">
        <f t="shared" si="68"/>
        <v>1.1134999999999999</v>
      </c>
      <c r="K1152">
        <f t="shared" si="69"/>
        <v>4501</v>
      </c>
      <c r="N1152" s="114">
        <v>42346</v>
      </c>
      <c r="O1152" s="115">
        <v>0.58454861111111112</v>
      </c>
      <c r="P1152">
        <v>419.2</v>
      </c>
      <c r="Q1152">
        <v>5.08</v>
      </c>
      <c r="R1152">
        <v>0.89800000000000002</v>
      </c>
      <c r="S1152">
        <v>0.53800000000000003</v>
      </c>
      <c r="T1152">
        <v>-5550</v>
      </c>
      <c r="U1152">
        <v>-4827</v>
      </c>
      <c r="V1152">
        <f t="shared" si="70"/>
        <v>0.71799999999999997</v>
      </c>
      <c r="W1152">
        <f t="shared" si="71"/>
        <v>5188.5</v>
      </c>
    </row>
    <row r="1153" spans="2:23">
      <c r="B1153" s="114">
        <v>42346</v>
      </c>
      <c r="C1153" s="115">
        <v>0.57203703703703701</v>
      </c>
      <c r="D1153">
        <v>335.4</v>
      </c>
      <c r="E1153">
        <v>5.23</v>
      </c>
      <c r="F1153">
        <v>0.443</v>
      </c>
      <c r="G1153">
        <v>1.7929999999999999</v>
      </c>
      <c r="H1153">
        <v>-3293</v>
      </c>
      <c r="I1153">
        <v>-5704</v>
      </c>
      <c r="J1153">
        <f t="shared" si="68"/>
        <v>1.1179999999999999</v>
      </c>
      <c r="K1153">
        <f t="shared" si="69"/>
        <v>4498.5</v>
      </c>
      <c r="N1153" s="114">
        <v>42346</v>
      </c>
      <c r="O1153" s="115">
        <v>0.58454861111111112</v>
      </c>
      <c r="P1153">
        <v>418.9</v>
      </c>
      <c r="Q1153">
        <v>5.08</v>
      </c>
      <c r="R1153">
        <v>0.90200000000000002</v>
      </c>
      <c r="S1153">
        <v>0.53700000000000003</v>
      </c>
      <c r="T1153">
        <v>-5556</v>
      </c>
      <c r="U1153">
        <v>-4837</v>
      </c>
      <c r="V1153">
        <f t="shared" si="70"/>
        <v>0.71950000000000003</v>
      </c>
      <c r="W1153">
        <f t="shared" si="71"/>
        <v>5196.5</v>
      </c>
    </row>
    <row r="1154" spans="2:23">
      <c r="B1154" s="114">
        <v>42346</v>
      </c>
      <c r="C1154" s="115">
        <v>0.57204861111111105</v>
      </c>
      <c r="D1154">
        <v>335.3</v>
      </c>
      <c r="E1154">
        <v>5.24</v>
      </c>
      <c r="F1154">
        <v>0.44500000000000001</v>
      </c>
      <c r="G1154">
        <v>1.7989999999999999</v>
      </c>
      <c r="H1154">
        <v>-3293</v>
      </c>
      <c r="I1154">
        <v>-5697</v>
      </c>
      <c r="J1154">
        <f t="shared" si="68"/>
        <v>1.1219999999999999</v>
      </c>
      <c r="K1154">
        <f t="shared" si="69"/>
        <v>4495</v>
      </c>
      <c r="N1154" s="114">
        <v>42346</v>
      </c>
      <c r="O1154" s="115">
        <v>0.58456018518518515</v>
      </c>
      <c r="P1154">
        <v>418.8</v>
      </c>
      <c r="Q1154">
        <v>5.08</v>
      </c>
      <c r="R1154">
        <v>0.90400000000000003</v>
      </c>
      <c r="S1154">
        <v>0.53700000000000003</v>
      </c>
      <c r="T1154">
        <v>-5562</v>
      </c>
      <c r="U1154">
        <v>-4845</v>
      </c>
      <c r="V1154">
        <f t="shared" si="70"/>
        <v>0.72050000000000003</v>
      </c>
      <c r="W1154">
        <f t="shared" si="71"/>
        <v>5203.5</v>
      </c>
    </row>
    <row r="1155" spans="2:23">
      <c r="B1155" s="114">
        <v>42346</v>
      </c>
      <c r="C1155" s="115">
        <v>0.5720601851851852</v>
      </c>
      <c r="D1155">
        <v>335.3</v>
      </c>
      <c r="E1155">
        <v>5.24</v>
      </c>
      <c r="F1155">
        <v>0.44600000000000001</v>
      </c>
      <c r="G1155">
        <v>1.804</v>
      </c>
      <c r="H1155">
        <v>-3292</v>
      </c>
      <c r="I1155">
        <v>-5692</v>
      </c>
      <c r="J1155">
        <f t="shared" si="68"/>
        <v>1.125</v>
      </c>
      <c r="K1155">
        <f t="shared" si="69"/>
        <v>4492</v>
      </c>
      <c r="N1155" s="114">
        <v>42346</v>
      </c>
      <c r="O1155" s="115">
        <v>0.5845717592592593</v>
      </c>
      <c r="P1155">
        <v>418.9</v>
      </c>
      <c r="Q1155">
        <v>5.09</v>
      </c>
      <c r="R1155">
        <v>0.90800000000000003</v>
      </c>
      <c r="S1155">
        <v>0.53700000000000003</v>
      </c>
      <c r="T1155">
        <v>-5567</v>
      </c>
      <c r="U1155">
        <v>-4856</v>
      </c>
      <c r="V1155">
        <f t="shared" si="70"/>
        <v>0.72250000000000003</v>
      </c>
      <c r="W1155">
        <f t="shared" si="71"/>
        <v>5211.5</v>
      </c>
    </row>
    <row r="1156" spans="2:23">
      <c r="B1156" s="114">
        <v>42346</v>
      </c>
      <c r="C1156" s="115">
        <v>0.5720601851851852</v>
      </c>
      <c r="D1156">
        <v>335.3</v>
      </c>
      <c r="E1156">
        <v>5.26</v>
      </c>
      <c r="F1156">
        <v>0.44700000000000001</v>
      </c>
      <c r="G1156">
        <v>1.81</v>
      </c>
      <c r="H1156">
        <v>-3294</v>
      </c>
      <c r="I1156">
        <v>-5688</v>
      </c>
      <c r="J1156">
        <f t="shared" si="68"/>
        <v>1.1285000000000001</v>
      </c>
      <c r="K1156">
        <f t="shared" si="69"/>
        <v>4491</v>
      </c>
      <c r="N1156" s="114">
        <v>42346</v>
      </c>
      <c r="O1156" s="115">
        <v>0.5845717592592593</v>
      </c>
      <c r="P1156">
        <v>418.8</v>
      </c>
      <c r="Q1156">
        <v>5.09</v>
      </c>
      <c r="R1156">
        <v>0.91100000000000003</v>
      </c>
      <c r="S1156">
        <v>0.53800000000000003</v>
      </c>
      <c r="T1156">
        <v>-5573</v>
      </c>
      <c r="U1156">
        <v>-4866</v>
      </c>
      <c r="V1156">
        <f t="shared" si="70"/>
        <v>0.72450000000000003</v>
      </c>
      <c r="W1156">
        <f t="shared" si="71"/>
        <v>5219.5</v>
      </c>
    </row>
    <row r="1157" spans="2:23">
      <c r="B1157" s="114">
        <v>42346</v>
      </c>
      <c r="C1157" s="115">
        <v>0.57207175925925924</v>
      </c>
      <c r="D1157">
        <v>335.3</v>
      </c>
      <c r="E1157">
        <v>5.26</v>
      </c>
      <c r="F1157">
        <v>0.45</v>
      </c>
      <c r="G1157">
        <v>1.8169999999999999</v>
      </c>
      <c r="H1157">
        <v>-3293</v>
      </c>
      <c r="I1157">
        <v>-5679</v>
      </c>
      <c r="J1157">
        <f t="shared" si="68"/>
        <v>1.1335</v>
      </c>
      <c r="K1157">
        <f t="shared" si="69"/>
        <v>4486</v>
      </c>
      <c r="N1157" s="114">
        <v>42346</v>
      </c>
      <c r="O1157" s="115">
        <v>0.58458333333333334</v>
      </c>
      <c r="P1157">
        <v>418.9</v>
      </c>
      <c r="Q1157">
        <v>5.0999999999999996</v>
      </c>
      <c r="R1157">
        <v>0.91400000000000003</v>
      </c>
      <c r="S1157">
        <v>0.54</v>
      </c>
      <c r="T1157">
        <v>-5581</v>
      </c>
      <c r="U1157">
        <v>-4874</v>
      </c>
      <c r="V1157">
        <f t="shared" si="70"/>
        <v>0.72700000000000009</v>
      </c>
      <c r="W1157">
        <f t="shared" si="71"/>
        <v>5227.5</v>
      </c>
    </row>
    <row r="1158" spans="2:23">
      <c r="B1158" s="114">
        <v>42346</v>
      </c>
      <c r="C1158" s="115">
        <v>0.57208333333333339</v>
      </c>
      <c r="D1158">
        <v>335.2</v>
      </c>
      <c r="E1158">
        <v>5.26</v>
      </c>
      <c r="F1158">
        <v>0.45100000000000001</v>
      </c>
      <c r="G1158">
        <v>1.8220000000000001</v>
      </c>
      <c r="H1158">
        <v>-3292</v>
      </c>
      <c r="I1158">
        <v>-5675</v>
      </c>
      <c r="J1158">
        <f t="shared" ref="J1158:J1221" si="72">(F1158+G1158)/2</f>
        <v>1.1365000000000001</v>
      </c>
      <c r="K1158">
        <f t="shared" ref="K1158:K1221" si="73">-(H1158+I1158)/2</f>
        <v>4483.5</v>
      </c>
      <c r="N1158" s="114">
        <v>42346</v>
      </c>
      <c r="O1158" s="115">
        <v>0.58459490740740738</v>
      </c>
      <c r="P1158">
        <v>418.9</v>
      </c>
      <c r="Q1158">
        <v>5.0999999999999996</v>
      </c>
      <c r="R1158">
        <v>0.91700000000000004</v>
      </c>
      <c r="S1158">
        <v>0.54</v>
      </c>
      <c r="T1158">
        <v>-5587</v>
      </c>
      <c r="U1158">
        <v>-4888</v>
      </c>
      <c r="V1158">
        <f t="shared" ref="V1158:V1221" si="74">(R1158+S1158)/2</f>
        <v>0.72850000000000004</v>
      </c>
      <c r="W1158">
        <f t="shared" ref="W1158:W1221" si="75">-(T1158+U1158)/2</f>
        <v>5237.5</v>
      </c>
    </row>
    <row r="1159" spans="2:23">
      <c r="B1159" s="114">
        <v>42346</v>
      </c>
      <c r="C1159" s="115">
        <v>0.57208333333333339</v>
      </c>
      <c r="D1159">
        <v>335.1</v>
      </c>
      <c r="E1159">
        <v>5.27</v>
      </c>
      <c r="F1159">
        <v>0.45300000000000001</v>
      </c>
      <c r="G1159">
        <v>1.8280000000000001</v>
      </c>
      <c r="H1159">
        <v>-3291</v>
      </c>
      <c r="I1159">
        <v>-5669</v>
      </c>
      <c r="J1159">
        <f t="shared" si="72"/>
        <v>1.1405000000000001</v>
      </c>
      <c r="K1159">
        <f t="shared" si="73"/>
        <v>4480</v>
      </c>
      <c r="N1159" s="114">
        <v>42346</v>
      </c>
      <c r="O1159" s="115">
        <v>0.58459490740740738</v>
      </c>
      <c r="P1159">
        <v>418.9</v>
      </c>
      <c r="Q1159">
        <v>5.1100000000000003</v>
      </c>
      <c r="R1159">
        <v>0.92200000000000004</v>
      </c>
      <c r="S1159">
        <v>0.54</v>
      </c>
      <c r="T1159">
        <v>-5597</v>
      </c>
      <c r="U1159">
        <v>-4898</v>
      </c>
      <c r="V1159">
        <f t="shared" si="74"/>
        <v>0.73100000000000009</v>
      </c>
      <c r="W1159">
        <f t="shared" si="75"/>
        <v>5247.5</v>
      </c>
    </row>
    <row r="1160" spans="2:23">
      <c r="B1160" s="114">
        <v>42346</v>
      </c>
      <c r="C1160" s="115">
        <v>0.57209490740740743</v>
      </c>
      <c r="D1160">
        <v>334.9</v>
      </c>
      <c r="E1160">
        <v>5.28</v>
      </c>
      <c r="F1160">
        <v>0.45500000000000002</v>
      </c>
      <c r="G1160">
        <v>1.8340000000000001</v>
      </c>
      <c r="H1160">
        <v>-3290</v>
      </c>
      <c r="I1160">
        <v>-5664</v>
      </c>
      <c r="J1160">
        <f t="shared" si="72"/>
        <v>1.1445000000000001</v>
      </c>
      <c r="K1160">
        <f t="shared" si="73"/>
        <v>4477</v>
      </c>
      <c r="N1160" s="114">
        <v>42346</v>
      </c>
      <c r="O1160" s="115">
        <v>0.58460648148148142</v>
      </c>
      <c r="P1160">
        <v>418.7</v>
      </c>
      <c r="Q1160">
        <v>5.1100000000000003</v>
      </c>
      <c r="R1160">
        <v>0.92600000000000005</v>
      </c>
      <c r="S1160">
        <v>0.54</v>
      </c>
      <c r="T1160">
        <v>-5605</v>
      </c>
      <c r="U1160">
        <v>-4910</v>
      </c>
      <c r="V1160">
        <f t="shared" si="74"/>
        <v>0.7330000000000001</v>
      </c>
      <c r="W1160">
        <f t="shared" si="75"/>
        <v>5257.5</v>
      </c>
    </row>
    <row r="1161" spans="2:23">
      <c r="B1161" s="114">
        <v>42346</v>
      </c>
      <c r="C1161" s="115">
        <v>0.57209490740740743</v>
      </c>
      <c r="D1161">
        <v>334.9</v>
      </c>
      <c r="E1161">
        <v>5.28</v>
      </c>
      <c r="F1161">
        <v>0.45800000000000002</v>
      </c>
      <c r="G1161">
        <v>1.841</v>
      </c>
      <c r="H1161">
        <v>-3294</v>
      </c>
      <c r="I1161">
        <v>-5658</v>
      </c>
      <c r="J1161">
        <f t="shared" si="72"/>
        <v>1.1495</v>
      </c>
      <c r="K1161">
        <f t="shared" si="73"/>
        <v>4476</v>
      </c>
      <c r="N1161" s="114">
        <v>42346</v>
      </c>
      <c r="O1161" s="115">
        <v>0.58461805555555557</v>
      </c>
      <c r="P1161">
        <v>419.1</v>
      </c>
      <c r="Q1161">
        <v>5.12</v>
      </c>
      <c r="R1161">
        <v>0.93</v>
      </c>
      <c r="S1161">
        <v>0.54100000000000004</v>
      </c>
      <c r="T1161">
        <v>-5614</v>
      </c>
      <c r="U1161">
        <v>-4919</v>
      </c>
      <c r="V1161">
        <f t="shared" si="74"/>
        <v>0.73550000000000004</v>
      </c>
      <c r="W1161">
        <f t="shared" si="75"/>
        <v>5266.5</v>
      </c>
    </row>
    <row r="1162" spans="2:23">
      <c r="B1162" s="114">
        <v>42346</v>
      </c>
      <c r="C1162" s="115">
        <v>0.57210648148148147</v>
      </c>
      <c r="D1162">
        <v>334.7</v>
      </c>
      <c r="E1162">
        <v>5.29</v>
      </c>
      <c r="F1162">
        <v>0.45900000000000002</v>
      </c>
      <c r="G1162">
        <v>1.8480000000000001</v>
      </c>
      <c r="H1162">
        <v>-3289</v>
      </c>
      <c r="I1162">
        <v>-5649</v>
      </c>
      <c r="J1162">
        <f t="shared" si="72"/>
        <v>1.1535</v>
      </c>
      <c r="K1162">
        <f t="shared" si="73"/>
        <v>4469</v>
      </c>
      <c r="N1162" s="114">
        <v>42346</v>
      </c>
      <c r="O1162" s="115">
        <v>0.58461805555555557</v>
      </c>
      <c r="P1162">
        <v>418.9</v>
      </c>
      <c r="Q1162">
        <v>5.12</v>
      </c>
      <c r="R1162">
        <v>0.93400000000000005</v>
      </c>
      <c r="S1162">
        <v>0.54100000000000004</v>
      </c>
      <c r="T1162">
        <v>-5622</v>
      </c>
      <c r="U1162">
        <v>-4929</v>
      </c>
      <c r="V1162">
        <f t="shared" si="74"/>
        <v>0.73750000000000004</v>
      </c>
      <c r="W1162">
        <f t="shared" si="75"/>
        <v>5275.5</v>
      </c>
    </row>
    <row r="1163" spans="2:23">
      <c r="B1163" s="114">
        <v>42346</v>
      </c>
      <c r="C1163" s="115">
        <v>0.5721180555555555</v>
      </c>
      <c r="D1163">
        <v>334.6</v>
      </c>
      <c r="E1163">
        <v>5.29</v>
      </c>
      <c r="F1163">
        <v>0.46200000000000002</v>
      </c>
      <c r="G1163">
        <v>1.855</v>
      </c>
      <c r="H1163">
        <v>-3288</v>
      </c>
      <c r="I1163">
        <v>-5644</v>
      </c>
      <c r="J1163">
        <f t="shared" si="72"/>
        <v>1.1585000000000001</v>
      </c>
      <c r="K1163">
        <f t="shared" si="73"/>
        <v>4466</v>
      </c>
      <c r="N1163" s="114">
        <v>42346</v>
      </c>
      <c r="O1163" s="115">
        <v>0.58462962962962961</v>
      </c>
      <c r="P1163">
        <v>418.9</v>
      </c>
      <c r="Q1163">
        <v>5.13</v>
      </c>
      <c r="R1163">
        <v>0.93899999999999995</v>
      </c>
      <c r="S1163">
        <v>0.54200000000000004</v>
      </c>
      <c r="T1163">
        <v>-5627</v>
      </c>
      <c r="U1163">
        <v>-4941</v>
      </c>
      <c r="V1163">
        <f t="shared" si="74"/>
        <v>0.74049999999999994</v>
      </c>
      <c r="W1163">
        <f t="shared" si="75"/>
        <v>5284</v>
      </c>
    </row>
    <row r="1164" spans="2:23">
      <c r="B1164" s="114">
        <v>42346</v>
      </c>
      <c r="C1164" s="115">
        <v>0.5721180555555555</v>
      </c>
      <c r="D1164">
        <v>334.6</v>
      </c>
      <c r="E1164">
        <v>5.31</v>
      </c>
      <c r="F1164">
        <v>0.46200000000000002</v>
      </c>
      <c r="G1164">
        <v>1.86</v>
      </c>
      <c r="H1164">
        <v>-3286</v>
      </c>
      <c r="I1164">
        <v>-5639</v>
      </c>
      <c r="J1164">
        <f t="shared" si="72"/>
        <v>1.161</v>
      </c>
      <c r="K1164">
        <f t="shared" si="73"/>
        <v>4462.5</v>
      </c>
      <c r="N1164" s="114">
        <v>42346</v>
      </c>
      <c r="O1164" s="115">
        <v>0.58464120370370376</v>
      </c>
      <c r="P1164">
        <v>418.9</v>
      </c>
      <c r="Q1164">
        <v>5.14</v>
      </c>
      <c r="R1164">
        <v>0.94299999999999995</v>
      </c>
      <c r="S1164">
        <v>0.54300000000000004</v>
      </c>
      <c r="T1164">
        <v>-5635</v>
      </c>
      <c r="U1164">
        <v>-4951</v>
      </c>
      <c r="V1164">
        <f t="shared" si="74"/>
        <v>0.74299999999999999</v>
      </c>
      <c r="W1164">
        <f t="shared" si="75"/>
        <v>5293</v>
      </c>
    </row>
    <row r="1165" spans="2:23">
      <c r="B1165" s="114">
        <v>42346</v>
      </c>
      <c r="C1165" s="115">
        <v>0.57212962962962965</v>
      </c>
      <c r="D1165">
        <v>334.3</v>
      </c>
      <c r="E1165">
        <v>5.31</v>
      </c>
      <c r="F1165">
        <v>0.46400000000000002</v>
      </c>
      <c r="G1165">
        <v>1.867</v>
      </c>
      <c r="H1165">
        <v>-3287</v>
      </c>
      <c r="I1165">
        <v>-5632</v>
      </c>
      <c r="J1165">
        <f t="shared" si="72"/>
        <v>1.1655</v>
      </c>
      <c r="K1165">
        <f t="shared" si="73"/>
        <v>4459.5</v>
      </c>
      <c r="N1165" s="114">
        <v>42346</v>
      </c>
      <c r="O1165" s="115">
        <v>0.58464120370370376</v>
      </c>
      <c r="P1165">
        <v>418.7</v>
      </c>
      <c r="Q1165">
        <v>5.14</v>
      </c>
      <c r="R1165">
        <v>0.94799999999999995</v>
      </c>
      <c r="S1165">
        <v>0.54400000000000004</v>
      </c>
      <c r="T1165">
        <v>-5643</v>
      </c>
      <c r="U1165">
        <v>-4960</v>
      </c>
      <c r="V1165">
        <f t="shared" si="74"/>
        <v>0.746</v>
      </c>
      <c r="W1165">
        <f t="shared" si="75"/>
        <v>5301.5</v>
      </c>
    </row>
    <row r="1166" spans="2:23">
      <c r="B1166" s="114">
        <v>42346</v>
      </c>
      <c r="C1166" s="115">
        <v>0.57214120370370369</v>
      </c>
      <c r="D1166">
        <v>334.2</v>
      </c>
      <c r="E1166">
        <v>5.31</v>
      </c>
      <c r="F1166">
        <v>0.46600000000000003</v>
      </c>
      <c r="G1166">
        <v>1.873</v>
      </c>
      <c r="H1166">
        <v>-3287</v>
      </c>
      <c r="I1166">
        <v>-5630</v>
      </c>
      <c r="J1166">
        <f t="shared" si="72"/>
        <v>1.1695</v>
      </c>
      <c r="K1166">
        <f t="shared" si="73"/>
        <v>4458.5</v>
      </c>
      <c r="N1166" s="114">
        <v>42346</v>
      </c>
      <c r="O1166" s="115">
        <v>0.5846527777777778</v>
      </c>
      <c r="P1166">
        <v>418.6</v>
      </c>
      <c r="Q1166">
        <v>5.15</v>
      </c>
      <c r="R1166">
        <v>0.95299999999999996</v>
      </c>
      <c r="S1166">
        <v>0.54400000000000004</v>
      </c>
      <c r="T1166">
        <v>-5649</v>
      </c>
      <c r="U1166">
        <v>-4971</v>
      </c>
      <c r="V1166">
        <f t="shared" si="74"/>
        <v>0.74849999999999994</v>
      </c>
      <c r="W1166">
        <f t="shared" si="75"/>
        <v>5310</v>
      </c>
    </row>
    <row r="1167" spans="2:23">
      <c r="B1167" s="114">
        <v>42346</v>
      </c>
      <c r="C1167" s="115">
        <v>0.57214120370370369</v>
      </c>
      <c r="D1167">
        <v>333.9</v>
      </c>
      <c r="E1167">
        <v>5.32</v>
      </c>
      <c r="F1167">
        <v>0.46800000000000003</v>
      </c>
      <c r="G1167">
        <v>1.879</v>
      </c>
      <c r="H1167">
        <v>-3285</v>
      </c>
      <c r="I1167">
        <v>-5623</v>
      </c>
      <c r="J1167">
        <f t="shared" si="72"/>
        <v>1.1735</v>
      </c>
      <c r="K1167">
        <f t="shared" si="73"/>
        <v>4454</v>
      </c>
      <c r="N1167" s="114">
        <v>42346</v>
      </c>
      <c r="O1167" s="115">
        <v>0.58466435185185184</v>
      </c>
      <c r="P1167">
        <v>418.3</v>
      </c>
      <c r="Q1167">
        <v>5.15</v>
      </c>
      <c r="R1167">
        <v>0.95699999999999996</v>
      </c>
      <c r="S1167">
        <v>0.54600000000000004</v>
      </c>
      <c r="T1167">
        <v>-5656</v>
      </c>
      <c r="U1167">
        <v>-4979</v>
      </c>
      <c r="V1167">
        <f t="shared" si="74"/>
        <v>0.75150000000000006</v>
      </c>
      <c r="W1167">
        <f t="shared" si="75"/>
        <v>5317.5</v>
      </c>
    </row>
    <row r="1168" spans="2:23">
      <c r="B1168" s="114">
        <v>42346</v>
      </c>
      <c r="C1168" s="115">
        <v>0.57215277777777784</v>
      </c>
      <c r="D1168">
        <v>333.8</v>
      </c>
      <c r="E1168">
        <v>5.33</v>
      </c>
      <c r="F1168">
        <v>0.46899999999999997</v>
      </c>
      <c r="G1168">
        <v>1.885</v>
      </c>
      <c r="H1168">
        <v>-3285</v>
      </c>
      <c r="I1168">
        <v>-5617</v>
      </c>
      <c r="J1168">
        <f t="shared" si="72"/>
        <v>1.177</v>
      </c>
      <c r="K1168">
        <f t="shared" si="73"/>
        <v>4451</v>
      </c>
      <c r="N1168" s="114">
        <v>42346</v>
      </c>
      <c r="O1168" s="115">
        <v>0.58466435185185184</v>
      </c>
      <c r="P1168">
        <v>417.8</v>
      </c>
      <c r="Q1168">
        <v>5.15</v>
      </c>
      <c r="R1168">
        <v>0.96099999999999997</v>
      </c>
      <c r="S1168">
        <v>0.54600000000000004</v>
      </c>
      <c r="T1168">
        <v>-5663</v>
      </c>
      <c r="U1168">
        <v>-4989</v>
      </c>
      <c r="V1168">
        <f t="shared" si="74"/>
        <v>0.75350000000000006</v>
      </c>
      <c r="W1168">
        <f t="shared" si="75"/>
        <v>5326</v>
      </c>
    </row>
    <row r="1169" spans="2:23">
      <c r="B1169" s="114">
        <v>42346</v>
      </c>
      <c r="C1169" s="115">
        <v>0.57216435185185188</v>
      </c>
      <c r="D1169">
        <v>333.6</v>
      </c>
      <c r="E1169">
        <v>5.33</v>
      </c>
      <c r="F1169">
        <v>0.47099999999999997</v>
      </c>
      <c r="G1169">
        <v>1.89</v>
      </c>
      <c r="H1169">
        <v>-3283</v>
      </c>
      <c r="I1169">
        <v>-5611</v>
      </c>
      <c r="J1169">
        <f t="shared" si="72"/>
        <v>1.1804999999999999</v>
      </c>
      <c r="K1169">
        <f t="shared" si="73"/>
        <v>4447</v>
      </c>
      <c r="N1169" s="114">
        <v>42346</v>
      </c>
      <c r="O1169" s="115">
        <v>0.58467592592592588</v>
      </c>
      <c r="P1169">
        <v>417.7</v>
      </c>
      <c r="Q1169">
        <v>5.16</v>
      </c>
      <c r="R1169">
        <v>0.96599999999999997</v>
      </c>
      <c r="S1169">
        <v>0.54700000000000004</v>
      </c>
      <c r="T1169">
        <v>-5671</v>
      </c>
      <c r="U1169">
        <v>-4997</v>
      </c>
      <c r="V1169">
        <f t="shared" si="74"/>
        <v>0.75649999999999995</v>
      </c>
      <c r="W1169">
        <f t="shared" si="75"/>
        <v>5334</v>
      </c>
    </row>
    <row r="1170" spans="2:23">
      <c r="B1170" s="114">
        <v>42346</v>
      </c>
      <c r="C1170" s="115">
        <v>0.57216435185185188</v>
      </c>
      <c r="D1170">
        <v>333.5</v>
      </c>
      <c r="E1170">
        <v>5.35</v>
      </c>
      <c r="F1170">
        <v>0.47299999999999998</v>
      </c>
      <c r="G1170">
        <v>1.897</v>
      </c>
      <c r="H1170">
        <v>-3282</v>
      </c>
      <c r="I1170">
        <v>-5605</v>
      </c>
      <c r="J1170">
        <f t="shared" si="72"/>
        <v>1.1850000000000001</v>
      </c>
      <c r="K1170">
        <f t="shared" si="73"/>
        <v>4443.5</v>
      </c>
      <c r="N1170" s="114">
        <v>42346</v>
      </c>
      <c r="O1170" s="115">
        <v>0.58468750000000003</v>
      </c>
      <c r="P1170">
        <v>417.3</v>
      </c>
      <c r="Q1170">
        <v>5.16</v>
      </c>
      <c r="R1170">
        <v>0.97099999999999997</v>
      </c>
      <c r="S1170">
        <v>0.54900000000000004</v>
      </c>
      <c r="T1170">
        <v>-5676</v>
      </c>
      <c r="U1170">
        <v>-5003</v>
      </c>
      <c r="V1170">
        <f t="shared" si="74"/>
        <v>0.76</v>
      </c>
      <c r="W1170">
        <f t="shared" si="75"/>
        <v>5339.5</v>
      </c>
    </row>
    <row r="1171" spans="2:23">
      <c r="B1171" s="114">
        <v>42346</v>
      </c>
      <c r="C1171" s="115">
        <v>0.57217592592592592</v>
      </c>
      <c r="D1171">
        <v>333.3</v>
      </c>
      <c r="E1171">
        <v>5.36</v>
      </c>
      <c r="F1171">
        <v>0.47399999999999998</v>
      </c>
      <c r="G1171">
        <v>1.903</v>
      </c>
      <c r="H1171">
        <v>-3284</v>
      </c>
      <c r="I1171">
        <v>-5601</v>
      </c>
      <c r="J1171">
        <f t="shared" si="72"/>
        <v>1.1884999999999999</v>
      </c>
      <c r="K1171">
        <f t="shared" si="73"/>
        <v>4442.5</v>
      </c>
      <c r="N1171" s="114">
        <v>42346</v>
      </c>
      <c r="O1171" s="115">
        <v>0.58468750000000003</v>
      </c>
      <c r="P1171">
        <v>416.7</v>
      </c>
      <c r="Q1171">
        <v>5.17</v>
      </c>
      <c r="R1171">
        <v>0.97499999999999998</v>
      </c>
      <c r="S1171">
        <v>0.55200000000000005</v>
      </c>
      <c r="T1171">
        <v>-5681</v>
      </c>
      <c r="U1171">
        <v>-5010</v>
      </c>
      <c r="V1171">
        <f t="shared" si="74"/>
        <v>0.76350000000000007</v>
      </c>
      <c r="W1171">
        <f t="shared" si="75"/>
        <v>5345.5</v>
      </c>
    </row>
    <row r="1172" spans="2:23">
      <c r="B1172" s="114">
        <v>42346</v>
      </c>
      <c r="C1172" s="115">
        <v>0.57218749999999996</v>
      </c>
      <c r="D1172">
        <v>333.2</v>
      </c>
      <c r="E1172">
        <v>5.36</v>
      </c>
      <c r="F1172">
        <v>0.47599999999999998</v>
      </c>
      <c r="G1172">
        <v>1.909</v>
      </c>
      <c r="H1172">
        <v>-3280</v>
      </c>
      <c r="I1172">
        <v>-5594</v>
      </c>
      <c r="J1172">
        <f t="shared" si="72"/>
        <v>1.1924999999999999</v>
      </c>
      <c r="K1172">
        <f t="shared" si="73"/>
        <v>4437</v>
      </c>
      <c r="N1172" s="114">
        <v>42346</v>
      </c>
      <c r="O1172" s="115">
        <v>0.58469907407407407</v>
      </c>
      <c r="P1172">
        <v>416.2</v>
      </c>
      <c r="Q1172">
        <v>5.17</v>
      </c>
      <c r="R1172">
        <v>0.98</v>
      </c>
      <c r="S1172">
        <v>0.55300000000000005</v>
      </c>
      <c r="T1172">
        <v>-5685</v>
      </c>
      <c r="U1172">
        <v>-5016</v>
      </c>
      <c r="V1172">
        <f t="shared" si="74"/>
        <v>0.76649999999999996</v>
      </c>
      <c r="W1172">
        <f t="shared" si="75"/>
        <v>5350.5</v>
      </c>
    </row>
    <row r="1173" spans="2:23">
      <c r="B1173" s="114">
        <v>42346</v>
      </c>
      <c r="C1173" s="115">
        <v>0.57218749999999996</v>
      </c>
      <c r="D1173">
        <v>333.1</v>
      </c>
      <c r="E1173">
        <v>5.37</v>
      </c>
      <c r="F1173">
        <v>0.47799999999999998</v>
      </c>
      <c r="G1173">
        <v>1.915</v>
      </c>
      <c r="H1173">
        <v>-3280</v>
      </c>
      <c r="I1173">
        <v>-5587</v>
      </c>
      <c r="J1173">
        <f t="shared" si="72"/>
        <v>1.1964999999999999</v>
      </c>
      <c r="K1173">
        <f t="shared" si="73"/>
        <v>4433.5</v>
      </c>
      <c r="N1173" s="114">
        <v>42346</v>
      </c>
      <c r="O1173" s="115">
        <v>0.58471064814814822</v>
      </c>
      <c r="P1173">
        <v>415.6</v>
      </c>
      <c r="Q1173">
        <v>5.18</v>
      </c>
      <c r="R1173">
        <v>0.98399999999999999</v>
      </c>
      <c r="S1173">
        <v>0.55600000000000005</v>
      </c>
      <c r="T1173">
        <v>-5697</v>
      </c>
      <c r="U1173">
        <v>-5017</v>
      </c>
      <c r="V1173">
        <f t="shared" si="74"/>
        <v>0.77</v>
      </c>
      <c r="W1173">
        <f t="shared" si="75"/>
        <v>5357</v>
      </c>
    </row>
    <row r="1174" spans="2:23">
      <c r="B1174" s="114">
        <v>42346</v>
      </c>
      <c r="C1174" s="115">
        <v>0.57219907407407411</v>
      </c>
      <c r="D1174">
        <v>332.8</v>
      </c>
      <c r="E1174">
        <v>5.37</v>
      </c>
      <c r="F1174">
        <v>0.48</v>
      </c>
      <c r="G1174">
        <v>1.9219999999999999</v>
      </c>
      <c r="H1174">
        <v>-3278</v>
      </c>
      <c r="I1174">
        <v>-5580</v>
      </c>
      <c r="J1174">
        <f t="shared" si="72"/>
        <v>1.2010000000000001</v>
      </c>
      <c r="K1174">
        <f t="shared" si="73"/>
        <v>4429</v>
      </c>
      <c r="N1174" s="114">
        <v>42346</v>
      </c>
      <c r="O1174" s="115">
        <v>0.58471064814814822</v>
      </c>
      <c r="P1174">
        <v>414.6</v>
      </c>
      <c r="Q1174">
        <v>5.18</v>
      </c>
      <c r="R1174">
        <v>0.98799999999999999</v>
      </c>
      <c r="S1174">
        <v>0.56000000000000005</v>
      </c>
      <c r="T1174">
        <v>-5705</v>
      </c>
      <c r="U1174">
        <v>-5021</v>
      </c>
      <c r="V1174">
        <f t="shared" si="74"/>
        <v>0.77400000000000002</v>
      </c>
      <c r="W1174">
        <f t="shared" si="75"/>
        <v>5363</v>
      </c>
    </row>
    <row r="1175" spans="2:23">
      <c r="B1175" s="114">
        <v>42346</v>
      </c>
      <c r="C1175" s="115">
        <v>0.57221064814814815</v>
      </c>
      <c r="D1175">
        <v>332.6</v>
      </c>
      <c r="E1175">
        <v>5.38</v>
      </c>
      <c r="F1175">
        <v>0.48199999999999998</v>
      </c>
      <c r="G1175">
        <v>1.9279999999999999</v>
      </c>
      <c r="H1175">
        <v>-3278</v>
      </c>
      <c r="I1175">
        <v>-5573</v>
      </c>
      <c r="J1175">
        <f t="shared" si="72"/>
        <v>1.2050000000000001</v>
      </c>
      <c r="K1175">
        <f t="shared" si="73"/>
        <v>4425.5</v>
      </c>
      <c r="N1175" s="114">
        <v>42346</v>
      </c>
      <c r="O1175" s="115">
        <v>0.58472222222222225</v>
      </c>
      <c r="P1175">
        <v>413.8</v>
      </c>
      <c r="Q1175">
        <v>5.18</v>
      </c>
      <c r="R1175">
        <v>0.99099999999999999</v>
      </c>
      <c r="S1175">
        <v>0.56499999999999995</v>
      </c>
      <c r="T1175">
        <v>-5708</v>
      </c>
      <c r="U1175">
        <v>-5025</v>
      </c>
      <c r="V1175">
        <f t="shared" si="74"/>
        <v>0.77800000000000002</v>
      </c>
      <c r="W1175">
        <f t="shared" si="75"/>
        <v>5366.5</v>
      </c>
    </row>
    <row r="1176" spans="2:23">
      <c r="B1176" s="114">
        <v>42346</v>
      </c>
      <c r="C1176" s="115">
        <v>0.57221064814814815</v>
      </c>
      <c r="D1176">
        <v>332.5</v>
      </c>
      <c r="E1176">
        <v>5.38</v>
      </c>
      <c r="F1176">
        <v>0.48499999999999999</v>
      </c>
      <c r="G1176">
        <v>1.9359999999999999</v>
      </c>
      <c r="H1176">
        <v>-3279</v>
      </c>
      <c r="I1176">
        <v>-5568</v>
      </c>
      <c r="J1176">
        <f t="shared" si="72"/>
        <v>1.2104999999999999</v>
      </c>
      <c r="K1176">
        <f t="shared" si="73"/>
        <v>4423.5</v>
      </c>
      <c r="N1176" s="114">
        <v>42346</v>
      </c>
      <c r="O1176" s="115">
        <v>0.58472222222222225</v>
      </c>
      <c r="P1176">
        <v>412.4</v>
      </c>
      <c r="Q1176">
        <v>5.19</v>
      </c>
      <c r="R1176">
        <v>0.995</v>
      </c>
      <c r="S1176">
        <v>0.56899999999999995</v>
      </c>
      <c r="T1176">
        <v>-5714</v>
      </c>
      <c r="U1176">
        <v>-5030</v>
      </c>
      <c r="V1176">
        <f t="shared" si="74"/>
        <v>0.78200000000000003</v>
      </c>
      <c r="W1176">
        <f t="shared" si="75"/>
        <v>5372</v>
      </c>
    </row>
    <row r="1177" spans="2:23">
      <c r="B1177" s="114">
        <v>42346</v>
      </c>
      <c r="C1177" s="115">
        <v>0.57222222222222219</v>
      </c>
      <c r="D1177">
        <v>332.3</v>
      </c>
      <c r="E1177">
        <v>5.38</v>
      </c>
      <c r="F1177">
        <v>0.48599999999999999</v>
      </c>
      <c r="G1177">
        <v>1.9410000000000001</v>
      </c>
      <c r="H1177">
        <v>-3279</v>
      </c>
      <c r="I1177">
        <v>-5563</v>
      </c>
      <c r="J1177">
        <f t="shared" si="72"/>
        <v>1.2135</v>
      </c>
      <c r="K1177">
        <f t="shared" si="73"/>
        <v>4421</v>
      </c>
      <c r="N1177" s="114">
        <v>42346</v>
      </c>
      <c r="O1177" s="115">
        <v>0.58473379629629629</v>
      </c>
      <c r="P1177">
        <v>411.3</v>
      </c>
      <c r="Q1177">
        <v>5.19</v>
      </c>
      <c r="R1177">
        <v>0.997</v>
      </c>
      <c r="S1177">
        <v>0.57599999999999996</v>
      </c>
      <c r="T1177">
        <v>-5712</v>
      </c>
      <c r="U1177">
        <v>-5035</v>
      </c>
      <c r="V1177">
        <f t="shared" si="74"/>
        <v>0.78649999999999998</v>
      </c>
      <c r="W1177">
        <f t="shared" si="75"/>
        <v>5373.5</v>
      </c>
    </row>
    <row r="1178" spans="2:23">
      <c r="B1178" s="114">
        <v>42346</v>
      </c>
      <c r="C1178" s="115">
        <v>0.57223379629629634</v>
      </c>
      <c r="D1178">
        <v>332</v>
      </c>
      <c r="E1178">
        <v>5.4</v>
      </c>
      <c r="F1178">
        <v>0.48799999999999999</v>
      </c>
      <c r="G1178">
        <v>1.9490000000000001</v>
      </c>
      <c r="H1178">
        <v>-3277</v>
      </c>
      <c r="I1178">
        <v>-5559</v>
      </c>
      <c r="J1178">
        <f t="shared" si="72"/>
        <v>1.2185000000000001</v>
      </c>
      <c r="K1178">
        <f t="shared" si="73"/>
        <v>4418</v>
      </c>
      <c r="N1178" s="114">
        <v>42346</v>
      </c>
      <c r="O1178" s="115">
        <v>0.58474537037037033</v>
      </c>
      <c r="P1178">
        <v>410.1</v>
      </c>
      <c r="Q1178">
        <v>5.2</v>
      </c>
      <c r="R1178">
        <v>1.002</v>
      </c>
      <c r="S1178">
        <v>0.57899999999999996</v>
      </c>
      <c r="T1178">
        <v>-5708</v>
      </c>
      <c r="U1178">
        <v>-5042</v>
      </c>
      <c r="V1178">
        <f t="shared" si="74"/>
        <v>0.79049999999999998</v>
      </c>
      <c r="W1178">
        <f t="shared" si="75"/>
        <v>5375</v>
      </c>
    </row>
    <row r="1179" spans="2:23">
      <c r="B1179" s="114">
        <v>42346</v>
      </c>
      <c r="C1179" s="115">
        <v>0.57223379629629634</v>
      </c>
      <c r="D1179">
        <v>331.9</v>
      </c>
      <c r="E1179">
        <v>5.4</v>
      </c>
      <c r="F1179">
        <v>0.48899999999999999</v>
      </c>
      <c r="G1179">
        <v>1.9550000000000001</v>
      </c>
      <c r="H1179">
        <v>-3275</v>
      </c>
      <c r="I1179">
        <v>-5557</v>
      </c>
      <c r="J1179">
        <f t="shared" si="72"/>
        <v>1.222</v>
      </c>
      <c r="K1179">
        <f t="shared" si="73"/>
        <v>4416</v>
      </c>
      <c r="N1179" s="114">
        <v>42346</v>
      </c>
      <c r="O1179" s="115">
        <v>0.58474537037037033</v>
      </c>
      <c r="P1179">
        <v>408.7</v>
      </c>
      <c r="Q1179">
        <v>5.2</v>
      </c>
      <c r="R1179">
        <v>1.004</v>
      </c>
      <c r="S1179">
        <v>0.58199999999999996</v>
      </c>
      <c r="T1179">
        <v>-5700</v>
      </c>
      <c r="U1179">
        <v>-5047</v>
      </c>
      <c r="V1179">
        <f t="shared" si="74"/>
        <v>0.79299999999999993</v>
      </c>
      <c r="W1179">
        <f t="shared" si="75"/>
        <v>5373.5</v>
      </c>
    </row>
    <row r="1180" spans="2:23">
      <c r="B1180" s="114">
        <v>42346</v>
      </c>
      <c r="C1180" s="115">
        <v>0.57224537037037038</v>
      </c>
      <c r="D1180">
        <v>331.7</v>
      </c>
      <c r="E1180">
        <v>5.41</v>
      </c>
      <c r="F1180">
        <v>0.49099999999999999</v>
      </c>
      <c r="G1180">
        <v>1.9610000000000001</v>
      </c>
      <c r="H1180">
        <v>-3274</v>
      </c>
      <c r="I1180">
        <v>-5557</v>
      </c>
      <c r="J1180">
        <f t="shared" si="72"/>
        <v>1.226</v>
      </c>
      <c r="K1180">
        <f t="shared" si="73"/>
        <v>4415.5</v>
      </c>
      <c r="N1180" s="114">
        <v>42346</v>
      </c>
      <c r="O1180" s="115">
        <v>0.58475694444444437</v>
      </c>
      <c r="P1180">
        <v>407.6</v>
      </c>
      <c r="Q1180">
        <v>5.21</v>
      </c>
      <c r="R1180">
        <v>1.008</v>
      </c>
      <c r="S1180">
        <v>0.58399999999999996</v>
      </c>
      <c r="T1180">
        <v>-5685</v>
      </c>
      <c r="U1180">
        <v>-5059</v>
      </c>
      <c r="V1180">
        <f t="shared" si="74"/>
        <v>0.79600000000000004</v>
      </c>
      <c r="W1180">
        <f t="shared" si="75"/>
        <v>5372</v>
      </c>
    </row>
    <row r="1181" spans="2:23">
      <c r="B1181" s="114">
        <v>42346</v>
      </c>
      <c r="C1181" s="115">
        <v>0.57225694444444442</v>
      </c>
      <c r="D1181">
        <v>331.5</v>
      </c>
      <c r="E1181">
        <v>5.42</v>
      </c>
      <c r="F1181">
        <v>0.49199999999999999</v>
      </c>
      <c r="G1181">
        <v>1.9670000000000001</v>
      </c>
      <c r="H1181">
        <v>-3273</v>
      </c>
      <c r="I1181">
        <v>-5551</v>
      </c>
      <c r="J1181">
        <f t="shared" si="72"/>
        <v>1.2295</v>
      </c>
      <c r="K1181">
        <f t="shared" si="73"/>
        <v>4412</v>
      </c>
      <c r="N1181" s="114">
        <v>42346</v>
      </c>
      <c r="O1181" s="115">
        <v>0.58476851851851852</v>
      </c>
      <c r="P1181">
        <v>406.5</v>
      </c>
      <c r="Q1181">
        <v>5.21</v>
      </c>
      <c r="R1181">
        <v>1.0129999999999999</v>
      </c>
      <c r="S1181">
        <v>0.58599999999999997</v>
      </c>
      <c r="T1181">
        <v>-5675</v>
      </c>
      <c r="U1181">
        <v>-5068</v>
      </c>
      <c r="V1181">
        <f t="shared" si="74"/>
        <v>0.79949999999999988</v>
      </c>
      <c r="W1181">
        <f t="shared" si="75"/>
        <v>5371.5</v>
      </c>
    </row>
    <row r="1182" spans="2:23">
      <c r="B1182" s="114">
        <v>42346</v>
      </c>
      <c r="C1182" s="115">
        <v>0.57225694444444442</v>
      </c>
      <c r="D1182">
        <v>331.2</v>
      </c>
      <c r="E1182">
        <v>5.42</v>
      </c>
      <c r="F1182">
        <v>0.49299999999999999</v>
      </c>
      <c r="G1182">
        <v>1.9730000000000001</v>
      </c>
      <c r="H1182">
        <v>-3273</v>
      </c>
      <c r="I1182">
        <v>-5549</v>
      </c>
      <c r="J1182">
        <f t="shared" si="72"/>
        <v>1.2330000000000001</v>
      </c>
      <c r="K1182">
        <f t="shared" si="73"/>
        <v>4411</v>
      </c>
      <c r="N1182" s="114">
        <v>42346</v>
      </c>
      <c r="O1182" s="115">
        <v>0.58476851851851852</v>
      </c>
      <c r="P1182">
        <v>405.3</v>
      </c>
      <c r="Q1182">
        <v>5.22</v>
      </c>
      <c r="R1182">
        <v>1.0169999999999999</v>
      </c>
      <c r="S1182">
        <v>0.58799999999999997</v>
      </c>
      <c r="T1182">
        <v>-5661</v>
      </c>
      <c r="U1182">
        <v>-5081</v>
      </c>
      <c r="V1182">
        <f t="shared" si="74"/>
        <v>0.80249999999999999</v>
      </c>
      <c r="W1182">
        <f t="shared" si="75"/>
        <v>5371</v>
      </c>
    </row>
    <row r="1183" spans="2:23">
      <c r="B1183" s="114">
        <v>42346</v>
      </c>
      <c r="C1183" s="115">
        <v>0.57226851851851845</v>
      </c>
      <c r="D1183">
        <v>331</v>
      </c>
      <c r="E1183">
        <v>5.43</v>
      </c>
      <c r="F1183">
        <v>0.49399999999999999</v>
      </c>
      <c r="G1183">
        <v>1.9790000000000001</v>
      </c>
      <c r="H1183">
        <v>-3272</v>
      </c>
      <c r="I1183">
        <v>-5541</v>
      </c>
      <c r="J1183">
        <f t="shared" si="72"/>
        <v>1.2364999999999999</v>
      </c>
      <c r="K1183">
        <f t="shared" si="73"/>
        <v>4406.5</v>
      </c>
      <c r="N1183" s="114">
        <v>42346</v>
      </c>
      <c r="O1183" s="115">
        <v>0.58478009259259256</v>
      </c>
      <c r="P1183">
        <v>404.1</v>
      </c>
      <c r="Q1183">
        <v>5.22</v>
      </c>
      <c r="R1183">
        <v>1.024</v>
      </c>
      <c r="S1183">
        <v>0.58599999999999997</v>
      </c>
      <c r="T1183">
        <v>-5648</v>
      </c>
      <c r="U1183">
        <v>-5095</v>
      </c>
      <c r="V1183">
        <f t="shared" si="74"/>
        <v>0.80499999999999994</v>
      </c>
      <c r="W1183">
        <f t="shared" si="75"/>
        <v>5371.5</v>
      </c>
    </row>
    <row r="1184" spans="2:23">
      <c r="B1184" s="114">
        <v>42346</v>
      </c>
      <c r="C1184" s="115">
        <v>0.5722800925925926</v>
      </c>
      <c r="D1184">
        <v>330.9</v>
      </c>
      <c r="E1184">
        <v>5.44</v>
      </c>
      <c r="F1184">
        <v>0.497</v>
      </c>
      <c r="G1184">
        <v>1.986</v>
      </c>
      <c r="H1184">
        <v>-3270</v>
      </c>
      <c r="I1184">
        <v>-5538</v>
      </c>
      <c r="J1184">
        <f t="shared" si="72"/>
        <v>1.2415</v>
      </c>
      <c r="K1184">
        <f t="shared" si="73"/>
        <v>4404</v>
      </c>
      <c r="N1184" s="114">
        <v>42346</v>
      </c>
      <c r="O1184" s="115">
        <v>0.58479166666666671</v>
      </c>
      <c r="P1184">
        <v>402.8</v>
      </c>
      <c r="Q1184">
        <v>5.22</v>
      </c>
      <c r="R1184">
        <v>1.03</v>
      </c>
      <c r="S1184">
        <v>0.58599999999999997</v>
      </c>
      <c r="T1184">
        <v>-5635</v>
      </c>
      <c r="U1184">
        <v>-5107</v>
      </c>
      <c r="V1184">
        <f t="shared" si="74"/>
        <v>0.80800000000000005</v>
      </c>
      <c r="W1184">
        <f t="shared" si="75"/>
        <v>5371</v>
      </c>
    </row>
    <row r="1185" spans="2:23">
      <c r="B1185" s="114">
        <v>42346</v>
      </c>
      <c r="C1185" s="115">
        <v>0.5722800925925926</v>
      </c>
      <c r="D1185">
        <v>330.6</v>
      </c>
      <c r="E1185">
        <v>5.44</v>
      </c>
      <c r="F1185">
        <v>0.497</v>
      </c>
      <c r="G1185">
        <v>1.9910000000000001</v>
      </c>
      <c r="H1185">
        <v>-3268</v>
      </c>
      <c r="I1185">
        <v>-5533</v>
      </c>
      <c r="J1185">
        <f t="shared" si="72"/>
        <v>1.244</v>
      </c>
      <c r="K1185">
        <f t="shared" si="73"/>
        <v>4400.5</v>
      </c>
      <c r="N1185" s="114">
        <v>42346</v>
      </c>
      <c r="O1185" s="115">
        <v>0.58479166666666671</v>
      </c>
      <c r="P1185">
        <v>401.8</v>
      </c>
      <c r="Q1185">
        <v>5.23</v>
      </c>
      <c r="R1185">
        <v>1.036</v>
      </c>
      <c r="S1185">
        <v>0.58499999999999996</v>
      </c>
      <c r="T1185">
        <v>-5622</v>
      </c>
      <c r="U1185">
        <v>-5120</v>
      </c>
      <c r="V1185">
        <f t="shared" si="74"/>
        <v>0.8105</v>
      </c>
      <c r="W1185">
        <f t="shared" si="75"/>
        <v>5371</v>
      </c>
    </row>
    <row r="1186" spans="2:23">
      <c r="B1186" s="114">
        <v>42346</v>
      </c>
      <c r="C1186" s="115">
        <v>0.57229166666666664</v>
      </c>
      <c r="D1186">
        <v>330.3</v>
      </c>
      <c r="E1186">
        <v>5.45</v>
      </c>
      <c r="F1186">
        <v>0.5</v>
      </c>
      <c r="G1186">
        <v>1.9990000000000001</v>
      </c>
      <c r="H1186">
        <v>-3268</v>
      </c>
      <c r="I1186">
        <v>-5529</v>
      </c>
      <c r="J1186">
        <f t="shared" si="72"/>
        <v>1.2495000000000001</v>
      </c>
      <c r="K1186">
        <f t="shared" si="73"/>
        <v>4398.5</v>
      </c>
      <c r="N1186" s="114">
        <v>42346</v>
      </c>
      <c r="O1186" s="115">
        <v>0.58480324074074075</v>
      </c>
      <c r="P1186">
        <v>401</v>
      </c>
      <c r="Q1186">
        <v>5.24</v>
      </c>
      <c r="R1186">
        <v>1.042</v>
      </c>
      <c r="S1186">
        <v>0.58399999999999996</v>
      </c>
      <c r="T1186">
        <v>-5611</v>
      </c>
      <c r="U1186">
        <v>-5135</v>
      </c>
      <c r="V1186">
        <f t="shared" si="74"/>
        <v>0.81299999999999994</v>
      </c>
      <c r="W1186">
        <f t="shared" si="75"/>
        <v>5373</v>
      </c>
    </row>
    <row r="1187" spans="2:23">
      <c r="B1187" s="114">
        <v>42346</v>
      </c>
      <c r="C1187" s="115">
        <v>0.57230324074074079</v>
      </c>
      <c r="D1187">
        <v>330</v>
      </c>
      <c r="E1187">
        <v>5.46</v>
      </c>
      <c r="F1187">
        <v>0.501</v>
      </c>
      <c r="G1187">
        <v>2.0070000000000001</v>
      </c>
      <c r="H1187">
        <v>-3272</v>
      </c>
      <c r="I1187">
        <v>-5527</v>
      </c>
      <c r="J1187">
        <f t="shared" si="72"/>
        <v>1.254</v>
      </c>
      <c r="K1187">
        <f t="shared" si="73"/>
        <v>4399.5</v>
      </c>
      <c r="N1187" s="114">
        <v>42346</v>
      </c>
      <c r="O1187" s="115">
        <v>0.58481481481481479</v>
      </c>
      <c r="P1187">
        <v>399.6</v>
      </c>
      <c r="Q1187">
        <v>5.24</v>
      </c>
      <c r="R1187">
        <v>1.048</v>
      </c>
      <c r="S1187">
        <v>0.58399999999999996</v>
      </c>
      <c r="T1187">
        <v>-5601</v>
      </c>
      <c r="U1187">
        <v>-5145</v>
      </c>
      <c r="V1187">
        <f t="shared" si="74"/>
        <v>0.81600000000000006</v>
      </c>
      <c r="W1187">
        <f t="shared" si="75"/>
        <v>5373</v>
      </c>
    </row>
    <row r="1188" spans="2:23">
      <c r="B1188" s="114">
        <v>42346</v>
      </c>
      <c r="C1188" s="115">
        <v>0.57230324074074079</v>
      </c>
      <c r="D1188">
        <v>329.8</v>
      </c>
      <c r="E1188">
        <v>5.48</v>
      </c>
      <c r="F1188">
        <v>0.503</v>
      </c>
      <c r="G1188">
        <v>2.0110000000000001</v>
      </c>
      <c r="H1188">
        <v>-3271</v>
      </c>
      <c r="I1188">
        <v>-5524</v>
      </c>
      <c r="J1188">
        <f t="shared" si="72"/>
        <v>1.2570000000000001</v>
      </c>
      <c r="K1188">
        <f t="shared" si="73"/>
        <v>4397.5</v>
      </c>
      <c r="N1188" s="114">
        <v>42346</v>
      </c>
      <c r="O1188" s="115">
        <v>0.58481481481481479</v>
      </c>
      <c r="P1188">
        <v>398.8</v>
      </c>
      <c r="Q1188">
        <v>5.25</v>
      </c>
      <c r="R1188">
        <v>1.0549999999999999</v>
      </c>
      <c r="S1188">
        <v>0.58299999999999996</v>
      </c>
      <c r="T1188">
        <v>-5590</v>
      </c>
      <c r="U1188">
        <v>-5160</v>
      </c>
      <c r="V1188">
        <f t="shared" si="74"/>
        <v>0.81899999999999995</v>
      </c>
      <c r="W1188">
        <f t="shared" si="75"/>
        <v>5375</v>
      </c>
    </row>
    <row r="1189" spans="2:23">
      <c r="B1189" s="114">
        <v>42346</v>
      </c>
      <c r="C1189" s="115">
        <v>0.57231481481481483</v>
      </c>
      <c r="D1189">
        <v>329.6</v>
      </c>
      <c r="E1189">
        <v>5.47</v>
      </c>
      <c r="F1189">
        <v>0.504</v>
      </c>
      <c r="G1189">
        <v>2.02</v>
      </c>
      <c r="H1189">
        <v>-3269</v>
      </c>
      <c r="I1189">
        <v>-5520</v>
      </c>
      <c r="J1189">
        <f t="shared" si="72"/>
        <v>1.262</v>
      </c>
      <c r="K1189">
        <f t="shared" si="73"/>
        <v>4394.5</v>
      </c>
      <c r="N1189" s="114">
        <v>42346</v>
      </c>
      <c r="O1189" s="115">
        <v>0.58482638888888883</v>
      </c>
      <c r="P1189">
        <v>397.9</v>
      </c>
      <c r="Q1189">
        <v>5.25</v>
      </c>
      <c r="R1189">
        <v>1.0620000000000001</v>
      </c>
      <c r="S1189">
        <v>0.58099999999999996</v>
      </c>
      <c r="T1189">
        <v>-5582</v>
      </c>
      <c r="U1189">
        <v>-5173</v>
      </c>
      <c r="V1189">
        <f t="shared" si="74"/>
        <v>0.82150000000000001</v>
      </c>
      <c r="W1189">
        <f t="shared" si="75"/>
        <v>5377.5</v>
      </c>
    </row>
    <row r="1190" spans="2:23">
      <c r="B1190" s="114">
        <v>42346</v>
      </c>
      <c r="C1190" s="115">
        <v>0.57232638888888887</v>
      </c>
      <c r="D1190">
        <v>329.4</v>
      </c>
      <c r="E1190">
        <v>5.48</v>
      </c>
      <c r="F1190">
        <v>0.50600000000000001</v>
      </c>
      <c r="G1190">
        <v>2.024</v>
      </c>
      <c r="H1190">
        <v>-3269</v>
      </c>
      <c r="I1190">
        <v>-5518</v>
      </c>
      <c r="J1190">
        <f t="shared" si="72"/>
        <v>1.2650000000000001</v>
      </c>
      <c r="K1190">
        <f t="shared" si="73"/>
        <v>4393.5</v>
      </c>
      <c r="N1190" s="114">
        <v>42346</v>
      </c>
      <c r="O1190" s="115">
        <v>0.58483796296296298</v>
      </c>
      <c r="P1190">
        <v>397</v>
      </c>
      <c r="Q1190">
        <v>5.26</v>
      </c>
      <c r="R1190">
        <v>1.069</v>
      </c>
      <c r="S1190">
        <v>0.57799999999999996</v>
      </c>
      <c r="T1190">
        <v>-5574</v>
      </c>
      <c r="U1190">
        <v>-5185</v>
      </c>
      <c r="V1190">
        <f t="shared" si="74"/>
        <v>0.8234999999999999</v>
      </c>
      <c r="W1190">
        <f t="shared" si="75"/>
        <v>5379.5</v>
      </c>
    </row>
    <row r="1191" spans="2:23">
      <c r="B1191" s="114">
        <v>42346</v>
      </c>
      <c r="C1191" s="115">
        <v>0.57232638888888887</v>
      </c>
      <c r="D1191">
        <v>329</v>
      </c>
      <c r="E1191">
        <v>5.49</v>
      </c>
      <c r="F1191">
        <v>0.50800000000000001</v>
      </c>
      <c r="G1191">
        <v>2.032</v>
      </c>
      <c r="H1191">
        <v>-3273</v>
      </c>
      <c r="I1191">
        <v>-5514</v>
      </c>
      <c r="J1191">
        <f t="shared" si="72"/>
        <v>1.27</v>
      </c>
      <c r="K1191">
        <f t="shared" si="73"/>
        <v>4393.5</v>
      </c>
      <c r="N1191" s="114">
        <v>42346</v>
      </c>
      <c r="O1191" s="115">
        <v>0.58483796296296298</v>
      </c>
      <c r="P1191">
        <v>396.2</v>
      </c>
      <c r="Q1191">
        <v>5.26</v>
      </c>
      <c r="R1191">
        <v>1.0760000000000001</v>
      </c>
      <c r="S1191">
        <v>0.57799999999999996</v>
      </c>
      <c r="T1191">
        <v>-5563</v>
      </c>
      <c r="U1191">
        <v>-5198</v>
      </c>
      <c r="V1191">
        <f t="shared" si="74"/>
        <v>0.82699999999999996</v>
      </c>
      <c r="W1191">
        <f t="shared" si="75"/>
        <v>5380.5</v>
      </c>
    </row>
    <row r="1192" spans="2:23">
      <c r="B1192" s="114">
        <v>42346</v>
      </c>
      <c r="C1192" s="115">
        <v>0.57233796296296291</v>
      </c>
      <c r="D1192">
        <v>328.8</v>
      </c>
      <c r="E1192">
        <v>5.5</v>
      </c>
      <c r="F1192">
        <v>0.50900000000000001</v>
      </c>
      <c r="G1192">
        <v>2.0379999999999998</v>
      </c>
      <c r="H1192">
        <v>-3273</v>
      </c>
      <c r="I1192">
        <v>-5511</v>
      </c>
      <c r="J1192">
        <f t="shared" si="72"/>
        <v>1.2734999999999999</v>
      </c>
      <c r="K1192">
        <f t="shared" si="73"/>
        <v>4392</v>
      </c>
      <c r="N1192" s="114">
        <v>42346</v>
      </c>
      <c r="O1192" s="115">
        <v>0.58484953703703701</v>
      </c>
      <c r="P1192">
        <v>395.2</v>
      </c>
      <c r="Q1192">
        <v>5.27</v>
      </c>
      <c r="R1192">
        <v>1.0820000000000001</v>
      </c>
      <c r="S1192">
        <v>0.57399999999999995</v>
      </c>
      <c r="T1192">
        <v>-5558</v>
      </c>
      <c r="U1192">
        <v>-5209</v>
      </c>
      <c r="V1192">
        <f t="shared" si="74"/>
        <v>0.82800000000000007</v>
      </c>
      <c r="W1192">
        <f t="shared" si="75"/>
        <v>5383.5</v>
      </c>
    </row>
    <row r="1193" spans="2:23">
      <c r="B1193" s="114">
        <v>42346</v>
      </c>
      <c r="C1193" s="115">
        <v>0.57233796296296291</v>
      </c>
      <c r="D1193">
        <v>328.5</v>
      </c>
      <c r="E1193">
        <v>5.5</v>
      </c>
      <c r="F1193">
        <v>0.51</v>
      </c>
      <c r="G1193">
        <v>2.0449999999999999</v>
      </c>
      <c r="H1193">
        <v>-3276</v>
      </c>
      <c r="I1193">
        <v>-5508</v>
      </c>
      <c r="J1193">
        <f t="shared" si="72"/>
        <v>1.2774999999999999</v>
      </c>
      <c r="K1193">
        <f t="shared" si="73"/>
        <v>4392</v>
      </c>
      <c r="N1193" s="114">
        <v>42346</v>
      </c>
      <c r="O1193" s="115">
        <v>0.58486111111111116</v>
      </c>
      <c r="P1193">
        <v>394.3</v>
      </c>
      <c r="Q1193">
        <v>5.27</v>
      </c>
      <c r="R1193">
        <v>1.089</v>
      </c>
      <c r="S1193">
        <v>0.57299999999999995</v>
      </c>
      <c r="T1193">
        <v>-5549</v>
      </c>
      <c r="U1193">
        <v>-5221</v>
      </c>
      <c r="V1193">
        <f t="shared" si="74"/>
        <v>0.83099999999999996</v>
      </c>
      <c r="W1193">
        <f t="shared" si="75"/>
        <v>5385</v>
      </c>
    </row>
    <row r="1194" spans="2:23">
      <c r="B1194" s="114">
        <v>42346</v>
      </c>
      <c r="C1194" s="115">
        <v>0.57234953703703706</v>
      </c>
      <c r="D1194">
        <v>328</v>
      </c>
      <c r="E1194">
        <v>5.51</v>
      </c>
      <c r="F1194">
        <v>0.51200000000000001</v>
      </c>
      <c r="G1194">
        <v>2.0510000000000002</v>
      </c>
      <c r="H1194">
        <v>-3272</v>
      </c>
      <c r="I1194">
        <v>-5500</v>
      </c>
      <c r="J1194">
        <f t="shared" si="72"/>
        <v>1.2815000000000001</v>
      </c>
      <c r="K1194">
        <f t="shared" si="73"/>
        <v>4386</v>
      </c>
      <c r="N1194" s="114">
        <v>42346</v>
      </c>
      <c r="O1194" s="115">
        <v>0.58486111111111116</v>
      </c>
      <c r="P1194">
        <v>393.6</v>
      </c>
      <c r="Q1194">
        <v>5.28</v>
      </c>
      <c r="R1194">
        <v>1.097</v>
      </c>
      <c r="S1194">
        <v>0.56999999999999995</v>
      </c>
      <c r="T1194">
        <v>-5542</v>
      </c>
      <c r="U1194">
        <v>-5233</v>
      </c>
      <c r="V1194">
        <f t="shared" si="74"/>
        <v>0.83349999999999991</v>
      </c>
      <c r="W1194">
        <f t="shared" si="75"/>
        <v>5387.5</v>
      </c>
    </row>
    <row r="1195" spans="2:23">
      <c r="B1195" s="114">
        <v>42346</v>
      </c>
      <c r="C1195" s="115">
        <v>0.5723611111111111</v>
      </c>
      <c r="D1195">
        <v>327.9</v>
      </c>
      <c r="E1195">
        <v>5.51</v>
      </c>
      <c r="F1195">
        <v>0.51500000000000001</v>
      </c>
      <c r="G1195">
        <v>2.0579999999999998</v>
      </c>
      <c r="H1195">
        <v>-3279</v>
      </c>
      <c r="I1195">
        <v>-5496</v>
      </c>
      <c r="J1195">
        <f t="shared" si="72"/>
        <v>1.2865</v>
      </c>
      <c r="K1195">
        <f t="shared" si="73"/>
        <v>4387.5</v>
      </c>
      <c r="N1195" s="114">
        <v>42346</v>
      </c>
      <c r="O1195" s="115">
        <v>0.5848726851851852</v>
      </c>
      <c r="P1195">
        <v>392.7</v>
      </c>
      <c r="Q1195">
        <v>5.29</v>
      </c>
      <c r="R1195">
        <v>1.1020000000000001</v>
      </c>
      <c r="S1195">
        <v>0.56999999999999995</v>
      </c>
      <c r="T1195">
        <v>-5534</v>
      </c>
      <c r="U1195">
        <v>-5241</v>
      </c>
      <c r="V1195">
        <f t="shared" si="74"/>
        <v>0.83600000000000008</v>
      </c>
      <c r="W1195">
        <f t="shared" si="75"/>
        <v>5387.5</v>
      </c>
    </row>
    <row r="1196" spans="2:23">
      <c r="B1196" s="114">
        <v>42346</v>
      </c>
      <c r="C1196" s="115">
        <v>0.5723611111111111</v>
      </c>
      <c r="D1196">
        <v>327.5</v>
      </c>
      <c r="E1196">
        <v>5.52</v>
      </c>
      <c r="F1196">
        <v>0.51600000000000001</v>
      </c>
      <c r="G1196">
        <v>2.0640000000000001</v>
      </c>
      <c r="H1196">
        <v>-3281</v>
      </c>
      <c r="I1196">
        <v>-5491</v>
      </c>
      <c r="J1196">
        <f t="shared" si="72"/>
        <v>1.29</v>
      </c>
      <c r="K1196">
        <f t="shared" si="73"/>
        <v>4386</v>
      </c>
      <c r="N1196" s="114">
        <v>42346</v>
      </c>
      <c r="O1196" s="115">
        <v>0.58488425925925924</v>
      </c>
      <c r="P1196">
        <v>392</v>
      </c>
      <c r="Q1196">
        <v>5.29</v>
      </c>
      <c r="R1196">
        <v>1.1080000000000001</v>
      </c>
      <c r="S1196">
        <v>0.56699999999999995</v>
      </c>
      <c r="T1196">
        <v>-5526</v>
      </c>
      <c r="U1196">
        <v>-5252</v>
      </c>
      <c r="V1196">
        <f t="shared" si="74"/>
        <v>0.83750000000000002</v>
      </c>
      <c r="W1196">
        <f t="shared" si="75"/>
        <v>5389</v>
      </c>
    </row>
    <row r="1197" spans="2:23">
      <c r="B1197" s="114">
        <v>42346</v>
      </c>
      <c r="C1197" s="115">
        <v>0.57237268518518525</v>
      </c>
      <c r="D1197">
        <v>327.3</v>
      </c>
      <c r="E1197">
        <v>5.53</v>
      </c>
      <c r="F1197">
        <v>0.51800000000000002</v>
      </c>
      <c r="G1197">
        <v>2.0720000000000001</v>
      </c>
      <c r="H1197">
        <v>-3286</v>
      </c>
      <c r="I1197">
        <v>-5489</v>
      </c>
      <c r="J1197">
        <f t="shared" si="72"/>
        <v>1.2949999999999999</v>
      </c>
      <c r="K1197">
        <f t="shared" si="73"/>
        <v>4387.5</v>
      </c>
      <c r="N1197" s="114">
        <v>42346</v>
      </c>
      <c r="O1197" s="115">
        <v>0.58488425925925924</v>
      </c>
      <c r="P1197">
        <v>391.4</v>
      </c>
      <c r="Q1197">
        <v>5.3</v>
      </c>
      <c r="R1197">
        <v>1.113</v>
      </c>
      <c r="S1197">
        <v>0.56499999999999995</v>
      </c>
      <c r="T1197">
        <v>-5519</v>
      </c>
      <c r="U1197">
        <v>-5263</v>
      </c>
      <c r="V1197">
        <f t="shared" si="74"/>
        <v>0.83899999999999997</v>
      </c>
      <c r="W1197">
        <f t="shared" si="75"/>
        <v>5391</v>
      </c>
    </row>
    <row r="1198" spans="2:23">
      <c r="B1198" s="114">
        <v>42346</v>
      </c>
      <c r="C1198" s="115">
        <v>0.57238425925925929</v>
      </c>
      <c r="D1198">
        <v>326.89999999999998</v>
      </c>
      <c r="E1198">
        <v>5.54</v>
      </c>
      <c r="F1198">
        <v>0.51400000000000001</v>
      </c>
      <c r="G1198">
        <v>2.08</v>
      </c>
      <c r="H1198">
        <v>-3288</v>
      </c>
      <c r="I1198">
        <v>-5484</v>
      </c>
      <c r="J1198">
        <f t="shared" si="72"/>
        <v>1.2970000000000002</v>
      </c>
      <c r="K1198">
        <f t="shared" si="73"/>
        <v>4386</v>
      </c>
      <c r="N1198" s="114">
        <v>42346</v>
      </c>
      <c r="O1198" s="115">
        <v>0.58489583333333328</v>
      </c>
      <c r="P1198">
        <v>390.6</v>
      </c>
      <c r="Q1198">
        <v>5.32</v>
      </c>
      <c r="R1198">
        <v>1.1180000000000001</v>
      </c>
      <c r="S1198">
        <v>0.56499999999999995</v>
      </c>
      <c r="T1198">
        <v>-5515</v>
      </c>
      <c r="U1198">
        <v>-5273</v>
      </c>
      <c r="V1198">
        <f t="shared" si="74"/>
        <v>0.84150000000000003</v>
      </c>
      <c r="W1198">
        <f t="shared" si="75"/>
        <v>5394</v>
      </c>
    </row>
    <row r="1199" spans="2:23">
      <c r="B1199" s="114">
        <v>42346</v>
      </c>
      <c r="C1199" s="115">
        <v>0.57238425925925929</v>
      </c>
      <c r="D1199">
        <v>326.39999999999998</v>
      </c>
      <c r="E1199">
        <v>5.55</v>
      </c>
      <c r="F1199">
        <v>0.51600000000000001</v>
      </c>
      <c r="G1199">
        <v>2.0859999999999999</v>
      </c>
      <c r="H1199">
        <v>-3291</v>
      </c>
      <c r="I1199">
        <v>-5474</v>
      </c>
      <c r="J1199">
        <f t="shared" si="72"/>
        <v>1.3009999999999999</v>
      </c>
      <c r="K1199">
        <f t="shared" si="73"/>
        <v>4382.5</v>
      </c>
      <c r="N1199" s="114">
        <v>42346</v>
      </c>
      <c r="O1199" s="115">
        <v>0.58490740740740743</v>
      </c>
      <c r="P1199">
        <v>389.9</v>
      </c>
      <c r="Q1199">
        <v>5.31</v>
      </c>
      <c r="R1199">
        <v>1.121</v>
      </c>
      <c r="S1199">
        <v>0.56399999999999995</v>
      </c>
      <c r="T1199">
        <v>-5507</v>
      </c>
      <c r="U1199">
        <v>-5286</v>
      </c>
      <c r="V1199">
        <f t="shared" si="74"/>
        <v>0.84250000000000003</v>
      </c>
      <c r="W1199">
        <f t="shared" si="75"/>
        <v>5396.5</v>
      </c>
    </row>
    <row r="1200" spans="2:23">
      <c r="B1200" s="114">
        <v>42346</v>
      </c>
      <c r="C1200" s="115">
        <v>0.57239583333333333</v>
      </c>
      <c r="D1200">
        <v>326.10000000000002</v>
      </c>
      <c r="E1200">
        <v>5.55</v>
      </c>
      <c r="F1200">
        <v>0.51900000000000002</v>
      </c>
      <c r="G1200">
        <v>2.0939999999999999</v>
      </c>
      <c r="H1200">
        <v>-3290</v>
      </c>
      <c r="I1200">
        <v>-5465</v>
      </c>
      <c r="J1200">
        <f t="shared" si="72"/>
        <v>1.3065</v>
      </c>
      <c r="K1200">
        <f t="shared" si="73"/>
        <v>4377.5</v>
      </c>
      <c r="N1200" s="114">
        <v>42346</v>
      </c>
      <c r="O1200" s="115">
        <v>0.58490740740740743</v>
      </c>
      <c r="P1200">
        <v>389.3</v>
      </c>
      <c r="Q1200">
        <v>5.32</v>
      </c>
      <c r="R1200">
        <v>1.125</v>
      </c>
      <c r="S1200">
        <v>0.56000000000000005</v>
      </c>
      <c r="T1200">
        <v>-5502</v>
      </c>
      <c r="U1200">
        <v>-5292</v>
      </c>
      <c r="V1200">
        <f t="shared" si="74"/>
        <v>0.84250000000000003</v>
      </c>
      <c r="W1200">
        <f t="shared" si="75"/>
        <v>5397</v>
      </c>
    </row>
    <row r="1201" spans="2:23">
      <c r="B1201" s="114">
        <v>42346</v>
      </c>
      <c r="C1201" s="115">
        <v>0.57240740740740736</v>
      </c>
      <c r="D1201">
        <v>325.7</v>
      </c>
      <c r="E1201">
        <v>5.56</v>
      </c>
      <c r="F1201">
        <v>0.52</v>
      </c>
      <c r="G1201">
        <v>2.1019999999999999</v>
      </c>
      <c r="H1201">
        <v>-3290</v>
      </c>
      <c r="I1201">
        <v>-5460</v>
      </c>
      <c r="J1201">
        <f t="shared" si="72"/>
        <v>1.3109999999999999</v>
      </c>
      <c r="K1201">
        <f t="shared" si="73"/>
        <v>4375</v>
      </c>
      <c r="N1201" s="114">
        <v>42346</v>
      </c>
      <c r="O1201" s="115">
        <v>0.58491898148148147</v>
      </c>
      <c r="P1201">
        <v>387.5</v>
      </c>
      <c r="Q1201">
        <v>5.32</v>
      </c>
      <c r="R1201">
        <v>1.127</v>
      </c>
      <c r="S1201">
        <v>0.55800000000000005</v>
      </c>
      <c r="T1201">
        <v>-5481</v>
      </c>
      <c r="U1201">
        <v>-5286</v>
      </c>
      <c r="V1201">
        <f t="shared" si="74"/>
        <v>0.84250000000000003</v>
      </c>
      <c r="W1201">
        <f t="shared" si="75"/>
        <v>5383.5</v>
      </c>
    </row>
    <row r="1202" spans="2:23">
      <c r="B1202" s="114">
        <v>42346</v>
      </c>
      <c r="C1202" s="115">
        <v>0.57240740740740736</v>
      </c>
      <c r="D1202">
        <v>325.10000000000002</v>
      </c>
      <c r="E1202">
        <v>5.57</v>
      </c>
      <c r="F1202">
        <v>0.52200000000000002</v>
      </c>
      <c r="G1202">
        <v>2.1080000000000001</v>
      </c>
      <c r="H1202">
        <v>-3290</v>
      </c>
      <c r="I1202">
        <v>-5453</v>
      </c>
      <c r="J1202">
        <f t="shared" si="72"/>
        <v>1.3149999999999999</v>
      </c>
      <c r="K1202">
        <f t="shared" si="73"/>
        <v>4371.5</v>
      </c>
      <c r="N1202" s="114">
        <v>42346</v>
      </c>
      <c r="O1202" s="115">
        <v>0.58493055555555562</v>
      </c>
      <c r="P1202">
        <v>385.6</v>
      </c>
      <c r="Q1202">
        <v>5.32</v>
      </c>
      <c r="R1202">
        <v>1.129</v>
      </c>
      <c r="S1202">
        <v>0.55400000000000005</v>
      </c>
      <c r="T1202">
        <v>-5464</v>
      </c>
      <c r="U1202">
        <v>-5283</v>
      </c>
      <c r="V1202">
        <f t="shared" si="74"/>
        <v>0.84150000000000003</v>
      </c>
      <c r="W1202">
        <f t="shared" si="75"/>
        <v>5373.5</v>
      </c>
    </row>
    <row r="1203" spans="2:23">
      <c r="B1203" s="114">
        <v>42346</v>
      </c>
      <c r="C1203" s="115">
        <v>0.57241898148148151</v>
      </c>
      <c r="D1203">
        <v>324.7</v>
      </c>
      <c r="E1203">
        <v>5.57</v>
      </c>
      <c r="F1203">
        <v>0.52500000000000002</v>
      </c>
      <c r="G1203">
        <v>2.1160000000000001</v>
      </c>
      <c r="H1203">
        <v>-3289</v>
      </c>
      <c r="I1203">
        <v>-5452</v>
      </c>
      <c r="J1203">
        <f t="shared" si="72"/>
        <v>1.3205</v>
      </c>
      <c r="K1203">
        <f t="shared" si="73"/>
        <v>4370.5</v>
      </c>
      <c r="N1203" s="114">
        <v>42346</v>
      </c>
      <c r="O1203" s="115">
        <v>0.58493055555555562</v>
      </c>
      <c r="P1203">
        <v>383.5</v>
      </c>
      <c r="Q1203">
        <v>5.32</v>
      </c>
      <c r="R1203">
        <v>1.1299999999999999</v>
      </c>
      <c r="S1203">
        <v>0.55300000000000005</v>
      </c>
      <c r="T1203">
        <v>-5445</v>
      </c>
      <c r="U1203">
        <v>-5275</v>
      </c>
      <c r="V1203">
        <f t="shared" si="74"/>
        <v>0.84149999999999991</v>
      </c>
      <c r="W1203">
        <f t="shared" si="75"/>
        <v>5360</v>
      </c>
    </row>
    <row r="1204" spans="2:23">
      <c r="B1204" s="114">
        <v>42346</v>
      </c>
      <c r="C1204" s="115">
        <v>0.57243055555555555</v>
      </c>
      <c r="D1204">
        <v>324.39999999999998</v>
      </c>
      <c r="E1204">
        <v>5.59</v>
      </c>
      <c r="F1204">
        <v>0.52600000000000002</v>
      </c>
      <c r="G1204">
        <v>2.1240000000000001</v>
      </c>
      <c r="H1204">
        <v>-3292</v>
      </c>
      <c r="I1204">
        <v>-5450</v>
      </c>
      <c r="J1204">
        <f t="shared" si="72"/>
        <v>1.3250000000000002</v>
      </c>
      <c r="K1204">
        <f t="shared" si="73"/>
        <v>4371</v>
      </c>
      <c r="N1204" s="114">
        <v>42346</v>
      </c>
      <c r="O1204" s="115">
        <v>0.58494212962962966</v>
      </c>
      <c r="P1204">
        <v>378.3</v>
      </c>
      <c r="Q1204">
        <v>5.3</v>
      </c>
      <c r="R1204">
        <v>1.1259999999999999</v>
      </c>
      <c r="S1204">
        <v>0.54100000000000004</v>
      </c>
      <c r="T1204">
        <v>-5337</v>
      </c>
      <c r="U1204">
        <v>-5163</v>
      </c>
      <c r="V1204">
        <f t="shared" si="74"/>
        <v>0.83349999999999991</v>
      </c>
      <c r="W1204">
        <f t="shared" si="75"/>
        <v>5250</v>
      </c>
    </row>
    <row r="1205" spans="2:23">
      <c r="B1205" s="114">
        <v>42346</v>
      </c>
      <c r="C1205" s="115">
        <v>0.57243055555555555</v>
      </c>
      <c r="D1205">
        <v>324</v>
      </c>
      <c r="E1205">
        <v>5.6</v>
      </c>
      <c r="F1205">
        <v>0.52900000000000003</v>
      </c>
      <c r="G1205">
        <v>2.1339999999999999</v>
      </c>
      <c r="H1205">
        <v>-3294</v>
      </c>
      <c r="I1205">
        <v>-5450</v>
      </c>
      <c r="J1205">
        <f t="shared" si="72"/>
        <v>1.3314999999999999</v>
      </c>
      <c r="K1205">
        <f t="shared" si="73"/>
        <v>4372</v>
      </c>
      <c r="N1205" s="114">
        <v>42346</v>
      </c>
      <c r="O1205" s="115">
        <v>0.5849537037037037</v>
      </c>
      <c r="P1205">
        <v>362.7</v>
      </c>
      <c r="Q1205">
        <v>5.24</v>
      </c>
      <c r="R1205">
        <v>1.0980000000000001</v>
      </c>
      <c r="S1205">
        <v>0.51900000000000002</v>
      </c>
      <c r="T1205">
        <v>-5136</v>
      </c>
      <c r="U1205">
        <v>-4954</v>
      </c>
      <c r="V1205">
        <f t="shared" si="74"/>
        <v>0.8085</v>
      </c>
      <c r="W1205">
        <f t="shared" si="75"/>
        <v>5045</v>
      </c>
    </row>
    <row r="1206" spans="2:23">
      <c r="B1206" s="114">
        <v>42346</v>
      </c>
      <c r="C1206" s="115">
        <v>0.5724421296296297</v>
      </c>
      <c r="D1206">
        <v>323.5</v>
      </c>
      <c r="E1206">
        <v>5.59</v>
      </c>
      <c r="F1206">
        <v>0.53100000000000003</v>
      </c>
      <c r="G1206">
        <v>2.1429999999999998</v>
      </c>
      <c r="H1206">
        <v>-3293</v>
      </c>
      <c r="I1206">
        <v>-5448</v>
      </c>
      <c r="J1206">
        <f t="shared" si="72"/>
        <v>1.337</v>
      </c>
      <c r="K1206">
        <f t="shared" si="73"/>
        <v>4370.5</v>
      </c>
      <c r="N1206" s="114">
        <v>42346</v>
      </c>
      <c r="O1206" s="115">
        <v>0.5849537037037037</v>
      </c>
      <c r="P1206">
        <v>341.1</v>
      </c>
      <c r="Q1206">
        <v>5.16</v>
      </c>
      <c r="R1206">
        <v>1.0660000000000001</v>
      </c>
      <c r="S1206">
        <v>0.495</v>
      </c>
      <c r="T1206">
        <v>-4931</v>
      </c>
      <c r="U1206">
        <v>-4749</v>
      </c>
      <c r="V1206">
        <f t="shared" si="74"/>
        <v>0.78049999999999997</v>
      </c>
      <c r="W1206">
        <f t="shared" si="75"/>
        <v>4840</v>
      </c>
    </row>
    <row r="1207" spans="2:23">
      <c r="B1207" s="114">
        <v>42346</v>
      </c>
      <c r="C1207" s="115">
        <v>0.57245370370370374</v>
      </c>
      <c r="D1207">
        <v>323</v>
      </c>
      <c r="E1207">
        <v>5.6</v>
      </c>
      <c r="F1207">
        <v>0.53200000000000003</v>
      </c>
      <c r="G1207">
        <v>2.1509999999999998</v>
      </c>
      <c r="H1207">
        <v>-3294</v>
      </c>
      <c r="I1207">
        <v>-5450</v>
      </c>
      <c r="J1207">
        <f t="shared" si="72"/>
        <v>1.3414999999999999</v>
      </c>
      <c r="K1207">
        <f t="shared" si="73"/>
        <v>4372</v>
      </c>
      <c r="N1207" s="114">
        <v>42346</v>
      </c>
      <c r="O1207" s="115">
        <v>0.58496527777777774</v>
      </c>
      <c r="P1207">
        <v>320.2</v>
      </c>
      <c r="Q1207">
        <v>5.08</v>
      </c>
      <c r="R1207">
        <v>1.028</v>
      </c>
      <c r="S1207">
        <v>0.46700000000000003</v>
      </c>
      <c r="T1207">
        <v>-4659</v>
      </c>
      <c r="U1207">
        <v>-4466</v>
      </c>
      <c r="V1207">
        <f t="shared" si="74"/>
        <v>0.74750000000000005</v>
      </c>
      <c r="W1207">
        <f t="shared" si="75"/>
        <v>4562.5</v>
      </c>
    </row>
    <row r="1208" spans="2:23">
      <c r="B1208" s="114">
        <v>42346</v>
      </c>
      <c r="C1208" s="115">
        <v>0.57245370370370374</v>
      </c>
      <c r="D1208">
        <v>322.60000000000002</v>
      </c>
      <c r="E1208">
        <v>5.61</v>
      </c>
      <c r="F1208">
        <v>0.53300000000000003</v>
      </c>
      <c r="G1208">
        <v>2.1579999999999999</v>
      </c>
      <c r="H1208">
        <v>-3291</v>
      </c>
      <c r="I1208">
        <v>-5449</v>
      </c>
      <c r="J1208">
        <f t="shared" si="72"/>
        <v>1.3454999999999999</v>
      </c>
      <c r="K1208">
        <f t="shared" si="73"/>
        <v>4370</v>
      </c>
      <c r="N1208" s="114">
        <v>42346</v>
      </c>
      <c r="O1208" s="115">
        <v>0.58496527777777774</v>
      </c>
      <c r="P1208">
        <v>289.5</v>
      </c>
      <c r="Q1208">
        <v>4.95</v>
      </c>
      <c r="R1208">
        <v>0.97799999999999998</v>
      </c>
      <c r="S1208">
        <v>0.43099999999999999</v>
      </c>
      <c r="T1208">
        <v>-4325</v>
      </c>
      <c r="U1208">
        <v>-4116</v>
      </c>
      <c r="V1208">
        <f t="shared" si="74"/>
        <v>0.70450000000000002</v>
      </c>
      <c r="W1208">
        <f t="shared" si="75"/>
        <v>4220.5</v>
      </c>
    </row>
    <row r="1209" spans="2:23">
      <c r="B1209" s="114">
        <v>42346</v>
      </c>
      <c r="C1209" s="115">
        <v>0.57246527777777778</v>
      </c>
      <c r="D1209">
        <v>322.10000000000002</v>
      </c>
      <c r="E1209">
        <v>5.61</v>
      </c>
      <c r="F1209">
        <v>0.53500000000000003</v>
      </c>
      <c r="G1209">
        <v>2.1659999999999999</v>
      </c>
      <c r="H1209">
        <v>-3292</v>
      </c>
      <c r="I1209">
        <v>-5448</v>
      </c>
      <c r="J1209">
        <f t="shared" si="72"/>
        <v>1.3505</v>
      </c>
      <c r="K1209">
        <f t="shared" si="73"/>
        <v>4370</v>
      </c>
      <c r="N1209" s="114">
        <v>42346</v>
      </c>
      <c r="O1209" s="115">
        <v>0.58497685185185189</v>
      </c>
      <c r="P1209">
        <v>251.7</v>
      </c>
      <c r="Q1209">
        <v>4.79</v>
      </c>
      <c r="R1209">
        <v>0.91300000000000003</v>
      </c>
      <c r="S1209">
        <v>0.38700000000000001</v>
      </c>
      <c r="T1209">
        <v>-3919</v>
      </c>
      <c r="U1209">
        <v>-3706</v>
      </c>
      <c r="V1209">
        <f t="shared" si="74"/>
        <v>0.65</v>
      </c>
      <c r="W1209">
        <f t="shared" si="75"/>
        <v>3812.5</v>
      </c>
    </row>
    <row r="1210" spans="2:23">
      <c r="B1210" s="114">
        <v>42346</v>
      </c>
      <c r="C1210" s="115">
        <v>0.57247685185185182</v>
      </c>
      <c r="D1210">
        <v>321.60000000000002</v>
      </c>
      <c r="E1210">
        <v>5.62</v>
      </c>
      <c r="F1210">
        <v>0.53700000000000003</v>
      </c>
      <c r="G1210">
        <v>2.173</v>
      </c>
      <c r="H1210">
        <v>-3294</v>
      </c>
      <c r="I1210">
        <v>-5448</v>
      </c>
      <c r="J1210">
        <f t="shared" si="72"/>
        <v>1.355</v>
      </c>
      <c r="K1210">
        <f t="shared" si="73"/>
        <v>4371</v>
      </c>
      <c r="N1210" s="114">
        <v>42346</v>
      </c>
      <c r="O1210" s="115">
        <v>0.58498842592592593</v>
      </c>
      <c r="P1210">
        <v>210.3</v>
      </c>
      <c r="Q1210">
        <v>4.62</v>
      </c>
      <c r="R1210">
        <v>0.84</v>
      </c>
      <c r="S1210">
        <v>0.33900000000000002</v>
      </c>
      <c r="T1210">
        <v>-3485</v>
      </c>
      <c r="U1210">
        <v>-3279</v>
      </c>
      <c r="V1210">
        <f t="shared" si="74"/>
        <v>0.58950000000000002</v>
      </c>
      <c r="W1210">
        <f t="shared" si="75"/>
        <v>3382</v>
      </c>
    </row>
    <row r="1211" spans="2:23">
      <c r="B1211" s="114">
        <v>42346</v>
      </c>
      <c r="C1211" s="115">
        <v>0.57247685185185182</v>
      </c>
      <c r="D1211">
        <v>321.39999999999998</v>
      </c>
      <c r="E1211">
        <v>5.63</v>
      </c>
      <c r="F1211">
        <v>0.53900000000000003</v>
      </c>
      <c r="G1211">
        <v>2.1819999999999999</v>
      </c>
      <c r="H1211">
        <v>-3291</v>
      </c>
      <c r="I1211">
        <v>-5444</v>
      </c>
      <c r="J1211">
        <f t="shared" si="72"/>
        <v>1.3605</v>
      </c>
      <c r="K1211">
        <f t="shared" si="73"/>
        <v>4367.5</v>
      </c>
      <c r="N1211" s="114">
        <v>42346</v>
      </c>
      <c r="O1211" s="115">
        <v>0.58498842592592593</v>
      </c>
      <c r="P1211">
        <v>171.3</v>
      </c>
      <c r="Q1211">
        <v>4.46</v>
      </c>
      <c r="R1211">
        <v>0.77</v>
      </c>
      <c r="S1211">
        <v>0.29799999999999999</v>
      </c>
      <c r="T1211">
        <v>-3089</v>
      </c>
      <c r="U1211">
        <v>-2885</v>
      </c>
      <c r="V1211">
        <f t="shared" si="74"/>
        <v>0.53400000000000003</v>
      </c>
      <c r="W1211">
        <f t="shared" si="75"/>
        <v>2987</v>
      </c>
    </row>
    <row r="1212" spans="2:23">
      <c r="B1212" s="114">
        <v>42346</v>
      </c>
      <c r="C1212" s="115">
        <v>0.57248842592592586</v>
      </c>
      <c r="D1212">
        <v>320.2</v>
      </c>
      <c r="E1212">
        <v>5.63</v>
      </c>
      <c r="F1212">
        <v>0.54</v>
      </c>
      <c r="G1212">
        <v>2.1869999999999998</v>
      </c>
      <c r="H1212">
        <v>-3279</v>
      </c>
      <c r="I1212">
        <v>-5428</v>
      </c>
      <c r="J1212">
        <f t="shared" si="72"/>
        <v>1.3634999999999999</v>
      </c>
      <c r="K1212">
        <f t="shared" si="73"/>
        <v>4353.5</v>
      </c>
      <c r="N1212" s="114">
        <v>42346</v>
      </c>
      <c r="O1212" s="115">
        <v>0.58499999999999996</v>
      </c>
      <c r="P1212">
        <v>133.80000000000001</v>
      </c>
      <c r="Q1212">
        <v>4.28</v>
      </c>
      <c r="R1212">
        <v>0.69699999999999995</v>
      </c>
      <c r="S1212">
        <v>0.253</v>
      </c>
      <c r="T1212">
        <v>-2670</v>
      </c>
      <c r="U1212">
        <v>-2492</v>
      </c>
      <c r="V1212">
        <f t="shared" si="74"/>
        <v>0.47499999999999998</v>
      </c>
      <c r="W1212">
        <f t="shared" si="75"/>
        <v>2581</v>
      </c>
    </row>
    <row r="1213" spans="2:23">
      <c r="B1213" s="114">
        <v>42346</v>
      </c>
      <c r="C1213" s="115">
        <v>0.57250000000000001</v>
      </c>
      <c r="D1213">
        <v>318.7</v>
      </c>
      <c r="E1213">
        <v>5.63</v>
      </c>
      <c r="F1213">
        <v>0.54</v>
      </c>
      <c r="G1213">
        <v>2.1909999999999998</v>
      </c>
      <c r="H1213">
        <v>-3269</v>
      </c>
      <c r="I1213">
        <v>-5413</v>
      </c>
      <c r="J1213">
        <f t="shared" si="72"/>
        <v>1.3654999999999999</v>
      </c>
      <c r="K1213">
        <f t="shared" si="73"/>
        <v>4341</v>
      </c>
      <c r="N1213" s="114">
        <v>42346</v>
      </c>
      <c r="O1213" s="115">
        <v>0.58501157407407411</v>
      </c>
      <c r="P1213">
        <v>103</v>
      </c>
      <c r="Q1213">
        <v>4.13</v>
      </c>
      <c r="R1213">
        <v>0.63800000000000001</v>
      </c>
      <c r="S1213">
        <v>0.219</v>
      </c>
      <c r="T1213">
        <v>-2366</v>
      </c>
      <c r="U1213">
        <v>-2205</v>
      </c>
      <c r="V1213">
        <f t="shared" si="74"/>
        <v>0.42849999999999999</v>
      </c>
      <c r="W1213">
        <f t="shared" si="75"/>
        <v>2285.5</v>
      </c>
    </row>
    <row r="1214" spans="2:23">
      <c r="B1214" s="114">
        <v>42346</v>
      </c>
      <c r="C1214" s="115">
        <v>0.57250000000000001</v>
      </c>
      <c r="D1214">
        <v>317.2</v>
      </c>
      <c r="E1214">
        <v>5.64</v>
      </c>
      <c r="F1214">
        <v>0.54100000000000004</v>
      </c>
      <c r="G1214">
        <v>2.1960000000000002</v>
      </c>
      <c r="H1214">
        <v>-3257</v>
      </c>
      <c r="I1214">
        <v>-5402</v>
      </c>
      <c r="J1214">
        <f t="shared" si="72"/>
        <v>1.3685</v>
      </c>
      <c r="K1214">
        <f t="shared" si="73"/>
        <v>4329.5</v>
      </c>
      <c r="N1214" s="114">
        <v>42346</v>
      </c>
      <c r="O1214" s="115">
        <v>0.58501157407407411</v>
      </c>
      <c r="P1214">
        <v>81.8</v>
      </c>
      <c r="Q1214">
        <v>4.01</v>
      </c>
      <c r="R1214">
        <v>0.59599999999999997</v>
      </c>
      <c r="S1214">
        <v>0.193</v>
      </c>
      <c r="T1214">
        <v>-2143</v>
      </c>
      <c r="U1214">
        <v>-1995</v>
      </c>
      <c r="V1214">
        <f t="shared" si="74"/>
        <v>0.39449999999999996</v>
      </c>
      <c r="W1214">
        <f t="shared" si="75"/>
        <v>2069</v>
      </c>
    </row>
    <row r="1215" spans="2:23">
      <c r="B1215" s="114">
        <v>42346</v>
      </c>
      <c r="C1215" s="115">
        <v>0.57251157407407405</v>
      </c>
      <c r="D1215">
        <v>315.7</v>
      </c>
      <c r="E1215">
        <v>5.63</v>
      </c>
      <c r="F1215">
        <v>0.54100000000000004</v>
      </c>
      <c r="G1215">
        <v>2.2000000000000002</v>
      </c>
      <c r="H1215">
        <v>-3249</v>
      </c>
      <c r="I1215">
        <v>-5391</v>
      </c>
      <c r="J1215">
        <f t="shared" si="72"/>
        <v>1.3705000000000001</v>
      </c>
      <c r="K1215">
        <f t="shared" si="73"/>
        <v>4320</v>
      </c>
      <c r="N1215" s="114">
        <v>42346</v>
      </c>
      <c r="O1215" s="115">
        <v>0.58502314814814815</v>
      </c>
      <c r="P1215">
        <v>66.8</v>
      </c>
      <c r="Q1215">
        <v>3.92</v>
      </c>
      <c r="R1215">
        <v>0.56699999999999995</v>
      </c>
      <c r="S1215">
        <v>0.17499999999999999</v>
      </c>
      <c r="T1215">
        <v>-1986</v>
      </c>
      <c r="U1215">
        <v>-1846</v>
      </c>
      <c r="V1215">
        <f t="shared" si="74"/>
        <v>0.371</v>
      </c>
      <c r="W1215">
        <f t="shared" si="75"/>
        <v>1916</v>
      </c>
    </row>
    <row r="1216" spans="2:23">
      <c r="B1216" s="114">
        <v>42346</v>
      </c>
      <c r="C1216" s="115">
        <v>0.5725231481481482</v>
      </c>
      <c r="D1216">
        <v>314.39999999999998</v>
      </c>
      <c r="E1216">
        <v>5.63</v>
      </c>
      <c r="F1216">
        <v>0.54</v>
      </c>
      <c r="G1216">
        <v>2.2029999999999998</v>
      </c>
      <c r="H1216">
        <v>-3242</v>
      </c>
      <c r="I1216">
        <v>-5381</v>
      </c>
      <c r="J1216">
        <f t="shared" si="72"/>
        <v>1.3714999999999999</v>
      </c>
      <c r="K1216">
        <f t="shared" si="73"/>
        <v>4311.5</v>
      </c>
      <c r="N1216" s="114">
        <v>42346</v>
      </c>
      <c r="O1216" s="115">
        <v>0.58503472222222219</v>
      </c>
      <c r="P1216">
        <v>57.2</v>
      </c>
      <c r="Q1216">
        <v>3.87</v>
      </c>
      <c r="R1216">
        <v>0.54900000000000004</v>
      </c>
      <c r="S1216">
        <v>0.16400000000000001</v>
      </c>
      <c r="T1216">
        <v>-1882</v>
      </c>
      <c r="U1216">
        <v>-1741</v>
      </c>
      <c r="V1216">
        <f t="shared" si="74"/>
        <v>0.35650000000000004</v>
      </c>
      <c r="W1216">
        <f t="shared" si="75"/>
        <v>1811.5</v>
      </c>
    </row>
    <row r="1217" spans="2:23">
      <c r="B1217" s="114">
        <v>42346</v>
      </c>
      <c r="C1217" s="115">
        <v>0.5725231481481482</v>
      </c>
      <c r="D1217">
        <v>313.3</v>
      </c>
      <c r="E1217">
        <v>5.63</v>
      </c>
      <c r="F1217">
        <v>0.54</v>
      </c>
      <c r="G1217">
        <v>2.2040000000000002</v>
      </c>
      <c r="H1217">
        <v>-3231</v>
      </c>
      <c r="I1217">
        <v>-5369</v>
      </c>
      <c r="J1217">
        <f t="shared" si="72"/>
        <v>1.3720000000000001</v>
      </c>
      <c r="K1217">
        <f t="shared" si="73"/>
        <v>4300</v>
      </c>
      <c r="N1217" s="114">
        <v>42346</v>
      </c>
      <c r="O1217" s="115">
        <v>0.58503472222222219</v>
      </c>
      <c r="P1217">
        <v>49.9</v>
      </c>
      <c r="Q1217">
        <v>3.81</v>
      </c>
      <c r="R1217">
        <v>0.53500000000000003</v>
      </c>
      <c r="S1217">
        <v>0.152</v>
      </c>
      <c r="T1217">
        <v>-1771</v>
      </c>
      <c r="U1217">
        <v>-1626</v>
      </c>
      <c r="V1217">
        <f t="shared" si="74"/>
        <v>0.34350000000000003</v>
      </c>
      <c r="W1217">
        <f t="shared" si="75"/>
        <v>1698.5</v>
      </c>
    </row>
    <row r="1218" spans="2:23">
      <c r="B1218" s="114">
        <v>42346</v>
      </c>
      <c r="C1218" s="115">
        <v>0.57253472222222224</v>
      </c>
      <c r="D1218">
        <v>312.2</v>
      </c>
      <c r="E1218">
        <v>5.63</v>
      </c>
      <c r="F1218">
        <v>0.54</v>
      </c>
      <c r="G1218">
        <v>2.2069999999999999</v>
      </c>
      <c r="H1218">
        <v>-3225</v>
      </c>
      <c r="I1218">
        <v>-5361</v>
      </c>
      <c r="J1218">
        <f t="shared" si="72"/>
        <v>1.3734999999999999</v>
      </c>
      <c r="K1218">
        <f t="shared" si="73"/>
        <v>4293</v>
      </c>
      <c r="N1218" s="114">
        <v>42346</v>
      </c>
      <c r="O1218" s="115">
        <v>0.58504629629629623</v>
      </c>
      <c r="P1218">
        <v>39.9</v>
      </c>
      <c r="Q1218">
        <v>3.74</v>
      </c>
      <c r="R1218">
        <v>0.52200000000000002</v>
      </c>
      <c r="S1218">
        <v>0.13700000000000001</v>
      </c>
      <c r="T1218">
        <v>-1646</v>
      </c>
      <c r="U1218">
        <v>-1495</v>
      </c>
      <c r="V1218">
        <f t="shared" si="74"/>
        <v>0.32950000000000002</v>
      </c>
      <c r="W1218">
        <f t="shared" si="75"/>
        <v>1570.5</v>
      </c>
    </row>
    <row r="1219" spans="2:23">
      <c r="B1219" s="114">
        <v>42346</v>
      </c>
      <c r="C1219" s="115">
        <v>0.57254629629629628</v>
      </c>
      <c r="D1219">
        <v>311.10000000000002</v>
      </c>
      <c r="E1219">
        <v>5.63</v>
      </c>
      <c r="F1219">
        <v>0.54</v>
      </c>
      <c r="G1219">
        <v>2.2090000000000001</v>
      </c>
      <c r="H1219">
        <v>-3216</v>
      </c>
      <c r="I1219">
        <v>-5354</v>
      </c>
      <c r="J1219">
        <f t="shared" si="72"/>
        <v>1.3745000000000001</v>
      </c>
      <c r="K1219">
        <f t="shared" si="73"/>
        <v>4285</v>
      </c>
      <c r="N1219" s="114">
        <v>42346</v>
      </c>
      <c r="O1219" s="115">
        <v>0.58505787037037038</v>
      </c>
      <c r="P1219">
        <v>31</v>
      </c>
      <c r="Q1219">
        <v>3.67</v>
      </c>
      <c r="R1219">
        <v>0.51200000000000001</v>
      </c>
      <c r="S1219">
        <v>0.124</v>
      </c>
      <c r="T1219">
        <v>-1541</v>
      </c>
      <c r="U1219">
        <v>-1393</v>
      </c>
      <c r="V1219">
        <f t="shared" si="74"/>
        <v>0.318</v>
      </c>
      <c r="W1219">
        <f t="shared" si="75"/>
        <v>1467</v>
      </c>
    </row>
    <row r="1220" spans="2:23">
      <c r="B1220" s="114">
        <v>42346</v>
      </c>
      <c r="C1220" s="115">
        <v>0.57254629629629628</v>
      </c>
      <c r="D1220">
        <v>310</v>
      </c>
      <c r="E1220">
        <v>5.63</v>
      </c>
      <c r="F1220">
        <v>0.53600000000000003</v>
      </c>
      <c r="G1220">
        <v>2.2120000000000002</v>
      </c>
      <c r="H1220">
        <v>-3208</v>
      </c>
      <c r="I1220">
        <v>-5346</v>
      </c>
      <c r="J1220">
        <f t="shared" si="72"/>
        <v>1.3740000000000001</v>
      </c>
      <c r="K1220">
        <f t="shared" si="73"/>
        <v>4277</v>
      </c>
      <c r="N1220" s="114">
        <v>42346</v>
      </c>
      <c r="O1220" s="115">
        <v>0.58505787037037038</v>
      </c>
      <c r="P1220">
        <v>24.2</v>
      </c>
      <c r="Q1220">
        <v>3.61</v>
      </c>
      <c r="R1220">
        <v>0.50600000000000001</v>
      </c>
      <c r="S1220">
        <v>0.11600000000000001</v>
      </c>
      <c r="T1220">
        <v>-1442</v>
      </c>
      <c r="U1220">
        <v>-1287</v>
      </c>
      <c r="V1220">
        <f t="shared" si="74"/>
        <v>0.311</v>
      </c>
      <c r="W1220">
        <f t="shared" si="75"/>
        <v>1364.5</v>
      </c>
    </row>
    <row r="1221" spans="2:23">
      <c r="B1221" s="114">
        <v>42346</v>
      </c>
      <c r="C1221" s="115">
        <v>0.57255787037037031</v>
      </c>
      <c r="D1221">
        <v>309.10000000000002</v>
      </c>
      <c r="E1221">
        <v>5.63</v>
      </c>
      <c r="F1221">
        <v>0.53300000000000003</v>
      </c>
      <c r="G1221">
        <v>2.2149999999999999</v>
      </c>
      <c r="H1221">
        <v>-3202</v>
      </c>
      <c r="I1221">
        <v>-5341</v>
      </c>
      <c r="J1221">
        <f t="shared" si="72"/>
        <v>1.3739999999999999</v>
      </c>
      <c r="K1221">
        <f t="shared" si="73"/>
        <v>4271.5</v>
      </c>
      <c r="N1221" s="114">
        <v>42346</v>
      </c>
      <c r="O1221" s="115">
        <v>0.58506944444444442</v>
      </c>
      <c r="P1221">
        <v>17.100000000000001</v>
      </c>
      <c r="Q1221">
        <v>3.53</v>
      </c>
      <c r="R1221">
        <v>0.503</v>
      </c>
      <c r="S1221">
        <v>0.107</v>
      </c>
      <c r="T1221">
        <v>-1344</v>
      </c>
      <c r="U1221">
        <v>-1183</v>
      </c>
      <c r="V1221">
        <f t="shared" si="74"/>
        <v>0.30499999999999999</v>
      </c>
      <c r="W1221">
        <f t="shared" si="75"/>
        <v>1263.5</v>
      </c>
    </row>
    <row r="1222" spans="2:23">
      <c r="B1222" s="114">
        <v>42346</v>
      </c>
      <c r="C1222" s="115">
        <v>0.57256944444444446</v>
      </c>
      <c r="D1222">
        <v>308.10000000000002</v>
      </c>
      <c r="E1222">
        <v>5.63</v>
      </c>
      <c r="F1222">
        <v>0.52600000000000002</v>
      </c>
      <c r="G1222">
        <v>2.2160000000000002</v>
      </c>
      <c r="H1222">
        <v>-3199</v>
      </c>
      <c r="I1222">
        <v>-5336</v>
      </c>
      <c r="J1222">
        <f t="shared" ref="J1222:J1285" si="76">(F1222+G1222)/2</f>
        <v>1.371</v>
      </c>
      <c r="K1222">
        <f t="shared" ref="K1222:K1285" si="77">-(H1222+I1222)/2</f>
        <v>4267.5</v>
      </c>
      <c r="N1222" s="114">
        <v>42346</v>
      </c>
      <c r="O1222" s="115">
        <v>0.58508101851851857</v>
      </c>
      <c r="P1222">
        <v>12.1</v>
      </c>
      <c r="Q1222">
        <v>3.48</v>
      </c>
      <c r="R1222">
        <v>0.5</v>
      </c>
      <c r="S1222">
        <v>0.1</v>
      </c>
      <c r="T1222">
        <v>-1280</v>
      </c>
      <c r="U1222">
        <v>-1110</v>
      </c>
      <c r="V1222">
        <f t="shared" ref="V1222:V1285" si="78">(R1222+S1222)/2</f>
        <v>0.3</v>
      </c>
      <c r="W1222">
        <f t="shared" ref="W1222:W1285" si="79">-(T1222+U1222)/2</f>
        <v>1195</v>
      </c>
    </row>
    <row r="1223" spans="2:23">
      <c r="B1223" s="114">
        <v>42346</v>
      </c>
      <c r="C1223" s="115">
        <v>0.57256944444444446</v>
      </c>
      <c r="D1223">
        <v>307</v>
      </c>
      <c r="E1223">
        <v>5.63</v>
      </c>
      <c r="F1223">
        <v>0.52600000000000002</v>
      </c>
      <c r="G1223">
        <v>2.2170000000000001</v>
      </c>
      <c r="H1223">
        <v>-3191</v>
      </c>
      <c r="I1223">
        <v>-5329</v>
      </c>
      <c r="J1223">
        <f t="shared" si="76"/>
        <v>1.3715000000000002</v>
      </c>
      <c r="K1223">
        <f t="shared" si="77"/>
        <v>4260</v>
      </c>
      <c r="N1223" s="114">
        <v>42346</v>
      </c>
      <c r="O1223" s="115">
        <v>0.58508101851851857</v>
      </c>
      <c r="P1223">
        <v>9.1999999999999993</v>
      </c>
      <c r="Q1223">
        <v>3.43</v>
      </c>
      <c r="R1223">
        <v>0.497</v>
      </c>
      <c r="S1223">
        <v>9.6000000000000002E-2</v>
      </c>
      <c r="T1223">
        <v>-1239</v>
      </c>
      <c r="U1223">
        <v>-1058</v>
      </c>
      <c r="V1223">
        <f t="shared" si="78"/>
        <v>0.29649999999999999</v>
      </c>
      <c r="W1223">
        <f t="shared" si="79"/>
        <v>1148.5</v>
      </c>
    </row>
    <row r="1224" spans="2:23">
      <c r="B1224" s="114">
        <v>42346</v>
      </c>
      <c r="C1224" s="115">
        <v>0.5725810185185185</v>
      </c>
      <c r="D1224">
        <v>306.39999999999998</v>
      </c>
      <c r="E1224">
        <v>5.64</v>
      </c>
      <c r="F1224">
        <v>0.52600000000000002</v>
      </c>
      <c r="G1224">
        <v>2.218</v>
      </c>
      <c r="H1224">
        <v>-3185</v>
      </c>
      <c r="I1224">
        <v>-5324</v>
      </c>
      <c r="J1224">
        <f t="shared" si="76"/>
        <v>1.3719999999999999</v>
      </c>
      <c r="K1224">
        <f t="shared" si="77"/>
        <v>4254.5</v>
      </c>
      <c r="N1224" s="114">
        <v>42346</v>
      </c>
      <c r="O1224" s="115">
        <v>0.58509259259259261</v>
      </c>
      <c r="P1224">
        <v>7.3</v>
      </c>
      <c r="Q1224">
        <v>3.38</v>
      </c>
      <c r="R1224">
        <v>0.49399999999999999</v>
      </c>
      <c r="S1224">
        <v>9.1999999999999998E-2</v>
      </c>
      <c r="T1224">
        <v>-1210</v>
      </c>
      <c r="U1224">
        <v>-1015</v>
      </c>
      <c r="V1224">
        <f t="shared" si="78"/>
        <v>0.29299999999999998</v>
      </c>
      <c r="W1224">
        <f t="shared" si="79"/>
        <v>1112.5</v>
      </c>
    </row>
    <row r="1225" spans="2:23">
      <c r="B1225" s="114">
        <v>42346</v>
      </c>
      <c r="C1225" s="115">
        <v>0.5725810185185185</v>
      </c>
      <c r="D1225">
        <v>305.5</v>
      </c>
      <c r="E1225">
        <v>5.63</v>
      </c>
      <c r="F1225">
        <v>0.52400000000000002</v>
      </c>
      <c r="G1225">
        <v>2.2189999999999999</v>
      </c>
      <c r="H1225">
        <v>-3179</v>
      </c>
      <c r="I1225">
        <v>-5318</v>
      </c>
      <c r="J1225">
        <f t="shared" si="76"/>
        <v>1.3714999999999999</v>
      </c>
      <c r="K1225">
        <f t="shared" si="77"/>
        <v>4248.5</v>
      </c>
      <c r="N1225" s="114">
        <v>42346</v>
      </c>
      <c r="O1225" s="115">
        <v>0.58510416666666665</v>
      </c>
      <c r="P1225">
        <v>5.9</v>
      </c>
      <c r="Q1225">
        <v>3.34</v>
      </c>
      <c r="R1225">
        <v>0.49399999999999999</v>
      </c>
      <c r="S1225">
        <v>8.8999999999999996E-2</v>
      </c>
      <c r="T1225">
        <v>-1191</v>
      </c>
      <c r="U1225">
        <v>-989</v>
      </c>
      <c r="V1225">
        <f t="shared" si="78"/>
        <v>0.29149999999999998</v>
      </c>
      <c r="W1225">
        <f t="shared" si="79"/>
        <v>1090</v>
      </c>
    </row>
    <row r="1226" spans="2:23">
      <c r="B1226" s="114">
        <v>42346</v>
      </c>
      <c r="C1226" s="115">
        <v>0.57259259259259265</v>
      </c>
      <c r="D1226">
        <v>304.8</v>
      </c>
      <c r="E1226">
        <v>5.64</v>
      </c>
      <c r="F1226">
        <v>0.52200000000000002</v>
      </c>
      <c r="G1226">
        <v>2.2210000000000001</v>
      </c>
      <c r="H1226">
        <v>-3174</v>
      </c>
      <c r="I1226">
        <v>-5311</v>
      </c>
      <c r="J1226">
        <f t="shared" si="76"/>
        <v>1.3715000000000002</v>
      </c>
      <c r="K1226">
        <f t="shared" si="77"/>
        <v>4242.5</v>
      </c>
      <c r="N1226" s="114">
        <v>42346</v>
      </c>
      <c r="O1226" s="115">
        <v>0.58510416666666665</v>
      </c>
      <c r="P1226">
        <v>5.4</v>
      </c>
      <c r="Q1226">
        <v>3.29</v>
      </c>
      <c r="R1226">
        <v>0.49199999999999999</v>
      </c>
      <c r="S1226">
        <v>8.5000000000000006E-2</v>
      </c>
      <c r="T1226">
        <v>-1179</v>
      </c>
      <c r="U1226">
        <v>-972</v>
      </c>
      <c r="V1226">
        <f t="shared" si="78"/>
        <v>0.28849999999999998</v>
      </c>
      <c r="W1226">
        <f t="shared" si="79"/>
        <v>1075.5</v>
      </c>
    </row>
    <row r="1227" spans="2:23">
      <c r="B1227" s="114">
        <v>42346</v>
      </c>
      <c r="C1227" s="115">
        <v>0.57260416666666669</v>
      </c>
      <c r="D1227">
        <v>304.2</v>
      </c>
      <c r="E1227">
        <v>5.62</v>
      </c>
      <c r="F1227">
        <v>0.52300000000000002</v>
      </c>
      <c r="G1227">
        <v>2.2210000000000001</v>
      </c>
      <c r="H1227">
        <v>-3172</v>
      </c>
      <c r="I1227">
        <v>-5308</v>
      </c>
      <c r="J1227">
        <f t="shared" si="76"/>
        <v>1.3720000000000001</v>
      </c>
      <c r="K1227">
        <f t="shared" si="77"/>
        <v>4240</v>
      </c>
      <c r="N1227" s="114">
        <v>42346</v>
      </c>
      <c r="O1227" s="115">
        <v>0.58511574074074069</v>
      </c>
      <c r="P1227">
        <v>5.2</v>
      </c>
      <c r="Q1227">
        <v>3.26</v>
      </c>
      <c r="R1227">
        <v>0.49099999999999999</v>
      </c>
      <c r="S1227">
        <v>8.4000000000000005E-2</v>
      </c>
      <c r="T1227">
        <v>-1171</v>
      </c>
      <c r="U1227">
        <v>-959</v>
      </c>
      <c r="V1227">
        <f t="shared" si="78"/>
        <v>0.28749999999999998</v>
      </c>
      <c r="W1227">
        <f t="shared" si="79"/>
        <v>1065</v>
      </c>
    </row>
    <row r="1228" spans="2:23">
      <c r="B1228" s="114">
        <v>42346</v>
      </c>
      <c r="C1228" s="115">
        <v>0.57260416666666669</v>
      </c>
      <c r="D1228">
        <v>303.39999999999998</v>
      </c>
      <c r="E1228">
        <v>5.64</v>
      </c>
      <c r="F1228">
        <v>0.52200000000000002</v>
      </c>
      <c r="G1228">
        <v>2.2229999999999999</v>
      </c>
      <c r="H1228">
        <v>-3164</v>
      </c>
      <c r="I1228">
        <v>-5300</v>
      </c>
      <c r="J1228">
        <f t="shared" si="76"/>
        <v>1.3725000000000001</v>
      </c>
      <c r="K1228">
        <f t="shared" si="77"/>
        <v>4232</v>
      </c>
      <c r="N1228" s="114">
        <v>42346</v>
      </c>
      <c r="O1228" s="115">
        <v>0.58512731481481484</v>
      </c>
      <c r="P1228">
        <v>5.2</v>
      </c>
      <c r="Q1228">
        <v>3.24</v>
      </c>
      <c r="R1228">
        <v>0.49</v>
      </c>
      <c r="S1228">
        <v>8.3000000000000004E-2</v>
      </c>
      <c r="T1228">
        <v>-1161</v>
      </c>
      <c r="U1228">
        <v>-954</v>
      </c>
      <c r="V1228">
        <f t="shared" si="78"/>
        <v>0.28649999999999998</v>
      </c>
      <c r="W1228">
        <f t="shared" si="79"/>
        <v>1057.5</v>
      </c>
    </row>
    <row r="1229" spans="2:23">
      <c r="B1229" s="114">
        <v>42346</v>
      </c>
      <c r="C1229" s="115">
        <v>0.57261574074074073</v>
      </c>
      <c r="D1229">
        <v>302.7</v>
      </c>
      <c r="E1229">
        <v>5.63</v>
      </c>
      <c r="F1229">
        <v>0.52</v>
      </c>
      <c r="G1229">
        <v>2.2250000000000001</v>
      </c>
      <c r="H1229">
        <v>-3158</v>
      </c>
      <c r="I1229">
        <v>-5297</v>
      </c>
      <c r="J1229">
        <f t="shared" si="76"/>
        <v>1.3725000000000001</v>
      </c>
      <c r="K1229">
        <f t="shared" si="77"/>
        <v>4227.5</v>
      </c>
      <c r="N1229" s="114">
        <v>42346</v>
      </c>
      <c r="O1229" s="115">
        <v>0.58512731481481484</v>
      </c>
      <c r="P1229">
        <v>5</v>
      </c>
      <c r="Q1229">
        <v>3.23</v>
      </c>
      <c r="R1229">
        <v>0.48799999999999999</v>
      </c>
      <c r="S1229">
        <v>8.2000000000000003E-2</v>
      </c>
      <c r="T1229">
        <v>-1150</v>
      </c>
      <c r="U1229">
        <v>-942</v>
      </c>
      <c r="V1229">
        <f t="shared" si="78"/>
        <v>0.28499999999999998</v>
      </c>
      <c r="W1229">
        <f t="shared" si="79"/>
        <v>1046</v>
      </c>
    </row>
    <row r="1230" spans="2:23">
      <c r="B1230" s="114">
        <v>42346</v>
      </c>
      <c r="C1230" s="115">
        <v>0.57262731481481477</v>
      </c>
      <c r="D1230">
        <v>302.10000000000002</v>
      </c>
      <c r="E1230">
        <v>5.62</v>
      </c>
      <c r="F1230">
        <v>0.52</v>
      </c>
      <c r="G1230">
        <v>2.2240000000000002</v>
      </c>
      <c r="H1230">
        <v>-3154</v>
      </c>
      <c r="I1230">
        <v>-5292</v>
      </c>
      <c r="J1230">
        <f t="shared" si="76"/>
        <v>1.3720000000000001</v>
      </c>
      <c r="K1230">
        <f t="shared" si="77"/>
        <v>4223</v>
      </c>
      <c r="N1230" s="114">
        <v>42346</v>
      </c>
      <c r="O1230" s="115">
        <v>0.58513888888888888</v>
      </c>
      <c r="P1230">
        <v>4.7</v>
      </c>
      <c r="Q1230">
        <v>3.2</v>
      </c>
      <c r="R1230">
        <v>0.48799999999999999</v>
      </c>
      <c r="S1230">
        <v>8.1000000000000003E-2</v>
      </c>
      <c r="T1230">
        <v>-1143</v>
      </c>
      <c r="U1230">
        <v>-931</v>
      </c>
      <c r="V1230">
        <f t="shared" si="78"/>
        <v>0.28449999999999998</v>
      </c>
      <c r="W1230">
        <f t="shared" si="79"/>
        <v>1037</v>
      </c>
    </row>
    <row r="1231" spans="2:23">
      <c r="B1231" s="114">
        <v>42346</v>
      </c>
      <c r="C1231" s="115">
        <v>0.57262731481481477</v>
      </c>
      <c r="D1231">
        <v>301.3</v>
      </c>
      <c r="E1231">
        <v>5.62</v>
      </c>
      <c r="F1231">
        <v>0.51800000000000002</v>
      </c>
      <c r="G1231">
        <v>2.2250000000000001</v>
      </c>
      <c r="H1231">
        <v>-3170</v>
      </c>
      <c r="I1231">
        <v>-5288</v>
      </c>
      <c r="J1231">
        <f t="shared" si="76"/>
        <v>1.3715000000000002</v>
      </c>
      <c r="K1231">
        <f t="shared" si="77"/>
        <v>4229</v>
      </c>
      <c r="N1231" s="114">
        <v>42346</v>
      </c>
      <c r="O1231" s="115">
        <v>0.58515046296296302</v>
      </c>
      <c r="P1231">
        <v>4.5999999999999996</v>
      </c>
      <c r="Q1231">
        <v>3.19</v>
      </c>
      <c r="R1231">
        <v>0.48699999999999999</v>
      </c>
      <c r="S1231">
        <v>7.8E-2</v>
      </c>
      <c r="T1231">
        <v>-1138</v>
      </c>
      <c r="U1231">
        <v>-921</v>
      </c>
      <c r="V1231">
        <f t="shared" si="78"/>
        <v>0.28249999999999997</v>
      </c>
      <c r="W1231">
        <f t="shared" si="79"/>
        <v>1029.5</v>
      </c>
    </row>
    <row r="1232" spans="2:23">
      <c r="B1232" s="114">
        <v>42346</v>
      </c>
      <c r="C1232" s="115">
        <v>0.57263888888888892</v>
      </c>
      <c r="D1232">
        <v>300.7</v>
      </c>
      <c r="E1232">
        <v>5.63</v>
      </c>
      <c r="F1232">
        <v>0.51800000000000002</v>
      </c>
      <c r="G1232">
        <v>2.2250000000000001</v>
      </c>
      <c r="H1232">
        <v>-3168</v>
      </c>
      <c r="I1232">
        <v>-5285</v>
      </c>
      <c r="J1232">
        <f t="shared" si="76"/>
        <v>1.3715000000000002</v>
      </c>
      <c r="K1232">
        <f t="shared" si="77"/>
        <v>4226.5</v>
      </c>
      <c r="N1232" s="114">
        <v>42346</v>
      </c>
      <c r="O1232" s="115">
        <v>0.58515046296296302</v>
      </c>
      <c r="P1232">
        <v>4.4000000000000004</v>
      </c>
      <c r="Q1232">
        <v>3.19</v>
      </c>
      <c r="R1232">
        <v>0.48399999999999999</v>
      </c>
      <c r="S1232">
        <v>7.8E-2</v>
      </c>
      <c r="T1232">
        <v>-1138</v>
      </c>
      <c r="U1232">
        <v>-911</v>
      </c>
      <c r="V1232">
        <f t="shared" si="78"/>
        <v>0.28099999999999997</v>
      </c>
      <c r="W1232">
        <f t="shared" si="79"/>
        <v>1024.5</v>
      </c>
    </row>
    <row r="1233" spans="2:23">
      <c r="B1233" s="114">
        <v>42346</v>
      </c>
      <c r="C1233" s="115">
        <v>0.57265046296296296</v>
      </c>
      <c r="D1233">
        <v>300.10000000000002</v>
      </c>
      <c r="E1233">
        <v>5.62</v>
      </c>
      <c r="F1233">
        <v>0.51600000000000001</v>
      </c>
      <c r="G1233">
        <v>2.2160000000000002</v>
      </c>
      <c r="H1233">
        <v>-3066</v>
      </c>
      <c r="I1233">
        <v>-5069</v>
      </c>
      <c r="J1233">
        <f t="shared" si="76"/>
        <v>1.3660000000000001</v>
      </c>
      <c r="K1233">
        <f t="shared" si="77"/>
        <v>4067.5</v>
      </c>
      <c r="N1233" s="114">
        <v>42346</v>
      </c>
      <c r="O1233" s="115">
        <v>0.58516203703703706</v>
      </c>
      <c r="P1233">
        <v>4.4000000000000004</v>
      </c>
      <c r="Q1233">
        <v>3.2</v>
      </c>
      <c r="R1233">
        <v>0.48299999999999998</v>
      </c>
      <c r="S1233">
        <v>7.6999999999999999E-2</v>
      </c>
      <c r="T1233">
        <v>-1137</v>
      </c>
      <c r="U1233">
        <v>-901</v>
      </c>
      <c r="V1233">
        <f t="shared" si="78"/>
        <v>0.27999999999999997</v>
      </c>
      <c r="W1233">
        <f t="shared" si="79"/>
        <v>1019</v>
      </c>
    </row>
    <row r="1234" spans="2:23">
      <c r="B1234" s="114">
        <v>42346</v>
      </c>
      <c r="C1234" s="115">
        <v>0.57265046296296296</v>
      </c>
      <c r="D1234">
        <v>266.5</v>
      </c>
      <c r="E1234">
        <v>5.43</v>
      </c>
      <c r="F1234">
        <v>0.46</v>
      </c>
      <c r="G1234">
        <v>2.1230000000000002</v>
      </c>
      <c r="H1234">
        <v>-2683</v>
      </c>
      <c r="I1234">
        <v>-4569</v>
      </c>
      <c r="J1234">
        <f t="shared" si="76"/>
        <v>1.2915000000000001</v>
      </c>
      <c r="K1234">
        <f t="shared" si="77"/>
        <v>3626</v>
      </c>
      <c r="N1234" s="114">
        <v>42346</v>
      </c>
      <c r="O1234" s="115">
        <v>0.5851736111111111</v>
      </c>
      <c r="P1234">
        <v>4.2</v>
      </c>
      <c r="Q1234">
        <v>3.2</v>
      </c>
      <c r="R1234">
        <v>0.48099999999999998</v>
      </c>
      <c r="S1234">
        <v>7.5999999999999998E-2</v>
      </c>
      <c r="T1234">
        <v>-1138</v>
      </c>
      <c r="U1234">
        <v>-890</v>
      </c>
      <c r="V1234">
        <f t="shared" si="78"/>
        <v>0.27849999999999997</v>
      </c>
      <c r="W1234">
        <f t="shared" si="79"/>
        <v>1014</v>
      </c>
    </row>
    <row r="1235" spans="2:23">
      <c r="B1235" s="114">
        <v>42346</v>
      </c>
      <c r="C1235" s="115">
        <v>0.57266203703703711</v>
      </c>
      <c r="D1235">
        <v>231</v>
      </c>
      <c r="E1235">
        <v>5.27</v>
      </c>
      <c r="F1235">
        <v>0.41399999999999998</v>
      </c>
      <c r="G1235">
        <v>2.0459999999999998</v>
      </c>
      <c r="H1235">
        <v>-2382</v>
      </c>
      <c r="I1235">
        <v>-4151</v>
      </c>
      <c r="J1235">
        <f t="shared" si="76"/>
        <v>1.23</v>
      </c>
      <c r="K1235">
        <f t="shared" si="77"/>
        <v>3266.5</v>
      </c>
      <c r="N1235" s="114">
        <v>42346</v>
      </c>
      <c r="O1235" s="115">
        <v>0.5851736111111111</v>
      </c>
      <c r="P1235">
        <v>4.3</v>
      </c>
      <c r="Q1235">
        <v>3.2</v>
      </c>
      <c r="R1235">
        <v>0.47899999999999998</v>
      </c>
      <c r="S1235">
        <v>7.5999999999999998E-2</v>
      </c>
      <c r="T1235">
        <v>-1134</v>
      </c>
      <c r="U1235">
        <v>-884</v>
      </c>
      <c r="V1235">
        <f t="shared" si="78"/>
        <v>0.27749999999999997</v>
      </c>
      <c r="W1235">
        <f t="shared" si="79"/>
        <v>1009</v>
      </c>
    </row>
    <row r="1236" spans="2:23">
      <c r="B1236" s="114">
        <v>42346</v>
      </c>
      <c r="C1236" s="115">
        <v>0.57267361111111115</v>
      </c>
      <c r="D1236">
        <v>200.6</v>
      </c>
      <c r="E1236">
        <v>5.0999999999999996</v>
      </c>
      <c r="F1236">
        <v>0.371</v>
      </c>
      <c r="G1236">
        <v>1.9710000000000001</v>
      </c>
      <c r="H1236">
        <v>-2080</v>
      </c>
      <c r="I1236">
        <v>-3727</v>
      </c>
      <c r="J1236">
        <f t="shared" si="76"/>
        <v>1.171</v>
      </c>
      <c r="K1236">
        <f t="shared" si="77"/>
        <v>2903.5</v>
      </c>
      <c r="N1236" s="114">
        <v>42346</v>
      </c>
      <c r="O1236" s="115">
        <v>0.58518518518518514</v>
      </c>
      <c r="P1236">
        <v>4.2</v>
      </c>
      <c r="Q1236">
        <v>3.19</v>
      </c>
      <c r="R1236">
        <v>0.47899999999999998</v>
      </c>
      <c r="S1236">
        <v>7.4999999999999997E-2</v>
      </c>
      <c r="T1236">
        <v>-1131</v>
      </c>
      <c r="U1236">
        <v>-880</v>
      </c>
      <c r="V1236">
        <f t="shared" si="78"/>
        <v>0.27699999999999997</v>
      </c>
      <c r="W1236">
        <f t="shared" si="79"/>
        <v>1005.5</v>
      </c>
    </row>
    <row r="1237" spans="2:23">
      <c r="B1237" s="114">
        <v>42346</v>
      </c>
      <c r="C1237" s="115">
        <v>0.57267361111111115</v>
      </c>
      <c r="D1237">
        <v>169.6</v>
      </c>
      <c r="E1237">
        <v>4.91</v>
      </c>
      <c r="F1237">
        <v>0.32700000000000001</v>
      </c>
      <c r="G1237">
        <v>1.8879999999999999</v>
      </c>
      <c r="H1237">
        <v>-1791</v>
      </c>
      <c r="I1237">
        <v>-3315</v>
      </c>
      <c r="J1237">
        <f t="shared" si="76"/>
        <v>1.1074999999999999</v>
      </c>
      <c r="K1237">
        <f t="shared" si="77"/>
        <v>2553</v>
      </c>
      <c r="N1237" s="114">
        <v>42346</v>
      </c>
      <c r="O1237" s="115">
        <v>0.58519675925925929</v>
      </c>
      <c r="P1237">
        <v>4.2</v>
      </c>
      <c r="Q1237">
        <v>3.2</v>
      </c>
      <c r="R1237">
        <v>0.47899999999999998</v>
      </c>
      <c r="S1237">
        <v>7.4999999999999997E-2</v>
      </c>
      <c r="T1237">
        <v>-1129</v>
      </c>
      <c r="U1237">
        <v>-875</v>
      </c>
      <c r="V1237">
        <f t="shared" si="78"/>
        <v>0.27699999999999997</v>
      </c>
      <c r="W1237">
        <f t="shared" si="79"/>
        <v>1002</v>
      </c>
    </row>
    <row r="1238" spans="2:23">
      <c r="B1238" s="114">
        <v>42346</v>
      </c>
      <c r="C1238" s="115">
        <v>0.57268518518518519</v>
      </c>
      <c r="D1238">
        <v>143.19999999999999</v>
      </c>
      <c r="E1238">
        <v>4.7699999999999996</v>
      </c>
      <c r="F1238">
        <v>0.28999999999999998</v>
      </c>
      <c r="G1238">
        <v>1.8149999999999999</v>
      </c>
      <c r="H1238">
        <v>-1553</v>
      </c>
      <c r="I1238">
        <v>-2973</v>
      </c>
      <c r="J1238">
        <f t="shared" si="76"/>
        <v>1.0525</v>
      </c>
      <c r="K1238">
        <f t="shared" si="77"/>
        <v>2263</v>
      </c>
      <c r="N1238" s="114">
        <v>42346</v>
      </c>
      <c r="O1238" s="115">
        <v>0.58519675925925929</v>
      </c>
      <c r="P1238">
        <v>4.3</v>
      </c>
      <c r="Q1238">
        <v>3.18</v>
      </c>
      <c r="R1238">
        <v>0.47699999999999998</v>
      </c>
      <c r="S1238">
        <v>7.3999999999999996E-2</v>
      </c>
      <c r="T1238">
        <v>-1124</v>
      </c>
      <c r="U1238">
        <v>-874</v>
      </c>
      <c r="V1238">
        <f t="shared" si="78"/>
        <v>0.27549999999999997</v>
      </c>
      <c r="W1238">
        <f t="shared" si="79"/>
        <v>999</v>
      </c>
    </row>
    <row r="1239" spans="2:23">
      <c r="B1239" s="114">
        <v>42346</v>
      </c>
      <c r="C1239" s="115">
        <v>0.57269675925925922</v>
      </c>
      <c r="D1239">
        <v>120.9</v>
      </c>
      <c r="E1239">
        <v>4.63</v>
      </c>
      <c r="F1239">
        <v>0.25800000000000001</v>
      </c>
      <c r="G1239">
        <v>1.7470000000000001</v>
      </c>
      <c r="H1239">
        <v>-1357</v>
      </c>
      <c r="I1239">
        <v>-2683</v>
      </c>
      <c r="J1239">
        <f t="shared" si="76"/>
        <v>1.0024999999999999</v>
      </c>
      <c r="K1239">
        <f t="shared" si="77"/>
        <v>2020</v>
      </c>
      <c r="N1239" s="114">
        <v>42346</v>
      </c>
      <c r="O1239" s="115">
        <v>0.58520833333333333</v>
      </c>
      <c r="P1239">
        <v>4.2</v>
      </c>
      <c r="Q1239">
        <v>3.18</v>
      </c>
      <c r="R1239">
        <v>0.47699999999999998</v>
      </c>
      <c r="S1239">
        <v>7.3999999999999996E-2</v>
      </c>
      <c r="T1239">
        <v>-1121</v>
      </c>
      <c r="U1239">
        <v>-872</v>
      </c>
      <c r="V1239">
        <f t="shared" si="78"/>
        <v>0.27549999999999997</v>
      </c>
      <c r="W1239">
        <f t="shared" si="79"/>
        <v>996.5</v>
      </c>
    </row>
    <row r="1240" spans="2:23">
      <c r="B1240" s="114">
        <v>42346</v>
      </c>
      <c r="C1240" s="115">
        <v>0.57269675925925922</v>
      </c>
      <c r="D1240">
        <v>103.6</v>
      </c>
      <c r="E1240">
        <v>4.51</v>
      </c>
      <c r="F1240">
        <v>0.22900000000000001</v>
      </c>
      <c r="G1240">
        <v>1.6910000000000001</v>
      </c>
      <c r="H1240">
        <v>-1209</v>
      </c>
      <c r="I1240">
        <v>-2458</v>
      </c>
      <c r="J1240">
        <f t="shared" si="76"/>
        <v>0.96000000000000008</v>
      </c>
      <c r="K1240">
        <f t="shared" si="77"/>
        <v>1833.5</v>
      </c>
      <c r="N1240" s="114">
        <v>42346</v>
      </c>
      <c r="O1240" s="115">
        <v>0.58520833333333333</v>
      </c>
      <c r="P1240">
        <v>4.2</v>
      </c>
      <c r="Q1240">
        <v>3.17</v>
      </c>
      <c r="R1240">
        <v>0.47599999999999998</v>
      </c>
      <c r="S1240">
        <v>7.2999999999999995E-2</v>
      </c>
      <c r="T1240">
        <v>-1119</v>
      </c>
      <c r="U1240">
        <v>-866</v>
      </c>
      <c r="V1240">
        <f t="shared" si="78"/>
        <v>0.27449999999999997</v>
      </c>
      <c r="W1240">
        <f t="shared" si="79"/>
        <v>992.5</v>
      </c>
    </row>
    <row r="1241" spans="2:23">
      <c r="B1241" s="114">
        <v>42346</v>
      </c>
      <c r="C1241" s="115">
        <v>0.57270833333333326</v>
      </c>
      <c r="D1241">
        <v>91.3</v>
      </c>
      <c r="E1241">
        <v>4.42</v>
      </c>
      <c r="F1241">
        <v>0.21099999999999999</v>
      </c>
      <c r="G1241">
        <v>1.6479999999999999</v>
      </c>
      <c r="H1241">
        <v>-1121</v>
      </c>
      <c r="I1241">
        <v>-2321</v>
      </c>
      <c r="J1241">
        <f t="shared" si="76"/>
        <v>0.92949999999999999</v>
      </c>
      <c r="K1241">
        <f t="shared" si="77"/>
        <v>1721</v>
      </c>
      <c r="N1241" s="114">
        <v>42346</v>
      </c>
      <c r="O1241" s="115">
        <v>0.58521990740740748</v>
      </c>
      <c r="P1241">
        <v>4.3</v>
      </c>
      <c r="Q1241">
        <v>3.17</v>
      </c>
      <c r="R1241">
        <v>0.47599999999999998</v>
      </c>
      <c r="S1241">
        <v>7.1999999999999995E-2</v>
      </c>
      <c r="T1241">
        <v>-1114</v>
      </c>
      <c r="U1241">
        <v>-866</v>
      </c>
      <c r="V1241">
        <f t="shared" si="78"/>
        <v>0.27399999999999997</v>
      </c>
      <c r="W1241">
        <f t="shared" si="79"/>
        <v>990</v>
      </c>
    </row>
    <row r="1242" spans="2:23">
      <c r="B1242" s="114">
        <v>42346</v>
      </c>
      <c r="C1242" s="115">
        <v>0.57271990740740741</v>
      </c>
      <c r="D1242">
        <v>83.8</v>
      </c>
      <c r="E1242">
        <v>4.37</v>
      </c>
      <c r="F1242">
        <v>0.19700000000000001</v>
      </c>
      <c r="G1242">
        <v>1.6120000000000001</v>
      </c>
      <c r="H1242">
        <v>-1044</v>
      </c>
      <c r="I1242">
        <v>-2191</v>
      </c>
      <c r="J1242">
        <f t="shared" si="76"/>
        <v>0.90450000000000008</v>
      </c>
      <c r="K1242">
        <f t="shared" si="77"/>
        <v>1617.5</v>
      </c>
      <c r="N1242" s="114">
        <v>42346</v>
      </c>
      <c r="O1242" s="115">
        <v>0.58523148148148152</v>
      </c>
      <c r="P1242">
        <v>4.3</v>
      </c>
      <c r="Q1242">
        <v>3.17</v>
      </c>
      <c r="R1242">
        <v>0.47399999999999998</v>
      </c>
      <c r="S1242">
        <v>7.1999999999999995E-2</v>
      </c>
      <c r="T1242">
        <v>-1095</v>
      </c>
      <c r="U1242">
        <v>-856</v>
      </c>
      <c r="V1242">
        <f t="shared" si="78"/>
        <v>0.27299999999999996</v>
      </c>
      <c r="W1242">
        <f t="shared" si="79"/>
        <v>975.5</v>
      </c>
    </row>
    <row r="1243" spans="2:23">
      <c r="B1243" s="114">
        <v>42346</v>
      </c>
      <c r="C1243" s="115">
        <v>0.57271990740740741</v>
      </c>
      <c r="D1243">
        <v>74.400000000000006</v>
      </c>
      <c r="E1243">
        <v>4.29</v>
      </c>
      <c r="F1243">
        <v>0.18</v>
      </c>
      <c r="G1243">
        <v>1.573</v>
      </c>
      <c r="H1243">
        <v>-957</v>
      </c>
      <c r="I1243">
        <v>-2049</v>
      </c>
      <c r="J1243">
        <f t="shared" si="76"/>
        <v>0.87649999999999995</v>
      </c>
      <c r="K1243">
        <f t="shared" si="77"/>
        <v>1503</v>
      </c>
      <c r="N1243" s="114">
        <v>42346</v>
      </c>
      <c r="O1243" s="115">
        <v>0.58523148148148152</v>
      </c>
      <c r="P1243">
        <v>2.2999999999999998</v>
      </c>
      <c r="Q1243">
        <v>3.14</v>
      </c>
      <c r="R1243">
        <v>0.47299999999999998</v>
      </c>
      <c r="S1243">
        <v>7.1999999999999995E-2</v>
      </c>
      <c r="T1243">
        <v>-1079</v>
      </c>
      <c r="U1243">
        <v>-836</v>
      </c>
      <c r="V1243">
        <f t="shared" si="78"/>
        <v>0.27249999999999996</v>
      </c>
      <c r="W1243">
        <f t="shared" si="79"/>
        <v>957.5</v>
      </c>
    </row>
    <row r="1244" spans="2:23">
      <c r="B1244" s="114">
        <v>42346</v>
      </c>
      <c r="C1244" s="115">
        <v>0.57273148148148145</v>
      </c>
      <c r="D1244">
        <v>64.599999999999994</v>
      </c>
      <c r="E1244">
        <v>4.2</v>
      </c>
      <c r="F1244">
        <v>0.161</v>
      </c>
      <c r="G1244">
        <v>1.5309999999999999</v>
      </c>
      <c r="H1244">
        <v>-880</v>
      </c>
      <c r="I1244">
        <v>-1928</v>
      </c>
      <c r="J1244">
        <f t="shared" si="76"/>
        <v>0.84599999999999997</v>
      </c>
      <c r="K1244">
        <f t="shared" si="77"/>
        <v>1404</v>
      </c>
      <c r="N1244" s="114">
        <v>42346</v>
      </c>
      <c r="O1244" s="115">
        <v>0.58524305555555556</v>
      </c>
      <c r="P1244">
        <v>1.4</v>
      </c>
      <c r="Q1244">
        <v>3.12</v>
      </c>
      <c r="R1244">
        <v>0.47299999999999998</v>
      </c>
      <c r="S1244">
        <v>6.8000000000000005E-2</v>
      </c>
      <c r="T1244">
        <v>-1078</v>
      </c>
      <c r="U1244">
        <v>-821</v>
      </c>
      <c r="V1244">
        <f t="shared" si="78"/>
        <v>0.27049999999999996</v>
      </c>
      <c r="W1244">
        <f t="shared" si="79"/>
        <v>949.5</v>
      </c>
    </row>
    <row r="1245" spans="2:23">
      <c r="B1245" s="114">
        <v>42346</v>
      </c>
      <c r="C1245" s="115">
        <v>0.5727430555555556</v>
      </c>
      <c r="D1245">
        <v>55.7</v>
      </c>
      <c r="E1245">
        <v>4.12</v>
      </c>
      <c r="F1245">
        <v>0.14099999999999999</v>
      </c>
      <c r="G1245">
        <v>1.492</v>
      </c>
      <c r="H1245">
        <v>-807</v>
      </c>
      <c r="I1245">
        <v>-1816</v>
      </c>
      <c r="J1245">
        <f t="shared" si="76"/>
        <v>0.8165</v>
      </c>
      <c r="K1245">
        <f t="shared" si="77"/>
        <v>1311.5</v>
      </c>
      <c r="N1245" s="114">
        <v>42346</v>
      </c>
      <c r="O1245" s="115">
        <v>0.5852546296296296</v>
      </c>
      <c r="P1245">
        <v>0.4</v>
      </c>
      <c r="Q1245">
        <v>3.05</v>
      </c>
      <c r="R1245">
        <v>0.47</v>
      </c>
      <c r="S1245">
        <v>5.8000000000000003E-2</v>
      </c>
      <c r="T1245">
        <v>-1080</v>
      </c>
      <c r="U1245">
        <v>-807</v>
      </c>
      <c r="V1245">
        <f t="shared" si="78"/>
        <v>0.26400000000000001</v>
      </c>
      <c r="W1245">
        <f t="shared" si="79"/>
        <v>943.5</v>
      </c>
    </row>
    <row r="1246" spans="2:23">
      <c r="B1246" s="114">
        <v>42346</v>
      </c>
      <c r="C1246" s="115">
        <v>0.5727430555555556</v>
      </c>
      <c r="D1246">
        <v>47.6</v>
      </c>
      <c r="E1246">
        <v>4.05</v>
      </c>
      <c r="F1246">
        <v>0.127</v>
      </c>
      <c r="G1246">
        <v>1.4570000000000001</v>
      </c>
      <c r="H1246">
        <v>-740</v>
      </c>
      <c r="I1246">
        <v>-1721</v>
      </c>
      <c r="J1246">
        <f t="shared" si="76"/>
        <v>0.79200000000000004</v>
      </c>
      <c r="K1246">
        <f t="shared" si="77"/>
        <v>1230.5</v>
      </c>
      <c r="N1246" s="114">
        <v>42346</v>
      </c>
      <c r="O1246" s="115">
        <v>0.5852546296296296</v>
      </c>
      <c r="P1246">
        <v>0.1</v>
      </c>
      <c r="Q1246">
        <v>2.99</v>
      </c>
      <c r="R1246">
        <v>0.46800000000000003</v>
      </c>
      <c r="S1246">
        <v>5.1999999999999998E-2</v>
      </c>
      <c r="T1246">
        <v>-1075</v>
      </c>
      <c r="U1246">
        <v>-801</v>
      </c>
      <c r="V1246">
        <f t="shared" si="78"/>
        <v>0.26</v>
      </c>
      <c r="W1246">
        <f t="shared" si="79"/>
        <v>938</v>
      </c>
    </row>
    <row r="1247" spans="2:23">
      <c r="B1247" s="114">
        <v>42346</v>
      </c>
      <c r="C1247" s="115">
        <v>0.57275462962962964</v>
      </c>
      <c r="D1247">
        <v>40.299999999999997</v>
      </c>
      <c r="E1247">
        <v>3.97</v>
      </c>
      <c r="F1247">
        <v>0.11</v>
      </c>
      <c r="G1247">
        <v>1.42</v>
      </c>
      <c r="H1247">
        <v>-677</v>
      </c>
      <c r="I1247">
        <v>-1636</v>
      </c>
      <c r="J1247">
        <f t="shared" si="76"/>
        <v>0.76500000000000001</v>
      </c>
      <c r="K1247">
        <f t="shared" si="77"/>
        <v>1156.5</v>
      </c>
      <c r="N1247" s="114">
        <v>42346</v>
      </c>
      <c r="O1247" s="115">
        <v>0.58526620370370364</v>
      </c>
      <c r="P1247">
        <v>0.1</v>
      </c>
      <c r="Q1247">
        <v>2.92</v>
      </c>
      <c r="R1247">
        <v>0.46100000000000002</v>
      </c>
      <c r="S1247">
        <v>1.2999999999999999E-2</v>
      </c>
      <c r="T1247">
        <v>-1073</v>
      </c>
      <c r="U1247">
        <v>-800</v>
      </c>
      <c r="V1247">
        <f t="shared" si="78"/>
        <v>0.23700000000000002</v>
      </c>
      <c r="W1247">
        <f t="shared" si="79"/>
        <v>936.5</v>
      </c>
    </row>
    <row r="1248" spans="2:23">
      <c r="B1248" s="114">
        <v>42346</v>
      </c>
      <c r="C1248" s="115">
        <v>0.57276620370370368</v>
      </c>
      <c r="D1248">
        <v>33</v>
      </c>
      <c r="E1248">
        <v>3.9</v>
      </c>
      <c r="F1248">
        <v>9.2999999999999999E-2</v>
      </c>
      <c r="G1248">
        <v>1.385</v>
      </c>
      <c r="H1248">
        <v>-615</v>
      </c>
      <c r="I1248">
        <v>-1558</v>
      </c>
      <c r="J1248">
        <f t="shared" si="76"/>
        <v>0.73899999999999999</v>
      </c>
      <c r="K1248">
        <f t="shared" si="77"/>
        <v>1086.5</v>
      </c>
      <c r="N1248" s="114">
        <v>42346</v>
      </c>
      <c r="O1248" s="115">
        <v>0.58527777777777779</v>
      </c>
      <c r="P1248">
        <v>-0.1</v>
      </c>
      <c r="Q1248">
        <v>2.84</v>
      </c>
      <c r="R1248">
        <v>0.46500000000000002</v>
      </c>
      <c r="S1248">
        <v>-3.1E-2</v>
      </c>
      <c r="T1248">
        <v>-1071</v>
      </c>
      <c r="U1248">
        <v>-796</v>
      </c>
      <c r="V1248">
        <f t="shared" si="78"/>
        <v>0.21700000000000003</v>
      </c>
      <c r="W1248">
        <f t="shared" si="79"/>
        <v>933.5</v>
      </c>
    </row>
    <row r="1249" spans="2:23">
      <c r="B1249" s="114">
        <v>42346</v>
      </c>
      <c r="C1249" s="115">
        <v>0.57276620370370368</v>
      </c>
      <c r="D1249">
        <v>26.4</v>
      </c>
      <c r="E1249">
        <v>3.82</v>
      </c>
      <c r="F1249">
        <v>7.5999999999999998E-2</v>
      </c>
      <c r="G1249">
        <v>1.349</v>
      </c>
      <c r="H1249">
        <v>-564</v>
      </c>
      <c r="I1249">
        <v>-1495</v>
      </c>
      <c r="J1249">
        <f t="shared" si="76"/>
        <v>0.71250000000000002</v>
      </c>
      <c r="K1249">
        <f t="shared" si="77"/>
        <v>1029.5</v>
      </c>
      <c r="N1249" s="114">
        <v>42346</v>
      </c>
      <c r="O1249" s="115">
        <v>0.58527777777777779</v>
      </c>
      <c r="P1249">
        <v>0</v>
      </c>
      <c r="Q1249">
        <v>2.75</v>
      </c>
      <c r="R1249">
        <v>0.46600000000000003</v>
      </c>
      <c r="S1249">
        <v>-1.7000000000000001E-2</v>
      </c>
      <c r="T1249">
        <v>-1068</v>
      </c>
      <c r="U1249">
        <v>-792</v>
      </c>
      <c r="V1249">
        <f t="shared" si="78"/>
        <v>0.22450000000000001</v>
      </c>
      <c r="W1249">
        <f t="shared" si="79"/>
        <v>930</v>
      </c>
    </row>
    <row r="1250" spans="2:23">
      <c r="B1250" s="114">
        <v>42346</v>
      </c>
      <c r="C1250" s="115">
        <v>0.57277777777777772</v>
      </c>
      <c r="D1250">
        <v>21.3</v>
      </c>
      <c r="E1250">
        <v>3.76</v>
      </c>
      <c r="F1250">
        <v>6.0999999999999999E-2</v>
      </c>
      <c r="G1250">
        <v>1.32</v>
      </c>
      <c r="H1250">
        <v>-527</v>
      </c>
      <c r="I1250">
        <v>-1445</v>
      </c>
      <c r="J1250">
        <f t="shared" si="76"/>
        <v>0.6905</v>
      </c>
      <c r="K1250">
        <f t="shared" si="77"/>
        <v>986</v>
      </c>
      <c r="N1250" s="114">
        <v>42346</v>
      </c>
      <c r="O1250" s="115">
        <v>0.58528935185185182</v>
      </c>
      <c r="P1250">
        <v>0</v>
      </c>
      <c r="Q1250">
        <v>2.67</v>
      </c>
      <c r="R1250">
        <v>0.45500000000000002</v>
      </c>
      <c r="S1250">
        <v>-1.9E-2</v>
      </c>
      <c r="T1250">
        <v>-1066</v>
      </c>
      <c r="U1250">
        <v>-792</v>
      </c>
      <c r="V1250">
        <f t="shared" si="78"/>
        <v>0.218</v>
      </c>
      <c r="W1250">
        <f t="shared" si="79"/>
        <v>929</v>
      </c>
    </row>
    <row r="1251" spans="2:23">
      <c r="B1251" s="114">
        <v>42346</v>
      </c>
      <c r="C1251" s="115">
        <v>0.57278935185185187</v>
      </c>
      <c r="D1251">
        <v>17.600000000000001</v>
      </c>
      <c r="E1251">
        <v>3.69</v>
      </c>
      <c r="F1251">
        <v>4.9000000000000002E-2</v>
      </c>
      <c r="G1251">
        <v>1.2969999999999999</v>
      </c>
      <c r="H1251">
        <v>-493</v>
      </c>
      <c r="I1251">
        <v>-1402</v>
      </c>
      <c r="J1251">
        <f t="shared" si="76"/>
        <v>0.67299999999999993</v>
      </c>
      <c r="K1251">
        <f t="shared" si="77"/>
        <v>947.5</v>
      </c>
      <c r="N1251" s="114">
        <v>42346</v>
      </c>
      <c r="O1251" s="115">
        <v>0.58530092592592597</v>
      </c>
      <c r="P1251">
        <v>0.1</v>
      </c>
      <c r="Q1251">
        <v>2.6</v>
      </c>
      <c r="R1251">
        <v>0.44400000000000001</v>
      </c>
      <c r="S1251">
        <v>-1.0999999999999999E-2</v>
      </c>
      <c r="T1251">
        <v>-1064</v>
      </c>
      <c r="U1251">
        <v>-799</v>
      </c>
      <c r="V1251">
        <f t="shared" si="78"/>
        <v>0.2165</v>
      </c>
      <c r="W1251">
        <f t="shared" si="79"/>
        <v>931.5</v>
      </c>
    </row>
    <row r="1252" spans="2:23">
      <c r="B1252" s="114">
        <v>42346</v>
      </c>
      <c r="C1252" s="115">
        <v>0.57278935185185187</v>
      </c>
      <c r="D1252">
        <v>14</v>
      </c>
      <c r="E1252">
        <v>3.63</v>
      </c>
      <c r="F1252">
        <v>3.5000000000000003E-2</v>
      </c>
      <c r="G1252">
        <v>1.2729999999999999</v>
      </c>
      <c r="H1252">
        <v>-464</v>
      </c>
      <c r="I1252">
        <v>-1362</v>
      </c>
      <c r="J1252">
        <f t="shared" si="76"/>
        <v>0.65399999999999991</v>
      </c>
      <c r="K1252">
        <f t="shared" si="77"/>
        <v>913</v>
      </c>
      <c r="N1252" s="114">
        <v>42346</v>
      </c>
      <c r="O1252" s="115">
        <v>0.58530092592592597</v>
      </c>
      <c r="P1252">
        <v>-0.1</v>
      </c>
      <c r="Q1252">
        <v>2.5299999999999998</v>
      </c>
      <c r="R1252">
        <v>0.44700000000000001</v>
      </c>
      <c r="S1252">
        <v>-0.01</v>
      </c>
      <c r="T1252">
        <v>-1062</v>
      </c>
      <c r="U1252">
        <v>-796</v>
      </c>
      <c r="V1252">
        <f t="shared" si="78"/>
        <v>0.2185</v>
      </c>
      <c r="W1252">
        <f t="shared" si="79"/>
        <v>929</v>
      </c>
    </row>
    <row r="1253" spans="2:23">
      <c r="B1253" s="114">
        <v>42346</v>
      </c>
      <c r="C1253" s="115">
        <v>0.57280092592592591</v>
      </c>
      <c r="D1253">
        <v>10.9</v>
      </c>
      <c r="E1253">
        <v>3.57</v>
      </c>
      <c r="F1253">
        <v>2.4E-2</v>
      </c>
      <c r="G1253">
        <v>1.2529999999999999</v>
      </c>
      <c r="H1253">
        <v>-439</v>
      </c>
      <c r="I1253">
        <v>-1331</v>
      </c>
      <c r="J1253">
        <f t="shared" si="76"/>
        <v>0.63849999999999996</v>
      </c>
      <c r="K1253">
        <f t="shared" si="77"/>
        <v>885</v>
      </c>
      <c r="N1253" s="114">
        <v>42346</v>
      </c>
      <c r="O1253" s="115">
        <v>0.58531250000000001</v>
      </c>
      <c r="P1253">
        <v>-0.1</v>
      </c>
      <c r="Q1253">
        <v>2.46</v>
      </c>
      <c r="R1253">
        <v>0.44900000000000001</v>
      </c>
      <c r="S1253">
        <v>-1.4999999999999999E-2</v>
      </c>
      <c r="T1253">
        <v>-1060</v>
      </c>
      <c r="U1253">
        <v>-794</v>
      </c>
      <c r="V1253">
        <f t="shared" si="78"/>
        <v>0.217</v>
      </c>
      <c r="W1253">
        <f t="shared" si="79"/>
        <v>927</v>
      </c>
    </row>
    <row r="1254" spans="2:23">
      <c r="B1254" s="114">
        <v>42346</v>
      </c>
      <c r="C1254" s="115">
        <v>0.57281250000000006</v>
      </c>
      <c r="D1254">
        <v>8.6</v>
      </c>
      <c r="E1254">
        <v>3.52</v>
      </c>
      <c r="F1254">
        <v>1.7000000000000001E-2</v>
      </c>
      <c r="G1254">
        <v>1.238</v>
      </c>
      <c r="H1254">
        <v>-420</v>
      </c>
      <c r="I1254">
        <v>-1309</v>
      </c>
      <c r="J1254">
        <f t="shared" si="76"/>
        <v>0.62749999999999995</v>
      </c>
      <c r="K1254">
        <f t="shared" si="77"/>
        <v>864.5</v>
      </c>
      <c r="N1254" s="114">
        <v>42346</v>
      </c>
      <c r="O1254" s="115">
        <v>0.58532407407407405</v>
      </c>
      <c r="P1254">
        <v>0.1</v>
      </c>
      <c r="Q1254">
        <v>2.37</v>
      </c>
      <c r="R1254">
        <v>0.45200000000000001</v>
      </c>
      <c r="S1254">
        <v>-1.6E-2</v>
      </c>
      <c r="T1254">
        <v>-1059</v>
      </c>
      <c r="U1254">
        <v>-792</v>
      </c>
      <c r="V1254">
        <f t="shared" si="78"/>
        <v>0.218</v>
      </c>
      <c r="W1254">
        <f t="shared" si="79"/>
        <v>925.5</v>
      </c>
    </row>
    <row r="1255" spans="2:23">
      <c r="B1255" s="114">
        <v>42346</v>
      </c>
      <c r="C1255" s="115">
        <v>0.57281250000000006</v>
      </c>
      <c r="D1255">
        <v>7.1</v>
      </c>
      <c r="E1255">
        <v>3.46</v>
      </c>
      <c r="F1255">
        <v>7.0000000000000001E-3</v>
      </c>
      <c r="G1255">
        <v>1.2250000000000001</v>
      </c>
      <c r="H1255">
        <v>-414</v>
      </c>
      <c r="I1255">
        <v>-1293</v>
      </c>
      <c r="J1255">
        <f t="shared" si="76"/>
        <v>0.61599999999999999</v>
      </c>
      <c r="K1255">
        <f t="shared" si="77"/>
        <v>853.5</v>
      </c>
      <c r="N1255" s="114">
        <v>42346</v>
      </c>
      <c r="O1255" s="115">
        <v>0.58532407407407405</v>
      </c>
      <c r="P1255">
        <v>0</v>
      </c>
      <c r="Q1255">
        <v>2.2799999999999998</v>
      </c>
      <c r="R1255">
        <v>0.44500000000000001</v>
      </c>
      <c r="S1255">
        <v>-1.6E-2</v>
      </c>
      <c r="T1255">
        <v>-1058</v>
      </c>
      <c r="U1255">
        <v>-790</v>
      </c>
      <c r="V1255">
        <f t="shared" si="78"/>
        <v>0.2145</v>
      </c>
      <c r="W1255">
        <f t="shared" si="79"/>
        <v>924</v>
      </c>
    </row>
    <row r="1256" spans="2:23">
      <c r="B1256" s="114">
        <v>42346</v>
      </c>
      <c r="C1256" s="115">
        <v>0.5728240740740741</v>
      </c>
      <c r="D1256">
        <v>6.2</v>
      </c>
      <c r="E1256">
        <v>3.41</v>
      </c>
      <c r="F1256">
        <v>0</v>
      </c>
      <c r="G1256">
        <v>1.216</v>
      </c>
      <c r="H1256">
        <v>-409</v>
      </c>
      <c r="I1256">
        <v>-1281</v>
      </c>
      <c r="J1256">
        <f t="shared" si="76"/>
        <v>0.60799999999999998</v>
      </c>
      <c r="K1256">
        <f t="shared" si="77"/>
        <v>845</v>
      </c>
      <c r="N1256" s="114">
        <v>42346</v>
      </c>
      <c r="O1256" s="115">
        <v>0.58533564814814809</v>
      </c>
      <c r="P1256">
        <v>-0.1</v>
      </c>
      <c r="Q1256">
        <v>2.19</v>
      </c>
      <c r="R1256">
        <v>0.441</v>
      </c>
      <c r="S1256">
        <v>-8.0000000000000002E-3</v>
      </c>
      <c r="T1256">
        <v>-1055</v>
      </c>
      <c r="U1256">
        <v>-789</v>
      </c>
      <c r="V1256">
        <f t="shared" si="78"/>
        <v>0.2165</v>
      </c>
      <c r="W1256">
        <f t="shared" si="79"/>
        <v>922</v>
      </c>
    </row>
    <row r="1257" spans="2:23">
      <c r="B1257" s="114">
        <v>42346</v>
      </c>
      <c r="C1257" s="115">
        <v>0.5728240740740741</v>
      </c>
      <c r="D1257">
        <v>5.5</v>
      </c>
      <c r="E1257">
        <v>3.37</v>
      </c>
      <c r="F1257">
        <v>-5.0000000000000001E-3</v>
      </c>
      <c r="G1257">
        <v>1.2090000000000001</v>
      </c>
      <c r="H1257">
        <v>-404</v>
      </c>
      <c r="I1257">
        <v>-1279</v>
      </c>
      <c r="J1257">
        <f t="shared" si="76"/>
        <v>0.60200000000000009</v>
      </c>
      <c r="K1257">
        <f t="shared" si="77"/>
        <v>841.5</v>
      </c>
      <c r="N1257" s="114">
        <v>42346</v>
      </c>
      <c r="O1257" s="115">
        <v>0.58534722222222224</v>
      </c>
      <c r="P1257">
        <v>0</v>
      </c>
      <c r="Q1257">
        <v>2.11</v>
      </c>
      <c r="R1257">
        <v>0.48399999999999999</v>
      </c>
      <c r="S1257">
        <v>-1.4999999999999999E-2</v>
      </c>
      <c r="T1257">
        <v>-1054</v>
      </c>
      <c r="U1257">
        <v>-786</v>
      </c>
      <c r="V1257">
        <f t="shared" si="78"/>
        <v>0.23449999999999999</v>
      </c>
      <c r="W1257">
        <f t="shared" si="79"/>
        <v>920</v>
      </c>
    </row>
    <row r="1258" spans="2:23">
      <c r="B1258" s="114">
        <v>42346</v>
      </c>
      <c r="C1258" s="115">
        <v>0.57283564814814814</v>
      </c>
      <c r="D1258">
        <v>5.8</v>
      </c>
      <c r="E1258">
        <v>3.35</v>
      </c>
      <c r="F1258">
        <v>-5.0000000000000001E-3</v>
      </c>
      <c r="G1258">
        <v>1.202</v>
      </c>
      <c r="H1258">
        <v>-393</v>
      </c>
      <c r="I1258">
        <v>-1274</v>
      </c>
      <c r="J1258">
        <f t="shared" si="76"/>
        <v>0.59850000000000003</v>
      </c>
      <c r="K1258">
        <f t="shared" si="77"/>
        <v>833.5</v>
      </c>
      <c r="N1258" s="114">
        <v>42346</v>
      </c>
      <c r="O1258" s="115">
        <v>0.58534722222222224</v>
      </c>
      <c r="P1258">
        <v>0.1</v>
      </c>
      <c r="Q1258">
        <v>2.02</v>
      </c>
      <c r="R1258">
        <v>0.48099999999999998</v>
      </c>
      <c r="S1258">
        <v>4.8000000000000001E-2</v>
      </c>
      <c r="T1258">
        <v>-1050</v>
      </c>
      <c r="U1258">
        <v>-784</v>
      </c>
      <c r="V1258">
        <f t="shared" si="78"/>
        <v>0.26450000000000001</v>
      </c>
      <c r="W1258">
        <f t="shared" si="79"/>
        <v>917</v>
      </c>
    </row>
    <row r="1259" spans="2:23">
      <c r="B1259" s="114">
        <v>42346</v>
      </c>
      <c r="C1259" s="115">
        <v>0.57284722222222217</v>
      </c>
      <c r="D1259">
        <v>5.2</v>
      </c>
      <c r="E1259">
        <v>3.32</v>
      </c>
      <c r="F1259">
        <v>-8.0000000000000002E-3</v>
      </c>
      <c r="G1259">
        <v>1.1950000000000001</v>
      </c>
      <c r="H1259">
        <v>-383</v>
      </c>
      <c r="I1259">
        <v>-1264</v>
      </c>
      <c r="J1259">
        <f t="shared" si="76"/>
        <v>0.59350000000000003</v>
      </c>
      <c r="K1259">
        <f t="shared" si="77"/>
        <v>823.5</v>
      </c>
      <c r="N1259" s="114">
        <v>42346</v>
      </c>
      <c r="O1259" s="115">
        <v>0.58535879629629628</v>
      </c>
      <c r="P1259">
        <v>-0.1</v>
      </c>
      <c r="Q1259">
        <v>1.92</v>
      </c>
      <c r="R1259">
        <v>0.48</v>
      </c>
      <c r="S1259">
        <v>-5.9829999999999997</v>
      </c>
      <c r="T1259">
        <v>-1048</v>
      </c>
      <c r="U1259">
        <v>-782</v>
      </c>
      <c r="V1259">
        <f t="shared" si="78"/>
        <v>-2.7515000000000001</v>
      </c>
      <c r="W1259">
        <f t="shared" si="79"/>
        <v>915</v>
      </c>
    </row>
    <row r="1260" spans="2:23">
      <c r="B1260" s="114">
        <v>42346</v>
      </c>
      <c r="C1260" s="115">
        <v>0.57284722222222217</v>
      </c>
      <c r="D1260">
        <v>4.7</v>
      </c>
      <c r="E1260">
        <v>3.29</v>
      </c>
      <c r="F1260">
        <v>-1.2E-2</v>
      </c>
      <c r="G1260">
        <v>1.1879999999999999</v>
      </c>
      <c r="H1260">
        <v>-379</v>
      </c>
      <c r="I1260">
        <v>-1256</v>
      </c>
      <c r="J1260">
        <f t="shared" si="76"/>
        <v>0.58799999999999997</v>
      </c>
      <c r="K1260">
        <f t="shared" si="77"/>
        <v>817.5</v>
      </c>
      <c r="N1260" s="114">
        <v>42346</v>
      </c>
      <c r="O1260" s="115">
        <v>0.58537037037037043</v>
      </c>
      <c r="P1260">
        <v>0</v>
      </c>
      <c r="Q1260">
        <v>1.81</v>
      </c>
      <c r="R1260">
        <v>0.47899999999999998</v>
      </c>
      <c r="S1260">
        <v>-5.984</v>
      </c>
      <c r="T1260">
        <v>-1047</v>
      </c>
      <c r="U1260">
        <v>-781</v>
      </c>
      <c r="V1260">
        <f t="shared" si="78"/>
        <v>-2.7524999999999999</v>
      </c>
      <c r="W1260">
        <f t="shared" si="79"/>
        <v>914</v>
      </c>
    </row>
    <row r="1261" spans="2:23">
      <c r="B1261" s="114">
        <v>42346</v>
      </c>
      <c r="C1261" s="115">
        <v>0.57285879629629632</v>
      </c>
      <c r="D1261">
        <v>4.4000000000000004</v>
      </c>
      <c r="E1261">
        <v>3.27</v>
      </c>
      <c r="F1261">
        <v>-1.2E-2</v>
      </c>
      <c r="G1261">
        <v>1.1839999999999999</v>
      </c>
      <c r="H1261">
        <v>-378</v>
      </c>
      <c r="I1261">
        <v>-1251</v>
      </c>
      <c r="J1261">
        <f t="shared" si="76"/>
        <v>0.58599999999999997</v>
      </c>
      <c r="K1261">
        <f t="shared" si="77"/>
        <v>814.5</v>
      </c>
      <c r="N1261" s="114">
        <v>42346</v>
      </c>
      <c r="O1261" s="115">
        <v>0.58537037037037043</v>
      </c>
      <c r="P1261">
        <v>0</v>
      </c>
      <c r="Q1261">
        <v>1.71</v>
      </c>
      <c r="R1261">
        <v>0.48</v>
      </c>
      <c r="S1261">
        <v>-5.984</v>
      </c>
      <c r="T1261">
        <v>-1045</v>
      </c>
      <c r="U1261">
        <v>-779</v>
      </c>
      <c r="V1261">
        <f t="shared" si="78"/>
        <v>-2.7519999999999998</v>
      </c>
      <c r="W1261">
        <f t="shared" si="79"/>
        <v>912</v>
      </c>
    </row>
    <row r="1262" spans="2:23">
      <c r="B1262" s="114">
        <v>42346</v>
      </c>
      <c r="C1262" s="115">
        <v>0.57287037037037036</v>
      </c>
      <c r="D1262">
        <v>4.3</v>
      </c>
      <c r="E1262">
        <v>3.25</v>
      </c>
      <c r="F1262">
        <v>-1.4999999999999999E-2</v>
      </c>
      <c r="G1262">
        <v>1.177</v>
      </c>
      <c r="H1262">
        <v>-376</v>
      </c>
      <c r="I1262">
        <v>-1246</v>
      </c>
      <c r="J1262">
        <f t="shared" si="76"/>
        <v>0.58100000000000007</v>
      </c>
      <c r="K1262">
        <f t="shared" si="77"/>
        <v>811</v>
      </c>
      <c r="N1262" s="114">
        <v>42346</v>
      </c>
      <c r="O1262" s="115">
        <v>0.58538194444444447</v>
      </c>
      <c r="P1262">
        <v>0</v>
      </c>
      <c r="Q1262">
        <v>1.61</v>
      </c>
      <c r="R1262">
        <v>0.52500000000000002</v>
      </c>
      <c r="S1262">
        <v>-5.9850000000000003</v>
      </c>
      <c r="T1262">
        <v>-1044</v>
      </c>
      <c r="U1262">
        <v>-778</v>
      </c>
      <c r="V1262">
        <f t="shared" si="78"/>
        <v>-2.73</v>
      </c>
      <c r="W1262">
        <f t="shared" si="79"/>
        <v>911</v>
      </c>
    </row>
    <row r="1263" spans="2:23">
      <c r="B1263" s="114">
        <v>42346</v>
      </c>
      <c r="C1263" s="115">
        <v>0.57287037037037036</v>
      </c>
      <c r="D1263">
        <v>4.3</v>
      </c>
      <c r="E1263">
        <v>3.26</v>
      </c>
      <c r="F1263">
        <v>-1.4999999999999999E-2</v>
      </c>
      <c r="G1263">
        <v>1.1739999999999999</v>
      </c>
      <c r="H1263">
        <v>-367</v>
      </c>
      <c r="I1263">
        <v>-1249</v>
      </c>
      <c r="J1263">
        <f t="shared" si="76"/>
        <v>0.57950000000000002</v>
      </c>
      <c r="K1263">
        <f t="shared" si="77"/>
        <v>808</v>
      </c>
      <c r="N1263" s="114">
        <v>42346</v>
      </c>
      <c r="O1263" s="115">
        <v>0.58539351851851851</v>
      </c>
      <c r="P1263">
        <v>0</v>
      </c>
      <c r="Q1263">
        <v>1.5</v>
      </c>
      <c r="R1263">
        <v>-2E-3</v>
      </c>
      <c r="S1263">
        <v>-5.9850000000000003</v>
      </c>
      <c r="T1263">
        <v>-1042</v>
      </c>
      <c r="U1263">
        <v>-776</v>
      </c>
      <c r="V1263">
        <f t="shared" si="78"/>
        <v>-2.9935</v>
      </c>
      <c r="W1263">
        <f t="shared" si="79"/>
        <v>909</v>
      </c>
    </row>
    <row r="1264" spans="2:23">
      <c r="B1264" s="114">
        <v>42346</v>
      </c>
      <c r="C1264" s="115">
        <v>0.57288194444444451</v>
      </c>
      <c r="D1264">
        <v>4.4000000000000004</v>
      </c>
      <c r="E1264">
        <v>3.26</v>
      </c>
      <c r="F1264">
        <v>-1.4E-2</v>
      </c>
      <c r="G1264">
        <v>1.1679999999999999</v>
      </c>
      <c r="H1264">
        <v>-355</v>
      </c>
      <c r="I1264">
        <v>-1252</v>
      </c>
      <c r="J1264">
        <f t="shared" si="76"/>
        <v>0.57699999999999996</v>
      </c>
      <c r="K1264">
        <f t="shared" si="77"/>
        <v>803.5</v>
      </c>
      <c r="N1264" s="114">
        <v>42346</v>
      </c>
      <c r="O1264" s="115">
        <v>0.58539351851851851</v>
      </c>
      <c r="P1264">
        <v>0</v>
      </c>
      <c r="Q1264">
        <v>1.39</v>
      </c>
      <c r="R1264">
        <v>-5.5720000000000001</v>
      </c>
      <c r="S1264">
        <v>-5.9859999999999998</v>
      </c>
      <c r="T1264">
        <v>-1040</v>
      </c>
      <c r="U1264">
        <v>-774</v>
      </c>
      <c r="V1264">
        <f t="shared" si="78"/>
        <v>-5.7789999999999999</v>
      </c>
      <c r="W1264">
        <f t="shared" si="79"/>
        <v>907</v>
      </c>
    </row>
    <row r="1265" spans="2:23">
      <c r="B1265" s="114">
        <v>42346</v>
      </c>
      <c r="C1265" s="115">
        <v>0.57289351851851855</v>
      </c>
      <c r="D1265">
        <v>4.4000000000000004</v>
      </c>
      <c r="E1265">
        <v>3.26</v>
      </c>
      <c r="F1265">
        <v>-1.4999999999999999E-2</v>
      </c>
      <c r="G1265">
        <v>1.165</v>
      </c>
      <c r="H1265">
        <v>-348</v>
      </c>
      <c r="I1265">
        <v>-1251</v>
      </c>
      <c r="J1265">
        <f t="shared" si="76"/>
        <v>0.57500000000000007</v>
      </c>
      <c r="K1265">
        <f t="shared" si="77"/>
        <v>799.5</v>
      </c>
      <c r="N1265" s="114">
        <v>42346</v>
      </c>
      <c r="O1265" s="115">
        <v>0.58540509259259255</v>
      </c>
      <c r="P1265">
        <v>0</v>
      </c>
      <c r="Q1265">
        <v>1.27</v>
      </c>
      <c r="R1265">
        <v>-5.5730000000000004</v>
      </c>
      <c r="S1265">
        <v>-5.9859999999999998</v>
      </c>
      <c r="T1265">
        <v>-1038</v>
      </c>
      <c r="U1265">
        <v>-773</v>
      </c>
      <c r="V1265">
        <f t="shared" si="78"/>
        <v>-5.7795000000000005</v>
      </c>
      <c r="W1265">
        <f t="shared" si="79"/>
        <v>905.5</v>
      </c>
    </row>
    <row r="1266" spans="2:23">
      <c r="B1266" s="114">
        <v>42346</v>
      </c>
      <c r="C1266" s="115">
        <v>0.57289351851851855</v>
      </c>
      <c r="D1266">
        <v>4.2</v>
      </c>
      <c r="E1266">
        <v>3.26</v>
      </c>
      <c r="F1266">
        <v>-1.7000000000000001E-2</v>
      </c>
      <c r="G1266">
        <v>1.1619999999999999</v>
      </c>
      <c r="H1266">
        <v>-360</v>
      </c>
      <c r="I1266">
        <v>-1229</v>
      </c>
      <c r="J1266">
        <f t="shared" si="76"/>
        <v>0.57250000000000001</v>
      </c>
      <c r="K1266">
        <f t="shared" si="77"/>
        <v>794.5</v>
      </c>
      <c r="N1266" s="114">
        <v>42346</v>
      </c>
      <c r="O1266" s="115">
        <v>0.5854166666666667</v>
      </c>
      <c r="P1266">
        <v>0</v>
      </c>
      <c r="Q1266">
        <v>1.1599999999999999</v>
      </c>
      <c r="R1266">
        <v>-5.5720000000000001</v>
      </c>
      <c r="S1266">
        <v>-5.9859999999999998</v>
      </c>
      <c r="T1266">
        <v>-1037</v>
      </c>
      <c r="U1266">
        <v>-773</v>
      </c>
      <c r="V1266">
        <f t="shared" si="78"/>
        <v>-5.7789999999999999</v>
      </c>
      <c r="W1266">
        <f t="shared" si="79"/>
        <v>905</v>
      </c>
    </row>
    <row r="1267" spans="2:23">
      <c r="B1267" s="114">
        <v>42346</v>
      </c>
      <c r="C1267" s="115">
        <v>0.57290509259259259</v>
      </c>
      <c r="D1267">
        <v>3.8</v>
      </c>
      <c r="E1267">
        <v>3.25</v>
      </c>
      <c r="F1267">
        <v>-1.7000000000000001E-2</v>
      </c>
      <c r="G1267">
        <v>1.159</v>
      </c>
      <c r="H1267">
        <v>-367</v>
      </c>
      <c r="I1267">
        <v>-1217</v>
      </c>
      <c r="J1267">
        <f t="shared" si="76"/>
        <v>0.57100000000000006</v>
      </c>
      <c r="K1267">
        <f t="shared" si="77"/>
        <v>792</v>
      </c>
      <c r="N1267" s="114">
        <v>42346</v>
      </c>
      <c r="O1267" s="115">
        <v>0.5854166666666667</v>
      </c>
      <c r="P1267">
        <v>0</v>
      </c>
      <c r="Q1267">
        <v>1.04</v>
      </c>
      <c r="R1267">
        <v>-5.5730000000000004</v>
      </c>
      <c r="S1267">
        <v>-5.9859999999999998</v>
      </c>
      <c r="T1267">
        <v>-1036</v>
      </c>
      <c r="U1267">
        <v>-771</v>
      </c>
      <c r="V1267">
        <f t="shared" si="78"/>
        <v>-5.7795000000000005</v>
      </c>
      <c r="W1267">
        <f t="shared" si="79"/>
        <v>903.5</v>
      </c>
    </row>
    <row r="1268" spans="2:23">
      <c r="B1268" s="114">
        <v>42346</v>
      </c>
      <c r="C1268" s="115">
        <v>0.57291666666666663</v>
      </c>
      <c r="D1268">
        <v>3.8</v>
      </c>
      <c r="E1268">
        <v>3.24</v>
      </c>
      <c r="F1268">
        <v>-1.7999999999999999E-2</v>
      </c>
      <c r="G1268">
        <v>1.1539999999999999</v>
      </c>
      <c r="H1268">
        <v>-368</v>
      </c>
      <c r="I1268">
        <v>-1209</v>
      </c>
      <c r="J1268">
        <f t="shared" si="76"/>
        <v>0.56799999999999995</v>
      </c>
      <c r="K1268">
        <f t="shared" si="77"/>
        <v>788.5</v>
      </c>
      <c r="N1268" s="114">
        <v>42346</v>
      </c>
      <c r="O1268" s="115">
        <v>0.58542824074074074</v>
      </c>
      <c r="P1268">
        <v>0</v>
      </c>
      <c r="Q1268">
        <v>0.94</v>
      </c>
      <c r="R1268">
        <v>-5.5730000000000004</v>
      </c>
      <c r="S1268">
        <v>-5.9859999999999998</v>
      </c>
      <c r="T1268">
        <v>-1035</v>
      </c>
      <c r="U1268">
        <v>-769</v>
      </c>
      <c r="V1268">
        <f t="shared" si="78"/>
        <v>-5.7795000000000005</v>
      </c>
      <c r="W1268">
        <f t="shared" si="79"/>
        <v>902</v>
      </c>
    </row>
    <row r="1269" spans="2:23">
      <c r="B1269" s="114">
        <v>42346</v>
      </c>
      <c r="C1269" s="115">
        <v>0.57291666666666663</v>
      </c>
      <c r="D1269">
        <v>3.7</v>
      </c>
      <c r="E1269">
        <v>3.24</v>
      </c>
      <c r="F1269">
        <v>-1.7999999999999999E-2</v>
      </c>
      <c r="G1269">
        <v>1.1499999999999999</v>
      </c>
      <c r="H1269">
        <v>-368</v>
      </c>
      <c r="I1269">
        <v>-1199</v>
      </c>
      <c r="J1269">
        <f t="shared" si="76"/>
        <v>0.56599999999999995</v>
      </c>
      <c r="K1269">
        <f t="shared" si="77"/>
        <v>783.5</v>
      </c>
      <c r="N1269" s="114">
        <v>42346</v>
      </c>
      <c r="O1269" s="115">
        <v>0.58543981481481489</v>
      </c>
      <c r="P1269">
        <v>0</v>
      </c>
      <c r="Q1269">
        <v>0.84</v>
      </c>
      <c r="R1269">
        <v>-5.5739999999999998</v>
      </c>
      <c r="S1269">
        <v>-5.9859999999999998</v>
      </c>
      <c r="T1269">
        <v>-1033</v>
      </c>
      <c r="U1269">
        <v>-768</v>
      </c>
      <c r="V1269">
        <f t="shared" si="78"/>
        <v>-5.7799999999999994</v>
      </c>
      <c r="W1269">
        <f t="shared" si="79"/>
        <v>900.5</v>
      </c>
    </row>
    <row r="1270" spans="2:23">
      <c r="B1270" s="114">
        <v>42346</v>
      </c>
      <c r="C1270" s="115">
        <v>0.57292824074074067</v>
      </c>
      <c r="D1270">
        <v>2.8</v>
      </c>
      <c r="E1270">
        <v>3.23</v>
      </c>
      <c r="F1270">
        <v>-1.9E-2</v>
      </c>
      <c r="G1270">
        <v>1.1459999999999999</v>
      </c>
      <c r="H1270">
        <v>-321</v>
      </c>
      <c r="I1270">
        <v>-1190</v>
      </c>
      <c r="J1270">
        <f t="shared" si="76"/>
        <v>0.5635</v>
      </c>
      <c r="K1270">
        <f t="shared" si="77"/>
        <v>755.5</v>
      </c>
      <c r="N1270" s="114">
        <v>42346</v>
      </c>
      <c r="O1270" s="115">
        <v>0.58543981481481489</v>
      </c>
      <c r="P1270">
        <v>0</v>
      </c>
      <c r="Q1270">
        <v>0.73</v>
      </c>
      <c r="R1270">
        <v>-5.5739999999999998</v>
      </c>
      <c r="S1270">
        <v>-5.9859999999999998</v>
      </c>
      <c r="T1270">
        <v>-1032</v>
      </c>
      <c r="U1270">
        <v>-768</v>
      </c>
      <c r="V1270">
        <f t="shared" si="78"/>
        <v>-5.7799999999999994</v>
      </c>
      <c r="W1270">
        <f t="shared" si="79"/>
        <v>900</v>
      </c>
    </row>
    <row r="1271" spans="2:23">
      <c r="B1271" s="114">
        <v>42346</v>
      </c>
      <c r="C1271" s="115">
        <v>0.57293981481481482</v>
      </c>
      <c r="D1271">
        <v>0.6</v>
      </c>
      <c r="E1271">
        <v>3.17</v>
      </c>
      <c r="F1271">
        <v>-0.02</v>
      </c>
      <c r="G1271">
        <v>1.1339999999999999</v>
      </c>
      <c r="H1271">
        <v>-289</v>
      </c>
      <c r="I1271">
        <v>-1184</v>
      </c>
      <c r="J1271">
        <f t="shared" si="76"/>
        <v>0.55699999999999994</v>
      </c>
      <c r="K1271">
        <f t="shared" si="77"/>
        <v>736.5</v>
      </c>
      <c r="N1271" s="114">
        <v>42346</v>
      </c>
      <c r="O1271" s="115">
        <v>0.58545138888888892</v>
      </c>
      <c r="P1271">
        <v>0.1</v>
      </c>
      <c r="Q1271">
        <v>0.63</v>
      </c>
      <c r="R1271">
        <v>-5.5739999999999998</v>
      </c>
      <c r="S1271">
        <v>-5.9870000000000001</v>
      </c>
      <c r="T1271">
        <v>-1031</v>
      </c>
      <c r="U1271">
        <v>-767</v>
      </c>
      <c r="V1271">
        <f t="shared" si="78"/>
        <v>-5.7805</v>
      </c>
      <c r="W1271">
        <f t="shared" si="79"/>
        <v>899</v>
      </c>
    </row>
    <row r="1272" spans="2:23">
      <c r="B1272" s="114">
        <v>42346</v>
      </c>
      <c r="C1272" s="115">
        <v>0.57293981481481482</v>
      </c>
      <c r="D1272">
        <v>0.1</v>
      </c>
      <c r="E1272">
        <v>3</v>
      </c>
      <c r="F1272">
        <v>-0.02</v>
      </c>
      <c r="G1272">
        <v>1.133</v>
      </c>
      <c r="H1272">
        <v>-291</v>
      </c>
      <c r="I1272">
        <v>-1180</v>
      </c>
      <c r="J1272">
        <f t="shared" si="76"/>
        <v>0.55649999999999999</v>
      </c>
      <c r="K1272">
        <f t="shared" si="77"/>
        <v>735.5</v>
      </c>
      <c r="N1272" s="114">
        <v>42346</v>
      </c>
      <c r="O1272" s="115">
        <v>0.58545138888888892</v>
      </c>
      <c r="P1272">
        <v>0</v>
      </c>
      <c r="Q1272">
        <v>0.52</v>
      </c>
      <c r="R1272">
        <v>-5.5739999999999998</v>
      </c>
      <c r="S1272">
        <v>-5.9870000000000001</v>
      </c>
      <c r="T1272">
        <v>-1029</v>
      </c>
      <c r="U1272">
        <v>-766</v>
      </c>
      <c r="V1272">
        <f t="shared" si="78"/>
        <v>-5.7805</v>
      </c>
      <c r="W1272">
        <f t="shared" si="79"/>
        <v>897.5</v>
      </c>
    </row>
    <row r="1273" spans="2:23">
      <c r="B1273" s="114">
        <v>42346</v>
      </c>
      <c r="C1273" s="115">
        <v>0.57295138888888886</v>
      </c>
      <c r="D1273">
        <v>0.1</v>
      </c>
      <c r="E1273">
        <v>2.87</v>
      </c>
      <c r="F1273">
        <v>-0.02</v>
      </c>
      <c r="G1273">
        <v>1.123</v>
      </c>
      <c r="H1273">
        <v>-288</v>
      </c>
      <c r="I1273">
        <v>-1178</v>
      </c>
      <c r="J1273">
        <f t="shared" si="76"/>
        <v>0.55149999999999999</v>
      </c>
      <c r="K1273">
        <f t="shared" si="77"/>
        <v>733</v>
      </c>
      <c r="N1273" s="114">
        <v>42346</v>
      </c>
      <c r="O1273" s="115">
        <v>0.58546296296296296</v>
      </c>
      <c r="P1273">
        <v>0</v>
      </c>
      <c r="Q1273">
        <v>0.4</v>
      </c>
      <c r="R1273">
        <v>-5.5739999999999998</v>
      </c>
      <c r="S1273">
        <v>-5.9870000000000001</v>
      </c>
      <c r="T1273">
        <v>-1028</v>
      </c>
      <c r="U1273">
        <v>-763</v>
      </c>
      <c r="V1273">
        <f t="shared" si="78"/>
        <v>-5.7805</v>
      </c>
      <c r="W1273">
        <f t="shared" si="79"/>
        <v>895.5</v>
      </c>
    </row>
    <row r="1274" spans="2:23">
      <c r="B1274" s="114">
        <v>42346</v>
      </c>
      <c r="C1274" s="115">
        <v>0.57296296296296301</v>
      </c>
      <c r="D1274">
        <v>0</v>
      </c>
      <c r="E1274">
        <v>2.73</v>
      </c>
      <c r="F1274">
        <v>-0.02</v>
      </c>
      <c r="G1274">
        <v>1.1160000000000001</v>
      </c>
      <c r="H1274">
        <v>-288</v>
      </c>
      <c r="I1274">
        <v>-1174</v>
      </c>
      <c r="J1274">
        <f t="shared" si="76"/>
        <v>0.54800000000000004</v>
      </c>
      <c r="K1274">
        <f t="shared" si="77"/>
        <v>731</v>
      </c>
      <c r="N1274" s="114">
        <v>42346</v>
      </c>
      <c r="O1274" s="115">
        <v>0.585474537037037</v>
      </c>
      <c r="P1274">
        <v>0</v>
      </c>
      <c r="Q1274">
        <v>0.28999999999999998</v>
      </c>
      <c r="R1274">
        <v>-5.5739999999999998</v>
      </c>
      <c r="S1274">
        <v>-5.9870000000000001</v>
      </c>
      <c r="T1274">
        <v>-1027</v>
      </c>
      <c r="U1274">
        <v>-759</v>
      </c>
      <c r="V1274">
        <f t="shared" si="78"/>
        <v>-5.7805</v>
      </c>
      <c r="W1274">
        <f t="shared" si="79"/>
        <v>893</v>
      </c>
    </row>
    <row r="1275" spans="2:23">
      <c r="B1275" s="114">
        <v>42346</v>
      </c>
      <c r="C1275" s="115">
        <v>0.57296296296296301</v>
      </c>
      <c r="D1275">
        <v>0.1</v>
      </c>
      <c r="E1275">
        <v>2.68</v>
      </c>
      <c r="F1275">
        <v>-1.9E-2</v>
      </c>
      <c r="G1275">
        <v>1.1120000000000001</v>
      </c>
      <c r="H1275">
        <v>-286</v>
      </c>
      <c r="I1275">
        <v>-1173</v>
      </c>
      <c r="J1275">
        <f t="shared" si="76"/>
        <v>0.5465000000000001</v>
      </c>
      <c r="K1275">
        <f t="shared" si="77"/>
        <v>729.5</v>
      </c>
      <c r="N1275" s="114">
        <v>42346</v>
      </c>
      <c r="O1275" s="115">
        <v>0.585474537037037</v>
      </c>
      <c r="P1275">
        <v>0</v>
      </c>
      <c r="Q1275">
        <v>0.14000000000000001</v>
      </c>
      <c r="R1275">
        <v>-5.5739999999999998</v>
      </c>
      <c r="S1275">
        <v>-5.9870000000000001</v>
      </c>
      <c r="T1275">
        <v>-1026</v>
      </c>
      <c r="U1275">
        <v>999999</v>
      </c>
      <c r="V1275">
        <f t="shared" si="78"/>
        <v>-5.7805</v>
      </c>
      <c r="W1275">
        <f t="shared" si="79"/>
        <v>-499486.5</v>
      </c>
    </row>
    <row r="1276" spans="2:23">
      <c r="B1276" s="114">
        <v>42346</v>
      </c>
      <c r="C1276" s="115">
        <v>0.57297453703703705</v>
      </c>
      <c r="D1276">
        <v>0.1</v>
      </c>
      <c r="E1276">
        <v>2.67</v>
      </c>
      <c r="F1276">
        <v>-0.02</v>
      </c>
      <c r="G1276">
        <v>1.1060000000000001</v>
      </c>
      <c r="H1276">
        <v>-287</v>
      </c>
      <c r="I1276">
        <v>-1170</v>
      </c>
      <c r="J1276">
        <f t="shared" si="76"/>
        <v>0.54300000000000004</v>
      </c>
      <c r="K1276">
        <f t="shared" si="77"/>
        <v>728.5</v>
      </c>
      <c r="N1276" s="114">
        <v>42346</v>
      </c>
      <c r="O1276" s="115">
        <v>0.58548611111111104</v>
      </c>
      <c r="P1276">
        <v>0</v>
      </c>
      <c r="Q1276">
        <v>-0.01</v>
      </c>
      <c r="R1276">
        <v>-5.5739999999999998</v>
      </c>
      <c r="S1276">
        <v>-5.9870000000000001</v>
      </c>
      <c r="T1276">
        <v>-1025</v>
      </c>
      <c r="U1276">
        <v>999999</v>
      </c>
      <c r="V1276">
        <f t="shared" si="78"/>
        <v>-5.7805</v>
      </c>
      <c r="W1276">
        <f t="shared" si="79"/>
        <v>-499487</v>
      </c>
    </row>
    <row r="1277" spans="2:23">
      <c r="B1277" s="114">
        <v>42346</v>
      </c>
      <c r="C1277" s="115">
        <v>0.57298611111111108</v>
      </c>
      <c r="D1277">
        <v>0.1</v>
      </c>
      <c r="E1277">
        <v>2.65</v>
      </c>
      <c r="F1277">
        <v>-0.02</v>
      </c>
      <c r="G1277">
        <v>1.1040000000000001</v>
      </c>
      <c r="H1277">
        <v>-289</v>
      </c>
      <c r="I1277">
        <v>-1168</v>
      </c>
      <c r="J1277">
        <f t="shared" si="76"/>
        <v>0.54200000000000004</v>
      </c>
      <c r="K1277">
        <f t="shared" si="77"/>
        <v>728.5</v>
      </c>
      <c r="N1277" s="114">
        <v>42346</v>
      </c>
      <c r="O1277" s="115">
        <v>0.58549768518518519</v>
      </c>
      <c r="P1277">
        <v>0.1</v>
      </c>
      <c r="Q1277">
        <v>-0.16</v>
      </c>
      <c r="R1277">
        <v>-5.5739999999999998</v>
      </c>
      <c r="S1277">
        <v>-5.9870000000000001</v>
      </c>
      <c r="T1277">
        <v>-1024</v>
      </c>
      <c r="U1277">
        <v>999999</v>
      </c>
      <c r="V1277">
        <f t="shared" si="78"/>
        <v>-5.7805</v>
      </c>
      <c r="W1277">
        <f t="shared" si="79"/>
        <v>-499487.5</v>
      </c>
    </row>
    <row r="1278" spans="2:23">
      <c r="B1278" s="114">
        <v>42346</v>
      </c>
      <c r="C1278" s="115">
        <v>0.57298611111111108</v>
      </c>
      <c r="D1278">
        <v>0.1</v>
      </c>
      <c r="E1278">
        <v>2.64</v>
      </c>
      <c r="F1278">
        <v>-2.3E-2</v>
      </c>
      <c r="G1278">
        <v>1.103</v>
      </c>
      <c r="H1278">
        <v>-286</v>
      </c>
      <c r="I1278">
        <v>-1164</v>
      </c>
      <c r="J1278">
        <f t="shared" si="76"/>
        <v>0.54</v>
      </c>
      <c r="K1278">
        <f t="shared" si="77"/>
        <v>725</v>
      </c>
      <c r="N1278" s="114">
        <v>42346</v>
      </c>
      <c r="O1278" s="115">
        <v>0.58549768518518519</v>
      </c>
      <c r="P1278">
        <v>0.1</v>
      </c>
      <c r="Q1278">
        <v>-0.32</v>
      </c>
      <c r="R1278">
        <v>-5.5750000000000002</v>
      </c>
      <c r="S1278">
        <v>-5.9870000000000001</v>
      </c>
      <c r="T1278">
        <v>-1024</v>
      </c>
      <c r="U1278">
        <v>999999</v>
      </c>
      <c r="V1278">
        <f t="shared" si="78"/>
        <v>-5.7810000000000006</v>
      </c>
      <c r="W1278">
        <f t="shared" si="79"/>
        <v>-499487.5</v>
      </c>
    </row>
    <row r="1279" spans="2:23">
      <c r="B1279" s="114">
        <v>42346</v>
      </c>
      <c r="C1279" s="115">
        <v>0.57299768518518512</v>
      </c>
      <c r="D1279">
        <v>0.1</v>
      </c>
      <c r="E1279">
        <v>2.64</v>
      </c>
      <c r="F1279">
        <v>-2.3E-2</v>
      </c>
      <c r="G1279">
        <v>1.097</v>
      </c>
      <c r="H1279">
        <v>-286</v>
      </c>
      <c r="I1279">
        <v>-1163</v>
      </c>
      <c r="J1279">
        <f t="shared" si="76"/>
        <v>0.53700000000000003</v>
      </c>
      <c r="K1279">
        <f t="shared" si="77"/>
        <v>724.5</v>
      </c>
      <c r="N1279" s="114">
        <v>42346</v>
      </c>
      <c r="O1279" s="115">
        <v>0.58550925925925923</v>
      </c>
      <c r="P1279">
        <v>-0.1</v>
      </c>
      <c r="Q1279">
        <v>-0.46</v>
      </c>
      <c r="R1279">
        <v>-5.5750000000000002</v>
      </c>
      <c r="S1279">
        <v>-5.9870000000000001</v>
      </c>
      <c r="T1279">
        <v>-1021</v>
      </c>
      <c r="U1279">
        <v>999999</v>
      </c>
      <c r="V1279">
        <f t="shared" si="78"/>
        <v>-5.7810000000000006</v>
      </c>
      <c r="W1279">
        <f t="shared" si="79"/>
        <v>-499489</v>
      </c>
    </row>
    <row r="1280" spans="2:23">
      <c r="B1280" s="114">
        <v>42346</v>
      </c>
      <c r="C1280" s="115">
        <v>0.57300925925925927</v>
      </c>
      <c r="D1280">
        <v>0.1</v>
      </c>
      <c r="E1280">
        <v>2.64</v>
      </c>
      <c r="F1280">
        <v>-1.4999999999999999E-2</v>
      </c>
      <c r="G1280">
        <v>1.0509999999999999</v>
      </c>
      <c r="H1280">
        <v>-285</v>
      </c>
      <c r="I1280">
        <v>-1160</v>
      </c>
      <c r="J1280">
        <f t="shared" si="76"/>
        <v>0.51800000000000002</v>
      </c>
      <c r="K1280">
        <f t="shared" si="77"/>
        <v>722.5</v>
      </c>
      <c r="N1280" s="114">
        <v>42346</v>
      </c>
      <c r="O1280" s="115">
        <v>0.58552083333333338</v>
      </c>
      <c r="P1280">
        <v>-0.1</v>
      </c>
      <c r="Q1280">
        <v>-0.61</v>
      </c>
      <c r="R1280">
        <v>-5.5750000000000002</v>
      </c>
      <c r="S1280">
        <v>-5.9870000000000001</v>
      </c>
      <c r="T1280">
        <v>-1020</v>
      </c>
      <c r="U1280">
        <v>999999</v>
      </c>
      <c r="V1280">
        <f t="shared" si="78"/>
        <v>-5.7810000000000006</v>
      </c>
      <c r="W1280">
        <f t="shared" si="79"/>
        <v>-499489.5</v>
      </c>
    </row>
    <row r="1281" spans="2:23">
      <c r="B1281" s="114">
        <v>42346</v>
      </c>
      <c r="C1281" s="115">
        <v>0.57300925925925927</v>
      </c>
      <c r="D1281">
        <v>0.1</v>
      </c>
      <c r="E1281">
        <v>2.63</v>
      </c>
      <c r="F1281">
        <v>-1.7999999999999999E-2</v>
      </c>
      <c r="G1281">
        <v>1.05</v>
      </c>
      <c r="H1281">
        <v>-286</v>
      </c>
      <c r="I1281">
        <v>-1158</v>
      </c>
      <c r="J1281">
        <f t="shared" si="76"/>
        <v>0.51600000000000001</v>
      </c>
      <c r="K1281">
        <f t="shared" si="77"/>
        <v>722</v>
      </c>
      <c r="N1281" s="114">
        <v>42346</v>
      </c>
      <c r="O1281" s="115">
        <v>0.58552083333333338</v>
      </c>
      <c r="P1281">
        <v>0.1</v>
      </c>
      <c r="Q1281">
        <v>-0.76</v>
      </c>
      <c r="R1281">
        <v>-5.5750000000000002</v>
      </c>
      <c r="S1281">
        <v>-5.9870000000000001</v>
      </c>
      <c r="T1281">
        <v>-1020</v>
      </c>
      <c r="U1281">
        <v>-159037</v>
      </c>
      <c r="V1281">
        <f t="shared" si="78"/>
        <v>-5.7810000000000006</v>
      </c>
      <c r="W1281">
        <f t="shared" si="79"/>
        <v>80028.5</v>
      </c>
    </row>
    <row r="1282" spans="2:23">
      <c r="B1282" s="114">
        <v>42346</v>
      </c>
      <c r="C1282" s="115">
        <v>0.57302083333333331</v>
      </c>
      <c r="D1282">
        <v>0.1</v>
      </c>
      <c r="E1282">
        <v>2.63</v>
      </c>
      <c r="F1282">
        <v>-3.016</v>
      </c>
      <c r="G1282">
        <v>1.0489999999999999</v>
      </c>
      <c r="H1282">
        <v>-289</v>
      </c>
      <c r="I1282">
        <v>-1156</v>
      </c>
      <c r="J1282">
        <f t="shared" si="76"/>
        <v>-0.98350000000000004</v>
      </c>
      <c r="K1282">
        <f t="shared" si="77"/>
        <v>722.5</v>
      </c>
      <c r="N1282" s="114">
        <v>42346</v>
      </c>
      <c r="O1282" s="115">
        <v>0.58553240740740742</v>
      </c>
      <c r="P1282">
        <v>0</v>
      </c>
      <c r="Q1282">
        <v>-0.93</v>
      </c>
      <c r="R1282">
        <v>-5.5750000000000002</v>
      </c>
      <c r="S1282">
        <v>-5.9870000000000001</v>
      </c>
      <c r="T1282">
        <v>-1018</v>
      </c>
      <c r="U1282">
        <v>999999</v>
      </c>
      <c r="V1282">
        <f t="shared" si="78"/>
        <v>-5.7810000000000006</v>
      </c>
      <c r="W1282">
        <f t="shared" si="79"/>
        <v>-499490.5</v>
      </c>
    </row>
    <row r="1283" spans="2:23">
      <c r="B1283" s="114">
        <v>42346</v>
      </c>
      <c r="C1283" s="115">
        <v>0.57303240740740746</v>
      </c>
      <c r="D1283">
        <v>0.1</v>
      </c>
      <c r="E1283">
        <v>2.6</v>
      </c>
      <c r="F1283">
        <v>-7.0620000000000003</v>
      </c>
      <c r="G1283">
        <v>1.05</v>
      </c>
      <c r="H1283">
        <v>-287</v>
      </c>
      <c r="I1283">
        <v>-1154</v>
      </c>
      <c r="J1283">
        <f t="shared" si="76"/>
        <v>-3.0060000000000002</v>
      </c>
      <c r="K1283">
        <f t="shared" si="77"/>
        <v>720.5</v>
      </c>
      <c r="N1283" s="114">
        <v>42346</v>
      </c>
      <c r="O1283" s="115">
        <v>0.58554398148148146</v>
      </c>
      <c r="P1283">
        <v>0</v>
      </c>
      <c r="Q1283">
        <v>-1.0900000000000001</v>
      </c>
      <c r="R1283">
        <v>-5.5750000000000002</v>
      </c>
      <c r="S1283">
        <v>-5.9880000000000004</v>
      </c>
      <c r="T1283">
        <v>-999</v>
      </c>
      <c r="U1283">
        <v>999999</v>
      </c>
      <c r="V1283">
        <f t="shared" si="78"/>
        <v>-5.7815000000000003</v>
      </c>
      <c r="W1283">
        <f t="shared" si="79"/>
        <v>-499500</v>
      </c>
    </row>
    <row r="1284" spans="2:23">
      <c r="B1284" s="114">
        <v>42346</v>
      </c>
      <c r="C1284" s="115">
        <v>0.57303240740740746</v>
      </c>
      <c r="D1284">
        <v>0.1</v>
      </c>
      <c r="E1284">
        <v>2.58</v>
      </c>
      <c r="F1284">
        <v>-7.0570000000000004</v>
      </c>
      <c r="G1284">
        <v>1.046</v>
      </c>
      <c r="H1284">
        <v>-284</v>
      </c>
      <c r="I1284">
        <v>-1151</v>
      </c>
      <c r="J1284">
        <f t="shared" si="76"/>
        <v>-3.0055000000000001</v>
      </c>
      <c r="K1284">
        <f t="shared" si="77"/>
        <v>717.5</v>
      </c>
      <c r="N1284" s="114">
        <v>42346</v>
      </c>
      <c r="O1284" s="115">
        <v>0.58554398148148146</v>
      </c>
      <c r="P1284">
        <v>0</v>
      </c>
      <c r="Q1284">
        <v>-1.26</v>
      </c>
      <c r="R1284">
        <v>-5.5750000000000002</v>
      </c>
      <c r="S1284">
        <v>-5.9880000000000004</v>
      </c>
      <c r="T1284">
        <v>-999</v>
      </c>
      <c r="U1284">
        <v>999999</v>
      </c>
      <c r="V1284">
        <f t="shared" si="78"/>
        <v>-5.7815000000000003</v>
      </c>
      <c r="W1284">
        <f t="shared" si="79"/>
        <v>-499500</v>
      </c>
    </row>
    <row r="1285" spans="2:23">
      <c r="B1285" s="114">
        <v>42346</v>
      </c>
      <c r="C1285" s="115">
        <v>0.5730439814814815</v>
      </c>
      <c r="D1285">
        <v>0.1</v>
      </c>
      <c r="E1285">
        <v>2.54</v>
      </c>
      <c r="F1285">
        <v>-7.0609999999999999</v>
      </c>
      <c r="G1285">
        <v>1.0449999999999999</v>
      </c>
      <c r="H1285">
        <v>-284</v>
      </c>
      <c r="I1285">
        <v>-1149</v>
      </c>
      <c r="J1285">
        <f t="shared" si="76"/>
        <v>-3.008</v>
      </c>
      <c r="K1285">
        <f t="shared" si="77"/>
        <v>716.5</v>
      </c>
      <c r="N1285" s="114">
        <v>42346</v>
      </c>
      <c r="O1285" s="115">
        <v>0.5855555555555555</v>
      </c>
      <c r="P1285">
        <v>0</v>
      </c>
      <c r="Q1285">
        <v>-1.29</v>
      </c>
      <c r="R1285">
        <v>-5.5750000000000002</v>
      </c>
      <c r="S1285">
        <v>-5.9880000000000004</v>
      </c>
      <c r="T1285">
        <v>-999</v>
      </c>
      <c r="U1285">
        <v>999999</v>
      </c>
      <c r="V1285">
        <f t="shared" si="78"/>
        <v>-5.7815000000000003</v>
      </c>
      <c r="W1285">
        <f t="shared" si="79"/>
        <v>-499500</v>
      </c>
    </row>
    <row r="1286" spans="2:23">
      <c r="B1286" s="114">
        <v>42346</v>
      </c>
      <c r="C1286" s="115">
        <v>0.57305555555555554</v>
      </c>
      <c r="D1286">
        <v>0.1</v>
      </c>
      <c r="E1286">
        <v>2.46</v>
      </c>
      <c r="F1286">
        <v>-7.0609999999999999</v>
      </c>
      <c r="G1286">
        <v>1.044</v>
      </c>
      <c r="H1286">
        <v>-283</v>
      </c>
      <c r="I1286">
        <v>-1149</v>
      </c>
      <c r="J1286">
        <f t="shared" ref="J1286:J1328" si="80">(F1286+G1286)/2</f>
        <v>-3.0084999999999997</v>
      </c>
      <c r="K1286">
        <f t="shared" ref="K1286:K1328" si="81">-(H1286+I1286)/2</f>
        <v>716</v>
      </c>
      <c r="N1286" s="114">
        <v>42346</v>
      </c>
      <c r="O1286" s="115">
        <v>0.58556712962962965</v>
      </c>
      <c r="P1286">
        <v>0</v>
      </c>
      <c r="Q1286">
        <v>-1.29</v>
      </c>
      <c r="R1286">
        <v>-5.5750000000000002</v>
      </c>
      <c r="S1286">
        <v>-5.9880000000000004</v>
      </c>
      <c r="T1286">
        <v>-1000</v>
      </c>
      <c r="U1286">
        <v>999999</v>
      </c>
      <c r="V1286">
        <f t="shared" ref="V1286:V1305" si="82">(R1286+S1286)/2</f>
        <v>-5.7815000000000003</v>
      </c>
      <c r="W1286">
        <f t="shared" ref="W1286:W1305" si="83">-(T1286+U1286)/2</f>
        <v>-499499.5</v>
      </c>
    </row>
    <row r="1287" spans="2:23">
      <c r="B1287" s="114">
        <v>42346</v>
      </c>
      <c r="C1287" s="115">
        <v>0.57305555555555554</v>
      </c>
      <c r="D1287">
        <v>0.1</v>
      </c>
      <c r="E1287">
        <v>2.37</v>
      </c>
      <c r="F1287">
        <v>-7.0609999999999999</v>
      </c>
      <c r="G1287">
        <v>1.03</v>
      </c>
      <c r="H1287">
        <v>-284</v>
      </c>
      <c r="I1287">
        <v>-1147</v>
      </c>
      <c r="J1287">
        <f t="shared" si="80"/>
        <v>-3.0154999999999998</v>
      </c>
      <c r="K1287">
        <f t="shared" si="81"/>
        <v>715.5</v>
      </c>
      <c r="N1287" s="114">
        <v>42346</v>
      </c>
      <c r="O1287" s="115">
        <v>0.58556712962962965</v>
      </c>
      <c r="P1287">
        <v>0</v>
      </c>
      <c r="Q1287">
        <v>-1.3</v>
      </c>
      <c r="R1287">
        <v>-5.5750000000000002</v>
      </c>
      <c r="S1287">
        <v>-5.9880000000000004</v>
      </c>
      <c r="T1287">
        <v>999999</v>
      </c>
      <c r="U1287">
        <v>999999</v>
      </c>
      <c r="V1287">
        <f t="shared" si="82"/>
        <v>-5.7815000000000003</v>
      </c>
      <c r="W1287">
        <f t="shared" si="83"/>
        <v>-999999</v>
      </c>
    </row>
    <row r="1288" spans="2:23">
      <c r="B1288" s="114">
        <v>42346</v>
      </c>
      <c r="C1288" s="115">
        <v>0.57306712962962958</v>
      </c>
      <c r="D1288">
        <v>0.1</v>
      </c>
      <c r="E1288">
        <v>2.31</v>
      </c>
      <c r="F1288">
        <v>-7.0609999999999999</v>
      </c>
      <c r="G1288">
        <v>0.84799999999999998</v>
      </c>
      <c r="H1288">
        <v>-284</v>
      </c>
      <c r="I1288">
        <v>-1145</v>
      </c>
      <c r="J1288">
        <f t="shared" si="80"/>
        <v>-3.1065</v>
      </c>
      <c r="K1288">
        <f t="shared" si="81"/>
        <v>714.5</v>
      </c>
      <c r="N1288" s="114">
        <v>42346</v>
      </c>
      <c r="O1288" s="115">
        <v>0.58557870370370368</v>
      </c>
      <c r="P1288">
        <v>0</v>
      </c>
      <c r="Q1288">
        <v>-1.3</v>
      </c>
      <c r="R1288">
        <v>-5.5750000000000002</v>
      </c>
      <c r="S1288">
        <v>-5.9880000000000004</v>
      </c>
      <c r="T1288">
        <v>999999</v>
      </c>
      <c r="U1288">
        <v>999999</v>
      </c>
      <c r="V1288">
        <f t="shared" si="82"/>
        <v>-5.7815000000000003</v>
      </c>
      <c r="W1288">
        <f t="shared" si="83"/>
        <v>-999999</v>
      </c>
    </row>
    <row r="1289" spans="2:23">
      <c r="B1289" s="114">
        <v>42346</v>
      </c>
      <c r="C1289" s="115">
        <v>0.57306712962962958</v>
      </c>
      <c r="D1289">
        <v>0.1</v>
      </c>
      <c r="E1289">
        <v>2.2200000000000002</v>
      </c>
      <c r="F1289">
        <v>-7.0620000000000003</v>
      </c>
      <c r="G1289">
        <v>-0.40100000000000002</v>
      </c>
      <c r="H1289">
        <v>-284</v>
      </c>
      <c r="I1289">
        <v>-1144</v>
      </c>
      <c r="J1289">
        <f t="shared" si="80"/>
        <v>-3.7315</v>
      </c>
      <c r="K1289">
        <f t="shared" si="81"/>
        <v>714</v>
      </c>
      <c r="N1289" s="114">
        <v>42346</v>
      </c>
      <c r="O1289" s="115">
        <v>0.58559027777777783</v>
      </c>
      <c r="P1289">
        <v>0.1</v>
      </c>
      <c r="Q1289">
        <v>-1.29</v>
      </c>
      <c r="R1289">
        <v>-5.5750000000000002</v>
      </c>
      <c r="S1289">
        <v>-5.9880000000000004</v>
      </c>
      <c r="T1289">
        <v>999999</v>
      </c>
      <c r="U1289">
        <v>999999</v>
      </c>
      <c r="V1289">
        <f t="shared" si="82"/>
        <v>-5.7815000000000003</v>
      </c>
      <c r="W1289">
        <f t="shared" si="83"/>
        <v>-999999</v>
      </c>
    </row>
    <row r="1290" spans="2:23">
      <c r="B1290" s="114">
        <v>42346</v>
      </c>
      <c r="C1290" s="115">
        <v>0.57307870370370373</v>
      </c>
      <c r="D1290">
        <v>0.1</v>
      </c>
      <c r="E1290">
        <v>2.09</v>
      </c>
      <c r="F1290">
        <v>-7.0620000000000003</v>
      </c>
      <c r="G1290">
        <v>-4.702</v>
      </c>
      <c r="H1290">
        <v>-282</v>
      </c>
      <c r="I1290">
        <v>-1139</v>
      </c>
      <c r="J1290">
        <f t="shared" si="80"/>
        <v>-5.8819999999999997</v>
      </c>
      <c r="K1290">
        <f t="shared" si="81"/>
        <v>710.5</v>
      </c>
      <c r="N1290" s="114">
        <v>42346</v>
      </c>
      <c r="O1290" s="115">
        <v>0.58559027777777783</v>
      </c>
      <c r="P1290">
        <v>0.1</v>
      </c>
      <c r="Q1290">
        <v>-1.3</v>
      </c>
      <c r="R1290">
        <v>-5.5759999999999996</v>
      </c>
      <c r="S1290">
        <v>-5.9880000000000004</v>
      </c>
      <c r="T1290">
        <v>999999</v>
      </c>
      <c r="U1290">
        <v>999999</v>
      </c>
      <c r="V1290">
        <f t="shared" si="82"/>
        <v>-5.782</v>
      </c>
      <c r="W1290">
        <f t="shared" si="83"/>
        <v>-999999</v>
      </c>
    </row>
    <row r="1291" spans="2:23">
      <c r="B1291" s="114">
        <v>42346</v>
      </c>
      <c r="C1291" s="115">
        <v>0.57309027777777777</v>
      </c>
      <c r="D1291">
        <v>0.1</v>
      </c>
      <c r="E1291">
        <v>1.95</v>
      </c>
      <c r="F1291">
        <v>-7.0629999999999997</v>
      </c>
      <c r="G1291">
        <v>-4.702</v>
      </c>
      <c r="H1291">
        <v>-281</v>
      </c>
      <c r="I1291">
        <v>-1138</v>
      </c>
      <c r="J1291">
        <f t="shared" si="80"/>
        <v>-5.8825000000000003</v>
      </c>
      <c r="K1291">
        <f t="shared" si="81"/>
        <v>709.5</v>
      </c>
      <c r="N1291" s="114">
        <v>42346</v>
      </c>
      <c r="O1291" s="115">
        <v>0.58560185185185187</v>
      </c>
      <c r="P1291">
        <v>0.1</v>
      </c>
      <c r="Q1291">
        <v>-1.3</v>
      </c>
      <c r="R1291">
        <v>-5.5750000000000002</v>
      </c>
      <c r="S1291">
        <v>-5.9880000000000004</v>
      </c>
      <c r="T1291">
        <v>999999</v>
      </c>
      <c r="U1291">
        <v>999999</v>
      </c>
      <c r="V1291">
        <f t="shared" si="82"/>
        <v>-5.7815000000000003</v>
      </c>
      <c r="W1291">
        <f t="shared" si="83"/>
        <v>-999999</v>
      </c>
    </row>
    <row r="1292" spans="2:23">
      <c r="B1292" s="114">
        <v>42346</v>
      </c>
      <c r="C1292" s="115">
        <v>0.57309027777777777</v>
      </c>
      <c r="D1292">
        <v>0.1</v>
      </c>
      <c r="E1292">
        <v>1.81</v>
      </c>
      <c r="F1292">
        <v>-7.0629999999999997</v>
      </c>
      <c r="G1292">
        <v>-4.702</v>
      </c>
      <c r="H1292">
        <v>-285</v>
      </c>
      <c r="I1292">
        <v>-1138</v>
      </c>
      <c r="J1292">
        <f t="shared" si="80"/>
        <v>-5.8825000000000003</v>
      </c>
      <c r="K1292">
        <f t="shared" si="81"/>
        <v>711.5</v>
      </c>
      <c r="N1292" s="114">
        <v>42346</v>
      </c>
      <c r="O1292" s="115">
        <v>0.58561342592592591</v>
      </c>
      <c r="P1292">
        <v>0.1</v>
      </c>
      <c r="Q1292">
        <v>-1.3</v>
      </c>
      <c r="R1292">
        <v>-5.5759999999999996</v>
      </c>
      <c r="S1292">
        <v>-5.9880000000000004</v>
      </c>
      <c r="T1292">
        <v>999999</v>
      </c>
      <c r="U1292">
        <v>999999</v>
      </c>
      <c r="V1292">
        <f t="shared" si="82"/>
        <v>-5.782</v>
      </c>
      <c r="W1292">
        <f t="shared" si="83"/>
        <v>-999999</v>
      </c>
    </row>
    <row r="1293" spans="2:23">
      <c r="B1293" s="114">
        <v>42346</v>
      </c>
      <c r="C1293" s="115">
        <v>0.57310185185185192</v>
      </c>
      <c r="D1293">
        <v>0.1</v>
      </c>
      <c r="E1293">
        <v>1.61</v>
      </c>
      <c r="F1293">
        <v>-7.0629999999999997</v>
      </c>
      <c r="G1293">
        <v>-4.7030000000000003</v>
      </c>
      <c r="H1293">
        <v>-284</v>
      </c>
      <c r="I1293">
        <v>-1135</v>
      </c>
      <c r="J1293">
        <f t="shared" si="80"/>
        <v>-5.883</v>
      </c>
      <c r="K1293">
        <f t="shared" si="81"/>
        <v>709.5</v>
      </c>
      <c r="N1293" s="114">
        <v>42346</v>
      </c>
      <c r="O1293" s="115">
        <v>0.58561342592592591</v>
      </c>
      <c r="P1293">
        <v>0.1</v>
      </c>
      <c r="Q1293">
        <v>-1.3</v>
      </c>
      <c r="R1293">
        <v>-5.5750000000000002</v>
      </c>
      <c r="S1293">
        <v>-5.9880000000000004</v>
      </c>
      <c r="T1293">
        <v>999999</v>
      </c>
      <c r="U1293">
        <v>999999</v>
      </c>
      <c r="V1293">
        <f t="shared" si="82"/>
        <v>-5.7815000000000003</v>
      </c>
      <c r="W1293">
        <f t="shared" si="83"/>
        <v>-999999</v>
      </c>
    </row>
    <row r="1294" spans="2:23">
      <c r="B1294" s="114">
        <v>42346</v>
      </c>
      <c r="C1294" s="115">
        <v>0.57311342592592596</v>
      </c>
      <c r="D1294">
        <v>0.1</v>
      </c>
      <c r="E1294">
        <v>1.44</v>
      </c>
      <c r="F1294">
        <v>-7.0640000000000001</v>
      </c>
      <c r="G1294">
        <v>-4.7039999999999997</v>
      </c>
      <c r="H1294">
        <v>-283</v>
      </c>
      <c r="I1294">
        <v>-1134</v>
      </c>
      <c r="J1294">
        <f t="shared" si="80"/>
        <v>-5.8840000000000003</v>
      </c>
      <c r="K1294">
        <f t="shared" si="81"/>
        <v>708.5</v>
      </c>
      <c r="N1294" s="114">
        <v>42346</v>
      </c>
      <c r="O1294" s="115">
        <v>0.58562499999999995</v>
      </c>
      <c r="P1294">
        <v>0</v>
      </c>
      <c r="Q1294">
        <v>-1.3</v>
      </c>
      <c r="R1294">
        <v>-5.5750000000000002</v>
      </c>
      <c r="S1294">
        <v>-5.9870000000000001</v>
      </c>
      <c r="T1294">
        <v>999999</v>
      </c>
      <c r="U1294">
        <v>999999</v>
      </c>
      <c r="V1294">
        <f t="shared" si="82"/>
        <v>-5.7810000000000006</v>
      </c>
      <c r="W1294">
        <f t="shared" si="83"/>
        <v>-999999</v>
      </c>
    </row>
    <row r="1295" spans="2:23">
      <c r="B1295" s="114">
        <v>42346</v>
      </c>
      <c r="C1295" s="115">
        <v>0.57311342592592596</v>
      </c>
      <c r="D1295">
        <v>0.1</v>
      </c>
      <c r="E1295">
        <v>1.27</v>
      </c>
      <c r="F1295">
        <v>-7.0640000000000001</v>
      </c>
      <c r="G1295">
        <v>-4.7039999999999997</v>
      </c>
      <c r="H1295">
        <v>-282</v>
      </c>
      <c r="I1295">
        <v>-1133</v>
      </c>
      <c r="J1295">
        <f t="shared" si="80"/>
        <v>-5.8840000000000003</v>
      </c>
      <c r="K1295">
        <f t="shared" si="81"/>
        <v>707.5</v>
      </c>
      <c r="N1295" s="114">
        <v>42346</v>
      </c>
      <c r="O1295" s="115">
        <v>0.5856365740740741</v>
      </c>
      <c r="P1295">
        <v>0</v>
      </c>
      <c r="Q1295">
        <v>-1.31</v>
      </c>
      <c r="R1295">
        <v>-5.5759999999999996</v>
      </c>
      <c r="S1295">
        <v>-5.9870000000000001</v>
      </c>
      <c r="T1295">
        <v>999999</v>
      </c>
      <c r="U1295">
        <v>999999</v>
      </c>
      <c r="V1295">
        <f t="shared" si="82"/>
        <v>-5.7814999999999994</v>
      </c>
      <c r="W1295">
        <f t="shared" si="83"/>
        <v>-999999</v>
      </c>
    </row>
    <row r="1296" spans="2:23">
      <c r="B1296" s="114">
        <v>42346</v>
      </c>
      <c r="C1296" s="115">
        <v>0.573125</v>
      </c>
      <c r="D1296">
        <v>0.1</v>
      </c>
      <c r="E1296">
        <v>1.0900000000000001</v>
      </c>
      <c r="F1296">
        <v>-7.0640000000000001</v>
      </c>
      <c r="G1296">
        <v>-4.7030000000000003</v>
      </c>
      <c r="H1296">
        <v>-280</v>
      </c>
      <c r="I1296">
        <v>-1131</v>
      </c>
      <c r="J1296">
        <f t="shared" si="80"/>
        <v>-5.8834999999999997</v>
      </c>
      <c r="K1296">
        <f t="shared" si="81"/>
        <v>705.5</v>
      </c>
      <c r="N1296" s="114">
        <v>42346</v>
      </c>
      <c r="O1296" s="115">
        <v>0.5856365740740741</v>
      </c>
      <c r="P1296">
        <v>0</v>
      </c>
      <c r="Q1296">
        <v>-1.29</v>
      </c>
      <c r="R1296">
        <v>-5.5750000000000002</v>
      </c>
      <c r="S1296">
        <v>-5.9870000000000001</v>
      </c>
      <c r="T1296">
        <v>999999</v>
      </c>
      <c r="U1296">
        <v>999999</v>
      </c>
      <c r="V1296">
        <f t="shared" si="82"/>
        <v>-5.7810000000000006</v>
      </c>
      <c r="W1296">
        <f t="shared" si="83"/>
        <v>-999999</v>
      </c>
    </row>
    <row r="1297" spans="2:23">
      <c r="B1297" s="114">
        <v>42346</v>
      </c>
      <c r="C1297" s="115">
        <v>0.57313657407407403</v>
      </c>
      <c r="D1297">
        <v>0</v>
      </c>
      <c r="E1297">
        <v>0.9</v>
      </c>
      <c r="F1297">
        <v>-7.0640000000000001</v>
      </c>
      <c r="G1297">
        <v>-4.7039999999999997</v>
      </c>
      <c r="H1297">
        <v>-282</v>
      </c>
      <c r="I1297">
        <v>-1132</v>
      </c>
      <c r="J1297">
        <f t="shared" si="80"/>
        <v>-5.8840000000000003</v>
      </c>
      <c r="K1297">
        <f t="shared" si="81"/>
        <v>707</v>
      </c>
      <c r="N1297" s="114">
        <v>42346</v>
      </c>
      <c r="O1297" s="115">
        <v>0.58564814814814814</v>
      </c>
      <c r="P1297">
        <v>0.1</v>
      </c>
      <c r="Q1297">
        <v>-1.3</v>
      </c>
      <c r="R1297">
        <v>-5.5759999999999996</v>
      </c>
      <c r="S1297">
        <v>-5.9880000000000004</v>
      </c>
      <c r="T1297">
        <v>999999</v>
      </c>
      <c r="U1297">
        <v>999999</v>
      </c>
      <c r="V1297">
        <f t="shared" si="82"/>
        <v>-5.782</v>
      </c>
      <c r="W1297">
        <f t="shared" si="83"/>
        <v>-999999</v>
      </c>
    </row>
    <row r="1298" spans="2:23">
      <c r="B1298" s="114">
        <v>42346</v>
      </c>
      <c r="C1298" s="115">
        <v>0.57313657407407403</v>
      </c>
      <c r="D1298">
        <v>0.1</v>
      </c>
      <c r="E1298">
        <v>0.68</v>
      </c>
      <c r="F1298">
        <v>-7.0640000000000001</v>
      </c>
      <c r="G1298">
        <v>-4.7039999999999997</v>
      </c>
      <c r="H1298">
        <v>-282</v>
      </c>
      <c r="I1298">
        <v>-1129</v>
      </c>
      <c r="J1298">
        <f t="shared" si="80"/>
        <v>-5.8840000000000003</v>
      </c>
      <c r="K1298">
        <f t="shared" si="81"/>
        <v>705.5</v>
      </c>
      <c r="N1298" s="114">
        <v>42346</v>
      </c>
      <c r="O1298" s="115">
        <v>0.58565972222222229</v>
      </c>
      <c r="P1298">
        <v>0</v>
      </c>
      <c r="Q1298">
        <v>-1.31</v>
      </c>
      <c r="R1298">
        <v>-5.5759999999999996</v>
      </c>
      <c r="S1298">
        <v>-5.9870000000000001</v>
      </c>
      <c r="T1298">
        <v>999999</v>
      </c>
      <c r="U1298">
        <v>999999</v>
      </c>
      <c r="V1298">
        <f t="shared" si="82"/>
        <v>-5.7814999999999994</v>
      </c>
      <c r="W1298">
        <f t="shared" si="83"/>
        <v>-999999</v>
      </c>
    </row>
    <row r="1299" spans="2:23">
      <c r="B1299" s="114">
        <v>42346</v>
      </c>
      <c r="C1299" s="115">
        <v>0.57314814814814818</v>
      </c>
      <c r="D1299">
        <v>0.1</v>
      </c>
      <c r="E1299">
        <v>0.46</v>
      </c>
      <c r="F1299">
        <v>-7.0650000000000004</v>
      </c>
      <c r="G1299">
        <v>-4.7060000000000004</v>
      </c>
      <c r="H1299">
        <v>-281</v>
      </c>
      <c r="I1299">
        <v>-1129</v>
      </c>
      <c r="J1299">
        <f t="shared" si="80"/>
        <v>-5.8855000000000004</v>
      </c>
      <c r="K1299">
        <f t="shared" si="81"/>
        <v>705</v>
      </c>
      <c r="N1299" s="114">
        <v>42346</v>
      </c>
      <c r="O1299" s="115">
        <v>0.58565972222222229</v>
      </c>
      <c r="P1299">
        <v>0.1</v>
      </c>
      <c r="Q1299">
        <v>-1.31</v>
      </c>
      <c r="R1299">
        <v>-5.5759999999999996</v>
      </c>
      <c r="S1299">
        <v>-5.9880000000000004</v>
      </c>
      <c r="T1299">
        <v>999999</v>
      </c>
      <c r="U1299">
        <v>999999</v>
      </c>
      <c r="V1299">
        <f t="shared" si="82"/>
        <v>-5.782</v>
      </c>
      <c r="W1299">
        <f t="shared" si="83"/>
        <v>-999999</v>
      </c>
    </row>
    <row r="1300" spans="2:23">
      <c r="B1300" s="114">
        <v>42346</v>
      </c>
      <c r="C1300" s="115">
        <v>0.57315972222222222</v>
      </c>
      <c r="D1300">
        <v>0.1</v>
      </c>
      <c r="E1300">
        <v>0.21</v>
      </c>
      <c r="F1300">
        <v>-7.0650000000000004</v>
      </c>
      <c r="G1300">
        <v>-4.7060000000000004</v>
      </c>
      <c r="H1300">
        <v>-281</v>
      </c>
      <c r="I1300">
        <v>-1127</v>
      </c>
      <c r="J1300">
        <f t="shared" si="80"/>
        <v>-5.8855000000000004</v>
      </c>
      <c r="K1300">
        <f t="shared" si="81"/>
        <v>704</v>
      </c>
      <c r="N1300" s="114">
        <v>42346</v>
      </c>
      <c r="O1300" s="115">
        <v>0.58567129629629633</v>
      </c>
      <c r="P1300">
        <v>0.1</v>
      </c>
      <c r="Q1300">
        <v>-1.31</v>
      </c>
      <c r="R1300">
        <v>-5.5759999999999996</v>
      </c>
      <c r="S1300">
        <v>-5.9880000000000004</v>
      </c>
      <c r="T1300">
        <v>999999</v>
      </c>
      <c r="U1300">
        <v>999999</v>
      </c>
      <c r="V1300">
        <f t="shared" si="82"/>
        <v>-5.782</v>
      </c>
      <c r="W1300">
        <f t="shared" si="83"/>
        <v>-999999</v>
      </c>
    </row>
    <row r="1301" spans="2:23">
      <c r="B1301" s="114">
        <v>42346</v>
      </c>
      <c r="C1301" s="115">
        <v>0.57315972222222222</v>
      </c>
      <c r="D1301">
        <v>0.1</v>
      </c>
      <c r="E1301">
        <v>-0.02</v>
      </c>
      <c r="F1301">
        <v>-7.0650000000000004</v>
      </c>
      <c r="G1301">
        <v>-4.7060000000000004</v>
      </c>
      <c r="H1301">
        <v>-279</v>
      </c>
      <c r="I1301">
        <v>-1126</v>
      </c>
      <c r="J1301">
        <f t="shared" si="80"/>
        <v>-5.8855000000000004</v>
      </c>
      <c r="K1301">
        <f t="shared" si="81"/>
        <v>702.5</v>
      </c>
      <c r="N1301" s="114">
        <v>42346</v>
      </c>
      <c r="O1301" s="115">
        <v>0.58568287037037037</v>
      </c>
      <c r="P1301">
        <v>0</v>
      </c>
      <c r="Q1301">
        <v>-1.31</v>
      </c>
      <c r="R1301">
        <v>-5.5759999999999996</v>
      </c>
      <c r="S1301">
        <v>-5.9880000000000004</v>
      </c>
      <c r="T1301">
        <v>999999</v>
      </c>
      <c r="U1301">
        <v>999999</v>
      </c>
      <c r="V1301">
        <f t="shared" si="82"/>
        <v>-5.782</v>
      </c>
      <c r="W1301">
        <f t="shared" si="83"/>
        <v>-999999</v>
      </c>
    </row>
    <row r="1302" spans="2:23">
      <c r="B1302" s="114">
        <v>42346</v>
      </c>
      <c r="C1302" s="115">
        <v>0.57317129629629626</v>
      </c>
      <c r="D1302">
        <v>0.1</v>
      </c>
      <c r="E1302">
        <v>-0.28000000000000003</v>
      </c>
      <c r="F1302">
        <v>-7.0640000000000001</v>
      </c>
      <c r="G1302">
        <v>-4.7039999999999997</v>
      </c>
      <c r="H1302">
        <v>-283</v>
      </c>
      <c r="I1302">
        <v>-1126</v>
      </c>
      <c r="J1302">
        <f t="shared" si="80"/>
        <v>-5.8840000000000003</v>
      </c>
      <c r="K1302">
        <f t="shared" si="81"/>
        <v>704.5</v>
      </c>
      <c r="N1302" s="114">
        <v>42346</v>
      </c>
      <c r="O1302" s="115">
        <v>0.58568287037037037</v>
      </c>
      <c r="P1302">
        <v>0.1</v>
      </c>
      <c r="Q1302">
        <v>-1.31</v>
      </c>
      <c r="R1302">
        <v>-5.5759999999999996</v>
      </c>
      <c r="S1302">
        <v>-5.9880000000000004</v>
      </c>
      <c r="T1302">
        <v>999999</v>
      </c>
      <c r="U1302">
        <v>999999</v>
      </c>
      <c r="V1302">
        <f t="shared" si="82"/>
        <v>-5.782</v>
      </c>
      <c r="W1302">
        <f t="shared" si="83"/>
        <v>-999999</v>
      </c>
    </row>
    <row r="1303" spans="2:23">
      <c r="B1303" s="114">
        <v>42346</v>
      </c>
      <c r="C1303" s="115">
        <v>0.57318287037037041</v>
      </c>
      <c r="D1303">
        <v>0.1</v>
      </c>
      <c r="E1303">
        <v>-0.53</v>
      </c>
      <c r="F1303">
        <v>-7.0650000000000004</v>
      </c>
      <c r="G1303">
        <v>-4.7039999999999997</v>
      </c>
      <c r="H1303">
        <v>-281</v>
      </c>
      <c r="I1303">
        <v>-1125</v>
      </c>
      <c r="J1303">
        <f t="shared" si="80"/>
        <v>-5.8845000000000001</v>
      </c>
      <c r="K1303">
        <f t="shared" si="81"/>
        <v>703</v>
      </c>
      <c r="N1303" s="114">
        <v>42346</v>
      </c>
      <c r="O1303" s="115">
        <v>0.58569444444444441</v>
      </c>
      <c r="P1303">
        <v>0</v>
      </c>
      <c r="Q1303">
        <v>-1.31</v>
      </c>
      <c r="R1303">
        <v>-5.5759999999999996</v>
      </c>
      <c r="S1303">
        <v>-5.9870000000000001</v>
      </c>
      <c r="T1303">
        <v>999999</v>
      </c>
      <c r="U1303">
        <v>999999</v>
      </c>
      <c r="V1303">
        <f t="shared" si="82"/>
        <v>-5.7814999999999994</v>
      </c>
      <c r="W1303">
        <f t="shared" si="83"/>
        <v>-999999</v>
      </c>
    </row>
    <row r="1304" spans="2:23">
      <c r="B1304" s="114">
        <v>42346</v>
      </c>
      <c r="C1304" s="115">
        <v>0.57318287037037041</v>
      </c>
      <c r="D1304">
        <v>0.1</v>
      </c>
      <c r="E1304">
        <v>-0.77</v>
      </c>
      <c r="F1304">
        <v>-7.0650000000000004</v>
      </c>
      <c r="G1304">
        <v>-4.7060000000000004</v>
      </c>
      <c r="H1304">
        <v>-280</v>
      </c>
      <c r="I1304">
        <v>-1124</v>
      </c>
      <c r="J1304">
        <f t="shared" si="80"/>
        <v>-5.8855000000000004</v>
      </c>
      <c r="K1304">
        <f t="shared" si="81"/>
        <v>702</v>
      </c>
      <c r="N1304" s="114">
        <v>42346</v>
      </c>
      <c r="O1304" s="115">
        <v>0.58569444444444441</v>
      </c>
      <c r="P1304">
        <v>0</v>
      </c>
      <c r="Q1304">
        <v>-1.31</v>
      </c>
      <c r="R1304">
        <v>-5.5759999999999996</v>
      </c>
      <c r="S1304">
        <v>-5.9880000000000004</v>
      </c>
      <c r="T1304">
        <v>999999</v>
      </c>
      <c r="U1304">
        <v>999999</v>
      </c>
      <c r="V1304">
        <f t="shared" si="82"/>
        <v>-5.782</v>
      </c>
      <c r="W1304">
        <f t="shared" si="83"/>
        <v>-999999</v>
      </c>
    </row>
    <row r="1305" spans="2:23">
      <c r="B1305" s="114">
        <v>42346</v>
      </c>
      <c r="C1305" s="115">
        <v>0.57319444444444445</v>
      </c>
      <c r="D1305">
        <v>0.1</v>
      </c>
      <c r="E1305">
        <v>-1.02</v>
      </c>
      <c r="F1305">
        <v>-7.0650000000000004</v>
      </c>
      <c r="G1305">
        <v>-4.7060000000000004</v>
      </c>
      <c r="H1305">
        <v>-278</v>
      </c>
      <c r="I1305">
        <v>-1123</v>
      </c>
      <c r="J1305">
        <f t="shared" si="80"/>
        <v>-5.8855000000000004</v>
      </c>
      <c r="K1305">
        <f t="shared" si="81"/>
        <v>700.5</v>
      </c>
      <c r="N1305" s="114">
        <v>42346</v>
      </c>
      <c r="O1305" s="115">
        <v>0.58570601851851845</v>
      </c>
      <c r="P1305">
        <v>0</v>
      </c>
      <c r="Q1305">
        <v>-1.31</v>
      </c>
      <c r="R1305">
        <v>-5.5759999999999996</v>
      </c>
      <c r="S1305">
        <v>-5.99</v>
      </c>
      <c r="T1305">
        <v>999999</v>
      </c>
      <c r="U1305">
        <v>999999</v>
      </c>
      <c r="V1305">
        <f t="shared" si="82"/>
        <v>-5.7829999999999995</v>
      </c>
      <c r="W1305">
        <f t="shared" si="83"/>
        <v>-999999</v>
      </c>
    </row>
    <row r="1306" spans="2:23">
      <c r="B1306" s="114">
        <v>42346</v>
      </c>
      <c r="C1306" s="115">
        <v>0.57320601851851849</v>
      </c>
      <c r="D1306">
        <v>0.1</v>
      </c>
      <c r="E1306">
        <v>-1.25</v>
      </c>
      <c r="F1306">
        <v>-7.0650000000000004</v>
      </c>
      <c r="G1306">
        <v>-4.7060000000000004</v>
      </c>
      <c r="H1306">
        <v>-278</v>
      </c>
      <c r="I1306">
        <v>999999</v>
      </c>
      <c r="J1306">
        <f t="shared" si="80"/>
        <v>-5.8855000000000004</v>
      </c>
      <c r="K1306">
        <f t="shared" si="81"/>
        <v>-499860.5</v>
      </c>
      <c r="N1306" s="114">
        <v>42346</v>
      </c>
      <c r="O1306" s="115">
        <v>0.5857175925925926</v>
      </c>
      <c r="P1306">
        <v>0</v>
      </c>
      <c r="Q1306">
        <v>-1.31</v>
      </c>
      <c r="R1306">
        <v>-5.5759999999999996</v>
      </c>
      <c r="S1306">
        <v>-5.99</v>
      </c>
      <c r="T1306">
        <v>999999</v>
      </c>
      <c r="U1306">
        <v>999999</v>
      </c>
    </row>
    <row r="1307" spans="2:23">
      <c r="B1307" s="114">
        <v>42346</v>
      </c>
      <c r="C1307" s="115">
        <v>0.57320601851851849</v>
      </c>
      <c r="D1307">
        <v>0.1</v>
      </c>
      <c r="E1307">
        <v>-1.41</v>
      </c>
      <c r="F1307">
        <v>-7.0659999999999998</v>
      </c>
      <c r="G1307">
        <v>-4.7060000000000004</v>
      </c>
      <c r="H1307">
        <v>-280</v>
      </c>
      <c r="I1307">
        <v>999999</v>
      </c>
      <c r="J1307">
        <f t="shared" si="80"/>
        <v>-5.8860000000000001</v>
      </c>
      <c r="K1307">
        <f t="shared" si="81"/>
        <v>-499859.5</v>
      </c>
      <c r="N1307" s="114">
        <v>42346</v>
      </c>
      <c r="O1307" s="115">
        <v>0.5857175925925926</v>
      </c>
      <c r="P1307">
        <v>0</v>
      </c>
      <c r="Q1307">
        <v>-1.31</v>
      </c>
      <c r="R1307">
        <v>-5.5759999999999996</v>
      </c>
      <c r="S1307">
        <v>-5.99</v>
      </c>
      <c r="T1307">
        <v>999999</v>
      </c>
      <c r="U1307">
        <v>999999</v>
      </c>
    </row>
    <row r="1308" spans="2:23">
      <c r="B1308" s="114">
        <v>42346</v>
      </c>
      <c r="C1308" s="115">
        <v>0.57321759259259253</v>
      </c>
      <c r="D1308">
        <v>0.2</v>
      </c>
      <c r="E1308">
        <v>-1.42</v>
      </c>
      <c r="F1308">
        <v>-7.0650000000000004</v>
      </c>
      <c r="G1308">
        <v>-4.7060000000000004</v>
      </c>
      <c r="H1308">
        <v>-278</v>
      </c>
      <c r="I1308">
        <v>999999</v>
      </c>
      <c r="J1308">
        <f t="shared" si="80"/>
        <v>-5.8855000000000004</v>
      </c>
      <c r="K1308">
        <f t="shared" si="81"/>
        <v>-499860.5</v>
      </c>
      <c r="N1308" s="114">
        <v>42346</v>
      </c>
      <c r="O1308" s="115">
        <v>0.58572916666666663</v>
      </c>
      <c r="P1308">
        <v>0</v>
      </c>
      <c r="Q1308">
        <v>-1.32</v>
      </c>
      <c r="R1308">
        <v>-5.577</v>
      </c>
      <c r="S1308">
        <v>-5.9880000000000004</v>
      </c>
      <c r="T1308">
        <v>999999</v>
      </c>
      <c r="U1308">
        <v>999999</v>
      </c>
    </row>
    <row r="1309" spans="2:23">
      <c r="B1309" s="114">
        <v>42346</v>
      </c>
      <c r="C1309" s="115">
        <v>0.57322916666666668</v>
      </c>
      <c r="D1309">
        <v>0.1</v>
      </c>
      <c r="E1309">
        <v>-1.41</v>
      </c>
      <c r="F1309">
        <v>-7.0659999999999998</v>
      </c>
      <c r="G1309">
        <v>-4.7060000000000004</v>
      </c>
      <c r="H1309">
        <v>-279</v>
      </c>
      <c r="I1309">
        <v>-37026</v>
      </c>
      <c r="J1309">
        <f t="shared" si="80"/>
        <v>-5.8860000000000001</v>
      </c>
      <c r="K1309">
        <f t="shared" si="81"/>
        <v>18652.5</v>
      </c>
      <c r="N1309" s="114">
        <v>42346</v>
      </c>
      <c r="O1309" s="115">
        <v>0.58574074074074078</v>
      </c>
      <c r="P1309">
        <v>-0.1</v>
      </c>
      <c r="Q1309">
        <v>-1.31</v>
      </c>
      <c r="R1309">
        <v>-5.577</v>
      </c>
      <c r="S1309">
        <v>-5.99</v>
      </c>
      <c r="T1309">
        <v>999999</v>
      </c>
      <c r="U1309">
        <v>999999</v>
      </c>
    </row>
    <row r="1310" spans="2:23">
      <c r="B1310" s="114">
        <v>42346</v>
      </c>
      <c r="C1310" s="115">
        <v>0.57322916666666668</v>
      </c>
      <c r="D1310">
        <v>0.1</v>
      </c>
      <c r="E1310">
        <v>-1.42</v>
      </c>
      <c r="F1310">
        <v>-7.0659999999999998</v>
      </c>
      <c r="G1310">
        <v>-4.7069999999999999</v>
      </c>
      <c r="H1310">
        <v>-278</v>
      </c>
      <c r="I1310">
        <v>999999</v>
      </c>
      <c r="J1310">
        <f t="shared" si="80"/>
        <v>-5.8864999999999998</v>
      </c>
      <c r="K1310">
        <f t="shared" si="81"/>
        <v>-499860.5</v>
      </c>
      <c r="N1310" s="114">
        <v>42346</v>
      </c>
      <c r="O1310" s="115">
        <v>0.58574074074074078</v>
      </c>
      <c r="P1310">
        <v>0</v>
      </c>
      <c r="Q1310">
        <v>-1.31</v>
      </c>
      <c r="R1310">
        <v>-5.577</v>
      </c>
      <c r="S1310">
        <v>-5.9870000000000001</v>
      </c>
      <c r="T1310">
        <v>999999</v>
      </c>
      <c r="U1310">
        <v>999999</v>
      </c>
    </row>
    <row r="1311" spans="2:23">
      <c r="B1311" s="114">
        <v>42346</v>
      </c>
      <c r="C1311" s="115">
        <v>0.57324074074074072</v>
      </c>
      <c r="D1311">
        <v>0.1</v>
      </c>
      <c r="E1311">
        <v>-1.41</v>
      </c>
      <c r="F1311">
        <v>-7.0659999999999998</v>
      </c>
      <c r="G1311">
        <v>-4.7069999999999999</v>
      </c>
      <c r="H1311">
        <v>-278</v>
      </c>
      <c r="I1311">
        <v>999999</v>
      </c>
      <c r="J1311">
        <f t="shared" si="80"/>
        <v>-5.8864999999999998</v>
      </c>
      <c r="K1311">
        <f t="shared" si="81"/>
        <v>-499860.5</v>
      </c>
      <c r="N1311" s="114">
        <v>42346</v>
      </c>
      <c r="O1311" s="115">
        <v>0.58575231481481482</v>
      </c>
      <c r="P1311">
        <v>0</v>
      </c>
      <c r="Q1311">
        <v>-1.3</v>
      </c>
      <c r="R1311">
        <v>-5.577</v>
      </c>
      <c r="S1311">
        <v>-5.99</v>
      </c>
      <c r="T1311">
        <v>999999</v>
      </c>
      <c r="U1311">
        <v>999999</v>
      </c>
    </row>
    <row r="1312" spans="2:23">
      <c r="B1312" s="114">
        <v>42346</v>
      </c>
      <c r="C1312" s="115">
        <v>0.57325231481481487</v>
      </c>
      <c r="D1312">
        <v>0.1</v>
      </c>
      <c r="E1312">
        <v>-1.42</v>
      </c>
      <c r="F1312">
        <v>-7.0650000000000004</v>
      </c>
      <c r="G1312">
        <v>-4.7060000000000004</v>
      </c>
      <c r="H1312">
        <v>-277</v>
      </c>
      <c r="I1312">
        <v>-10769</v>
      </c>
      <c r="J1312">
        <f t="shared" si="80"/>
        <v>-5.8855000000000004</v>
      </c>
      <c r="K1312">
        <f t="shared" si="81"/>
        <v>5523</v>
      </c>
      <c r="N1312" s="114">
        <v>42346</v>
      </c>
      <c r="O1312" s="115">
        <v>0.58576388888888886</v>
      </c>
      <c r="P1312">
        <v>0</v>
      </c>
      <c r="Q1312">
        <v>-1.31</v>
      </c>
      <c r="R1312">
        <v>-5.577</v>
      </c>
      <c r="S1312">
        <v>-5.9880000000000004</v>
      </c>
      <c r="T1312">
        <v>999999</v>
      </c>
      <c r="U1312">
        <v>999999</v>
      </c>
    </row>
    <row r="1313" spans="2:21">
      <c r="B1313" s="114">
        <v>42346</v>
      </c>
      <c r="C1313" s="115">
        <v>0.57325231481481487</v>
      </c>
      <c r="D1313">
        <v>0.1</v>
      </c>
      <c r="E1313">
        <v>-1.42</v>
      </c>
      <c r="F1313">
        <v>-7.0650000000000004</v>
      </c>
      <c r="G1313">
        <v>-4.7060000000000004</v>
      </c>
      <c r="H1313">
        <v>-278</v>
      </c>
      <c r="I1313">
        <v>-5981</v>
      </c>
      <c r="J1313">
        <f t="shared" si="80"/>
        <v>-5.8855000000000004</v>
      </c>
      <c r="K1313">
        <f t="shared" si="81"/>
        <v>3129.5</v>
      </c>
      <c r="N1313" s="114">
        <v>42346</v>
      </c>
      <c r="O1313" s="115">
        <v>0.58576388888888886</v>
      </c>
      <c r="P1313">
        <v>0</v>
      </c>
      <c r="Q1313">
        <v>-1.3</v>
      </c>
      <c r="R1313">
        <v>-5.577</v>
      </c>
      <c r="S1313">
        <v>-5.9880000000000004</v>
      </c>
      <c r="T1313">
        <v>999999</v>
      </c>
      <c r="U1313">
        <v>999999</v>
      </c>
    </row>
    <row r="1314" spans="2:21">
      <c r="B1314" s="114">
        <v>42346</v>
      </c>
      <c r="C1314" s="115">
        <v>0.57326388888888891</v>
      </c>
      <c r="D1314">
        <v>0.1</v>
      </c>
      <c r="E1314">
        <v>-1.41</v>
      </c>
      <c r="F1314">
        <v>-7.0659999999999998</v>
      </c>
      <c r="G1314">
        <v>-4.7069999999999999</v>
      </c>
      <c r="H1314">
        <v>-273</v>
      </c>
      <c r="I1314">
        <v>-86729</v>
      </c>
      <c r="J1314">
        <f t="shared" si="80"/>
        <v>-5.8864999999999998</v>
      </c>
      <c r="K1314">
        <f t="shared" si="81"/>
        <v>43501</v>
      </c>
      <c r="N1314" s="114">
        <v>42346</v>
      </c>
      <c r="O1314" s="115">
        <v>0.5857754629629629</v>
      </c>
      <c r="P1314">
        <v>0</v>
      </c>
      <c r="Q1314">
        <v>-1.31</v>
      </c>
      <c r="R1314">
        <v>-5.577</v>
      </c>
      <c r="S1314">
        <v>-5.99</v>
      </c>
      <c r="T1314">
        <v>999999</v>
      </c>
      <c r="U1314">
        <v>999999</v>
      </c>
    </row>
    <row r="1315" spans="2:21">
      <c r="B1315" s="114">
        <v>42346</v>
      </c>
      <c r="C1315" s="115">
        <v>0.57327546296296295</v>
      </c>
      <c r="D1315">
        <v>0.1</v>
      </c>
      <c r="E1315">
        <v>-1.4</v>
      </c>
      <c r="F1315">
        <v>-7.0659999999999998</v>
      </c>
      <c r="G1315">
        <v>-4.7069999999999999</v>
      </c>
      <c r="H1315">
        <v>999999</v>
      </c>
      <c r="I1315">
        <v>-112883</v>
      </c>
      <c r="J1315">
        <f t="shared" si="80"/>
        <v>-5.8864999999999998</v>
      </c>
      <c r="K1315">
        <f t="shared" si="81"/>
        <v>-443558</v>
      </c>
      <c r="N1315" s="114">
        <v>42346</v>
      </c>
      <c r="O1315" s="115">
        <v>0.58578703703703705</v>
      </c>
      <c r="P1315">
        <v>0</v>
      </c>
      <c r="Q1315">
        <v>-1.31</v>
      </c>
      <c r="R1315">
        <v>-5.577</v>
      </c>
      <c r="S1315">
        <v>-5.9880000000000004</v>
      </c>
      <c r="T1315">
        <v>999999</v>
      </c>
      <c r="U1315">
        <v>999999</v>
      </c>
    </row>
    <row r="1316" spans="2:21">
      <c r="B1316" s="114">
        <v>42346</v>
      </c>
      <c r="C1316" s="115">
        <v>0.57327546296296295</v>
      </c>
      <c r="D1316">
        <v>0.1</v>
      </c>
      <c r="E1316">
        <v>-1.41</v>
      </c>
      <c r="F1316">
        <v>-7.0650000000000004</v>
      </c>
      <c r="G1316">
        <v>-4.7069999999999999</v>
      </c>
      <c r="H1316">
        <v>999999</v>
      </c>
      <c r="I1316">
        <v>-86823</v>
      </c>
      <c r="J1316">
        <f t="shared" si="80"/>
        <v>-5.8860000000000001</v>
      </c>
      <c r="K1316">
        <f t="shared" si="81"/>
        <v>-456588</v>
      </c>
      <c r="N1316" s="114">
        <v>42346</v>
      </c>
      <c r="O1316" s="115">
        <v>0.58578703703703705</v>
      </c>
      <c r="P1316">
        <v>0.1</v>
      </c>
      <c r="Q1316">
        <v>-1.31</v>
      </c>
      <c r="R1316">
        <v>-5.577</v>
      </c>
      <c r="S1316">
        <v>-5.99</v>
      </c>
      <c r="T1316">
        <v>999999</v>
      </c>
      <c r="U1316">
        <v>999999</v>
      </c>
    </row>
    <row r="1317" spans="2:21">
      <c r="B1317" s="114">
        <v>42346</v>
      </c>
      <c r="C1317" s="115">
        <v>0.57328703703703698</v>
      </c>
      <c r="D1317">
        <v>0.1</v>
      </c>
      <c r="E1317">
        <v>-1.42</v>
      </c>
      <c r="F1317">
        <v>-7.0659999999999998</v>
      </c>
      <c r="G1317">
        <v>-4.7060000000000004</v>
      </c>
      <c r="H1317">
        <v>999999</v>
      </c>
      <c r="I1317">
        <v>-9071</v>
      </c>
      <c r="J1317">
        <f t="shared" si="80"/>
        <v>-5.8860000000000001</v>
      </c>
      <c r="K1317">
        <f t="shared" si="81"/>
        <v>-495464</v>
      </c>
      <c r="N1317" s="114">
        <v>42346</v>
      </c>
      <c r="O1317" s="115">
        <v>0.58579861111111109</v>
      </c>
      <c r="P1317">
        <v>0.1</v>
      </c>
      <c r="Q1317">
        <v>-1.31</v>
      </c>
      <c r="R1317">
        <v>-5.577</v>
      </c>
      <c r="S1317">
        <v>-5.99</v>
      </c>
      <c r="T1317">
        <v>999999</v>
      </c>
      <c r="U1317">
        <v>999999</v>
      </c>
    </row>
    <row r="1318" spans="2:21">
      <c r="B1318" s="114">
        <v>42346</v>
      </c>
      <c r="C1318" s="115">
        <v>0.57329861111111113</v>
      </c>
      <c r="D1318">
        <v>0.1</v>
      </c>
      <c r="E1318">
        <v>-1.42</v>
      </c>
      <c r="F1318">
        <v>-7.0659999999999998</v>
      </c>
      <c r="G1318">
        <v>-4.7069999999999999</v>
      </c>
      <c r="H1318">
        <v>999999</v>
      </c>
      <c r="I1318">
        <v>-39712</v>
      </c>
      <c r="J1318">
        <f t="shared" si="80"/>
        <v>-5.8864999999999998</v>
      </c>
      <c r="K1318">
        <f t="shared" si="81"/>
        <v>-480143.5</v>
      </c>
      <c r="N1318" s="114">
        <v>42346</v>
      </c>
      <c r="O1318" s="115">
        <v>0.58581018518518524</v>
      </c>
      <c r="P1318">
        <v>0.1</v>
      </c>
      <c r="Q1318">
        <v>-1.3</v>
      </c>
      <c r="R1318">
        <v>-5.577</v>
      </c>
      <c r="S1318">
        <v>-5.99</v>
      </c>
      <c r="T1318">
        <v>999999</v>
      </c>
      <c r="U1318">
        <v>999999</v>
      </c>
    </row>
    <row r="1319" spans="2:21">
      <c r="B1319" s="114">
        <v>42346</v>
      </c>
      <c r="C1319" s="115">
        <v>0.57329861111111113</v>
      </c>
      <c r="D1319">
        <v>0.1</v>
      </c>
      <c r="E1319">
        <v>-1.42</v>
      </c>
      <c r="F1319">
        <v>-7.0659999999999998</v>
      </c>
      <c r="G1319">
        <v>-4.7060000000000004</v>
      </c>
      <c r="H1319">
        <v>999999</v>
      </c>
      <c r="I1319">
        <v>-64970</v>
      </c>
      <c r="J1319">
        <f t="shared" si="80"/>
        <v>-5.8860000000000001</v>
      </c>
      <c r="K1319">
        <f t="shared" si="81"/>
        <v>-467514.5</v>
      </c>
      <c r="N1319" s="114">
        <v>42346</v>
      </c>
      <c r="O1319" s="115">
        <v>0.58581018518518524</v>
      </c>
      <c r="P1319">
        <v>0</v>
      </c>
      <c r="Q1319">
        <v>-1.31</v>
      </c>
      <c r="R1319">
        <v>-5.577</v>
      </c>
      <c r="S1319">
        <v>-5.99</v>
      </c>
      <c r="T1319">
        <v>999999</v>
      </c>
      <c r="U1319">
        <v>999999</v>
      </c>
    </row>
    <row r="1320" spans="2:21">
      <c r="B1320" s="114">
        <v>42346</v>
      </c>
      <c r="C1320" s="115">
        <v>0.57331018518518517</v>
      </c>
      <c r="D1320">
        <v>0.1</v>
      </c>
      <c r="E1320">
        <v>-1.42</v>
      </c>
      <c r="F1320">
        <v>-7.0659999999999998</v>
      </c>
      <c r="G1320">
        <v>-4.7060000000000004</v>
      </c>
      <c r="H1320">
        <v>999999</v>
      </c>
      <c r="I1320">
        <v>-6655</v>
      </c>
      <c r="J1320">
        <f t="shared" si="80"/>
        <v>-5.8860000000000001</v>
      </c>
      <c r="K1320">
        <f t="shared" si="81"/>
        <v>-496672</v>
      </c>
      <c r="N1320" s="114">
        <v>42346</v>
      </c>
      <c r="O1320" s="115">
        <v>0.58582175925925928</v>
      </c>
      <c r="P1320">
        <v>0</v>
      </c>
      <c r="Q1320">
        <v>-1.31</v>
      </c>
      <c r="R1320">
        <v>-5.5759999999999996</v>
      </c>
      <c r="S1320">
        <v>-5.9880000000000004</v>
      </c>
      <c r="T1320">
        <v>999999</v>
      </c>
      <c r="U1320">
        <v>999999</v>
      </c>
    </row>
    <row r="1321" spans="2:21">
      <c r="B1321" s="114">
        <v>42346</v>
      </c>
      <c r="C1321" s="115">
        <v>0.57331018518518517</v>
      </c>
      <c r="D1321">
        <v>0.1</v>
      </c>
      <c r="E1321">
        <v>-1.42</v>
      </c>
      <c r="F1321">
        <v>-7.0659999999999998</v>
      </c>
      <c r="G1321">
        <v>-4.7060000000000004</v>
      </c>
      <c r="H1321">
        <v>999999</v>
      </c>
      <c r="I1321">
        <v>999999</v>
      </c>
      <c r="J1321">
        <f t="shared" si="80"/>
        <v>-5.8860000000000001</v>
      </c>
      <c r="K1321">
        <f t="shared" si="81"/>
        <v>-999999</v>
      </c>
      <c r="N1321" s="114">
        <v>42346</v>
      </c>
      <c r="O1321" s="115">
        <v>0.58583333333333332</v>
      </c>
      <c r="P1321">
        <v>0</v>
      </c>
      <c r="Q1321">
        <v>-1.31</v>
      </c>
      <c r="R1321">
        <v>-5.577</v>
      </c>
      <c r="S1321">
        <v>-5.99</v>
      </c>
      <c r="T1321">
        <v>999999</v>
      </c>
      <c r="U1321">
        <v>999999</v>
      </c>
    </row>
    <row r="1322" spans="2:21">
      <c r="B1322" s="114">
        <v>42346</v>
      </c>
      <c r="C1322" s="115">
        <v>0.57332175925925932</v>
      </c>
      <c r="D1322">
        <v>0.2</v>
      </c>
      <c r="E1322">
        <v>-1.41</v>
      </c>
      <c r="F1322">
        <v>-7.0659999999999998</v>
      </c>
      <c r="G1322">
        <v>-4.7069999999999999</v>
      </c>
      <c r="H1322">
        <v>999999</v>
      </c>
      <c r="I1322">
        <v>999999</v>
      </c>
      <c r="J1322">
        <f t="shared" si="80"/>
        <v>-5.8864999999999998</v>
      </c>
      <c r="K1322">
        <f t="shared" si="81"/>
        <v>-999999</v>
      </c>
      <c r="N1322" s="114">
        <v>42346</v>
      </c>
      <c r="O1322" s="115">
        <v>0.58583333333333332</v>
      </c>
      <c r="P1322">
        <v>0.1</v>
      </c>
      <c r="Q1322">
        <v>-1.31</v>
      </c>
      <c r="R1322">
        <v>-5.577</v>
      </c>
      <c r="S1322">
        <v>-5.99</v>
      </c>
      <c r="T1322">
        <v>999999</v>
      </c>
      <c r="U1322">
        <v>999999</v>
      </c>
    </row>
    <row r="1323" spans="2:21">
      <c r="B1323" s="114">
        <v>42346</v>
      </c>
      <c r="C1323" s="115">
        <v>0.57333333333333336</v>
      </c>
      <c r="D1323">
        <v>0.1</v>
      </c>
      <c r="E1323">
        <v>-1.42</v>
      </c>
      <c r="F1323">
        <v>-7.0659999999999998</v>
      </c>
      <c r="G1323">
        <v>-4.7080000000000002</v>
      </c>
      <c r="H1323">
        <v>999999</v>
      </c>
      <c r="I1323">
        <v>999999</v>
      </c>
      <c r="J1323">
        <f t="shared" si="80"/>
        <v>-5.8870000000000005</v>
      </c>
      <c r="K1323">
        <f t="shared" si="81"/>
        <v>-999999</v>
      </c>
      <c r="N1323" s="114">
        <v>42346</v>
      </c>
      <c r="O1323" s="115">
        <v>0.58584490740740736</v>
      </c>
      <c r="P1323">
        <v>0</v>
      </c>
      <c r="Q1323">
        <v>-1.31</v>
      </c>
      <c r="R1323">
        <v>-5.577</v>
      </c>
      <c r="S1323">
        <v>-5.99</v>
      </c>
      <c r="T1323">
        <v>999999</v>
      </c>
      <c r="U1323">
        <v>999999</v>
      </c>
    </row>
    <row r="1324" spans="2:21">
      <c r="B1324" s="114">
        <v>42346</v>
      </c>
      <c r="C1324" s="115">
        <v>0.57333333333333336</v>
      </c>
      <c r="D1324">
        <v>0.1</v>
      </c>
      <c r="E1324">
        <v>-1.41</v>
      </c>
      <c r="F1324">
        <v>-7.0670000000000002</v>
      </c>
      <c r="G1324">
        <v>-4.7080000000000002</v>
      </c>
      <c r="H1324">
        <v>999999</v>
      </c>
      <c r="I1324">
        <v>999999</v>
      </c>
      <c r="J1324">
        <f t="shared" si="80"/>
        <v>-5.8875000000000002</v>
      </c>
      <c r="K1324">
        <f t="shared" si="81"/>
        <v>-999999</v>
      </c>
      <c r="N1324" s="114">
        <v>42346</v>
      </c>
      <c r="O1324" s="115">
        <v>0.58585648148148151</v>
      </c>
      <c r="P1324">
        <v>0.1</v>
      </c>
      <c r="Q1324">
        <v>-1.3</v>
      </c>
      <c r="R1324">
        <v>-5.577</v>
      </c>
      <c r="S1324">
        <v>-5.99</v>
      </c>
      <c r="T1324">
        <v>999999</v>
      </c>
      <c r="U1324">
        <v>999999</v>
      </c>
    </row>
    <row r="1325" spans="2:21">
      <c r="B1325" s="114">
        <v>42346</v>
      </c>
      <c r="C1325" s="115">
        <v>0.5733449074074074</v>
      </c>
      <c r="D1325">
        <v>0.2</v>
      </c>
      <c r="E1325">
        <v>-1.4</v>
      </c>
      <c r="F1325">
        <v>-7.0659999999999998</v>
      </c>
      <c r="G1325">
        <v>-4.7069999999999999</v>
      </c>
      <c r="H1325">
        <v>999999</v>
      </c>
      <c r="I1325">
        <v>999999</v>
      </c>
      <c r="J1325">
        <f t="shared" si="80"/>
        <v>-5.8864999999999998</v>
      </c>
      <c r="K1325">
        <f t="shared" si="81"/>
        <v>-999999</v>
      </c>
      <c r="N1325" s="114">
        <v>42346</v>
      </c>
      <c r="O1325" s="115">
        <v>0.58585648148148151</v>
      </c>
      <c r="P1325">
        <v>0</v>
      </c>
      <c r="Q1325">
        <v>-1.32</v>
      </c>
      <c r="R1325">
        <v>-5.577</v>
      </c>
      <c r="S1325">
        <v>-5.99</v>
      </c>
      <c r="T1325">
        <v>999999</v>
      </c>
      <c r="U1325">
        <v>999999</v>
      </c>
    </row>
    <row r="1326" spans="2:21">
      <c r="B1326" s="114">
        <v>42346</v>
      </c>
      <c r="C1326" s="115">
        <v>0.57335648148148144</v>
      </c>
      <c r="D1326">
        <v>0.1</v>
      </c>
      <c r="E1326">
        <v>-1.41</v>
      </c>
      <c r="F1326">
        <v>-7.0670000000000002</v>
      </c>
      <c r="G1326">
        <v>-4.7080000000000002</v>
      </c>
      <c r="H1326">
        <v>999999</v>
      </c>
      <c r="I1326">
        <v>999999</v>
      </c>
      <c r="J1326">
        <f t="shared" si="80"/>
        <v>-5.8875000000000002</v>
      </c>
      <c r="K1326">
        <f t="shared" si="81"/>
        <v>-999999</v>
      </c>
      <c r="N1326" s="114">
        <v>42346</v>
      </c>
      <c r="O1326" s="115">
        <v>0.58586805555555554</v>
      </c>
      <c r="P1326">
        <v>0.1</v>
      </c>
      <c r="Q1326">
        <v>-1.32</v>
      </c>
      <c r="R1326">
        <v>-5.577</v>
      </c>
      <c r="S1326">
        <v>-5.9880000000000004</v>
      </c>
      <c r="T1326">
        <v>999999</v>
      </c>
      <c r="U1326">
        <v>999999</v>
      </c>
    </row>
    <row r="1327" spans="2:21">
      <c r="B1327" s="114">
        <v>42346</v>
      </c>
      <c r="C1327" s="115">
        <v>0.57335648148148144</v>
      </c>
      <c r="D1327">
        <v>0.1</v>
      </c>
      <c r="E1327">
        <v>-1.4</v>
      </c>
      <c r="F1327">
        <v>-7.0670000000000002</v>
      </c>
      <c r="G1327">
        <v>-4.7080000000000002</v>
      </c>
      <c r="H1327">
        <v>999999</v>
      </c>
      <c r="I1327">
        <v>999999</v>
      </c>
      <c r="J1327">
        <f t="shared" si="80"/>
        <v>-5.8875000000000002</v>
      </c>
      <c r="K1327">
        <f t="shared" si="81"/>
        <v>-999999</v>
      </c>
      <c r="N1327" s="114">
        <v>42346</v>
      </c>
      <c r="O1327" s="115">
        <v>0.58587962962962969</v>
      </c>
      <c r="P1327">
        <v>0</v>
      </c>
      <c r="Q1327">
        <v>-1.31</v>
      </c>
      <c r="R1327">
        <v>-5.577</v>
      </c>
      <c r="S1327">
        <v>-5.99</v>
      </c>
      <c r="T1327">
        <v>999999</v>
      </c>
      <c r="U1327">
        <v>999999</v>
      </c>
    </row>
    <row r="1328" spans="2:21">
      <c r="B1328" s="114">
        <v>42346</v>
      </c>
      <c r="C1328" s="115">
        <v>0.57336805555555559</v>
      </c>
      <c r="D1328">
        <v>0.1</v>
      </c>
      <c r="E1328">
        <v>-1.41</v>
      </c>
      <c r="F1328">
        <v>-7.0670000000000002</v>
      </c>
      <c r="G1328">
        <v>-4.71</v>
      </c>
      <c r="H1328">
        <v>999999</v>
      </c>
      <c r="I1328">
        <v>999999</v>
      </c>
      <c r="J1328">
        <f t="shared" si="80"/>
        <v>-5.8885000000000005</v>
      </c>
      <c r="K1328">
        <f t="shared" si="81"/>
        <v>-999999</v>
      </c>
      <c r="N1328" s="114">
        <v>42346</v>
      </c>
      <c r="O1328" s="115">
        <v>0.58587962962962969</v>
      </c>
      <c r="P1328">
        <v>-0.1</v>
      </c>
      <c r="Q1328">
        <v>-1.31</v>
      </c>
      <c r="R1328">
        <v>-5.577</v>
      </c>
      <c r="S1328">
        <v>-5.99</v>
      </c>
      <c r="T1328">
        <v>999999</v>
      </c>
      <c r="U1328">
        <v>999999</v>
      </c>
    </row>
    <row r="1329" spans="2:21">
      <c r="B1329" s="114">
        <v>42346</v>
      </c>
      <c r="C1329" s="115">
        <v>0.57337962962962963</v>
      </c>
      <c r="D1329">
        <v>0.1</v>
      </c>
      <c r="E1329">
        <v>-1.41</v>
      </c>
      <c r="F1329">
        <v>-7.0670000000000002</v>
      </c>
      <c r="G1329">
        <v>-4.71</v>
      </c>
      <c r="H1329">
        <v>999999</v>
      </c>
      <c r="I1329">
        <v>999999</v>
      </c>
      <c r="N1329" s="114">
        <v>42346</v>
      </c>
      <c r="O1329" s="115">
        <v>0.58589120370370373</v>
      </c>
      <c r="P1329">
        <v>0</v>
      </c>
      <c r="Q1329">
        <v>-1.31</v>
      </c>
      <c r="R1329">
        <v>-5.577</v>
      </c>
      <c r="S1329">
        <v>-5.99</v>
      </c>
      <c r="T1329">
        <v>999999</v>
      </c>
      <c r="U1329">
        <v>999999</v>
      </c>
    </row>
    <row r="1330" spans="2:21">
      <c r="B1330" s="114">
        <v>42346</v>
      </c>
      <c r="C1330" s="115">
        <v>0.57337962962962963</v>
      </c>
      <c r="D1330">
        <v>0.1</v>
      </c>
      <c r="E1330">
        <v>-1.4</v>
      </c>
      <c r="F1330">
        <v>-7.0679999999999996</v>
      </c>
      <c r="G1330">
        <v>-4.71</v>
      </c>
      <c r="H1330">
        <v>999999</v>
      </c>
      <c r="I1330">
        <v>999999</v>
      </c>
      <c r="N1330" s="114">
        <v>42346</v>
      </c>
      <c r="O1330" s="115">
        <v>0.58590277777777777</v>
      </c>
      <c r="P1330">
        <v>0</v>
      </c>
      <c r="Q1330">
        <v>-1.31</v>
      </c>
      <c r="R1330">
        <v>-5.577</v>
      </c>
      <c r="S1330">
        <v>-5.99</v>
      </c>
      <c r="T1330">
        <v>999999</v>
      </c>
      <c r="U1330">
        <v>999999</v>
      </c>
    </row>
    <row r="1331" spans="2:21">
      <c r="B1331" s="114">
        <v>42346</v>
      </c>
      <c r="C1331" s="115">
        <v>0.57339120370370367</v>
      </c>
      <c r="D1331">
        <v>0.1</v>
      </c>
      <c r="E1331">
        <v>-1.41</v>
      </c>
      <c r="F1331">
        <v>-7.0679999999999996</v>
      </c>
      <c r="G1331">
        <v>-4.7110000000000003</v>
      </c>
      <c r="H1331">
        <v>999999</v>
      </c>
      <c r="I1331">
        <v>999999</v>
      </c>
      <c r="N1331" s="114">
        <v>42346</v>
      </c>
      <c r="O1331" s="115">
        <v>0.58590277777777777</v>
      </c>
      <c r="P1331">
        <v>0</v>
      </c>
      <c r="Q1331">
        <v>-1.31</v>
      </c>
      <c r="R1331">
        <v>-5.577</v>
      </c>
      <c r="S1331">
        <v>-5.99</v>
      </c>
      <c r="T1331">
        <v>999999</v>
      </c>
      <c r="U1331">
        <v>999999</v>
      </c>
    </row>
    <row r="1332" spans="2:21">
      <c r="B1332" s="114">
        <v>42346</v>
      </c>
      <c r="C1332" s="115">
        <v>0.57340277777777782</v>
      </c>
      <c r="D1332">
        <v>0.1</v>
      </c>
      <c r="E1332">
        <v>-1.41</v>
      </c>
      <c r="F1332">
        <v>-7.0679999999999996</v>
      </c>
      <c r="G1332">
        <v>-4.7110000000000003</v>
      </c>
      <c r="H1332">
        <v>999999</v>
      </c>
      <c r="I1332">
        <v>999999</v>
      </c>
      <c r="N1332" s="114">
        <v>42346</v>
      </c>
      <c r="O1332" s="115">
        <v>0.58591435185185181</v>
      </c>
      <c r="P1332">
        <v>0</v>
      </c>
      <c r="Q1332">
        <v>-1.31</v>
      </c>
      <c r="R1332">
        <v>-5.577</v>
      </c>
      <c r="S1332">
        <v>-5.99</v>
      </c>
      <c r="T1332">
        <v>999999</v>
      </c>
      <c r="U1332">
        <v>999999</v>
      </c>
    </row>
    <row r="1333" spans="2:21">
      <c r="B1333" s="114">
        <v>42346</v>
      </c>
      <c r="C1333" s="115">
        <v>0.57340277777777782</v>
      </c>
      <c r="D1333">
        <v>0.1</v>
      </c>
      <c r="E1333">
        <v>-1.41</v>
      </c>
      <c r="F1333">
        <v>-7.0679999999999996</v>
      </c>
      <c r="G1333">
        <v>-4.71</v>
      </c>
      <c r="H1333">
        <v>999999</v>
      </c>
      <c r="I1333">
        <v>999999</v>
      </c>
      <c r="N1333" s="114">
        <v>42346</v>
      </c>
      <c r="O1333" s="115">
        <v>0.58592592592592596</v>
      </c>
      <c r="P1333">
        <v>0</v>
      </c>
      <c r="Q1333">
        <v>-1.31</v>
      </c>
      <c r="R1333">
        <v>-5.577</v>
      </c>
      <c r="S1333">
        <v>-5.99</v>
      </c>
      <c r="T1333">
        <v>999999</v>
      </c>
      <c r="U1333">
        <v>999999</v>
      </c>
    </row>
    <row r="1334" spans="2:21">
      <c r="B1334" s="114">
        <v>42346</v>
      </c>
      <c r="C1334" s="115">
        <v>0.57341435185185186</v>
      </c>
      <c r="D1334">
        <v>0.1</v>
      </c>
      <c r="E1334">
        <v>-1.41</v>
      </c>
      <c r="F1334">
        <v>-7.0679999999999996</v>
      </c>
      <c r="G1334">
        <v>-4.7110000000000003</v>
      </c>
      <c r="H1334">
        <v>999999</v>
      </c>
      <c r="I1334">
        <v>999999</v>
      </c>
      <c r="N1334" s="114">
        <v>42346</v>
      </c>
      <c r="O1334" s="115">
        <v>0.58592592592592596</v>
      </c>
      <c r="P1334">
        <v>0</v>
      </c>
      <c r="Q1334">
        <v>-1.31</v>
      </c>
      <c r="R1334">
        <v>-5.577</v>
      </c>
      <c r="S1334">
        <v>-5.99</v>
      </c>
      <c r="T1334">
        <v>999999</v>
      </c>
      <c r="U1334">
        <v>999999</v>
      </c>
    </row>
    <row r="1335" spans="2:21">
      <c r="B1335" s="114">
        <v>42346</v>
      </c>
      <c r="C1335" s="115">
        <v>0.57342592592592589</v>
      </c>
      <c r="D1335">
        <v>0.1</v>
      </c>
      <c r="E1335">
        <v>-1.41</v>
      </c>
      <c r="F1335">
        <v>-7.0670000000000002</v>
      </c>
      <c r="G1335">
        <v>-4.7119999999999997</v>
      </c>
      <c r="H1335">
        <v>999999</v>
      </c>
      <c r="I1335">
        <v>999999</v>
      </c>
      <c r="N1335" s="114">
        <v>42346</v>
      </c>
      <c r="O1335" s="115">
        <v>0.5859375</v>
      </c>
      <c r="P1335">
        <v>0</v>
      </c>
      <c r="Q1335">
        <v>-1.31</v>
      </c>
      <c r="R1335">
        <v>-5.577</v>
      </c>
      <c r="S1335">
        <v>-5.99</v>
      </c>
      <c r="T1335">
        <v>999999</v>
      </c>
      <c r="U1335">
        <v>999999</v>
      </c>
    </row>
    <row r="1336" spans="2:21">
      <c r="B1336" s="114">
        <v>42346</v>
      </c>
      <c r="C1336" s="115">
        <v>0.57342592592592589</v>
      </c>
      <c r="D1336">
        <v>0.1</v>
      </c>
      <c r="E1336">
        <v>-1.4</v>
      </c>
      <c r="F1336">
        <v>-7.0670000000000002</v>
      </c>
      <c r="G1336">
        <v>-4.7119999999999997</v>
      </c>
      <c r="H1336">
        <v>999999</v>
      </c>
      <c r="I1336">
        <v>999999</v>
      </c>
      <c r="N1336" s="114">
        <v>42346</v>
      </c>
      <c r="O1336" s="115">
        <v>0.5859375</v>
      </c>
      <c r="P1336">
        <v>0</v>
      </c>
      <c r="Q1336">
        <v>-1.31</v>
      </c>
      <c r="R1336">
        <v>-5.577</v>
      </c>
      <c r="S1336">
        <v>-5.99</v>
      </c>
      <c r="T1336">
        <v>999999</v>
      </c>
      <c r="U1336">
        <v>999999</v>
      </c>
    </row>
    <row r="1337" spans="2:21">
      <c r="B1337" s="114">
        <v>42346</v>
      </c>
      <c r="C1337" s="115">
        <v>0.57343749999999993</v>
      </c>
      <c r="D1337">
        <v>0.1</v>
      </c>
      <c r="E1337">
        <v>-1.41</v>
      </c>
      <c r="F1337">
        <v>-7.0679999999999996</v>
      </c>
      <c r="G1337">
        <v>-4.71</v>
      </c>
      <c r="H1337">
        <v>999999</v>
      </c>
      <c r="I1337">
        <v>999999</v>
      </c>
    </row>
    <row r="1338" spans="2:21">
      <c r="B1338" s="114">
        <v>42346</v>
      </c>
      <c r="C1338" s="115">
        <v>0.57344907407407408</v>
      </c>
      <c r="D1338">
        <v>0.1</v>
      </c>
      <c r="E1338">
        <v>-1.4</v>
      </c>
      <c r="F1338">
        <v>-7.0670000000000002</v>
      </c>
      <c r="G1338">
        <v>-4.7119999999999997</v>
      </c>
      <c r="H1338">
        <v>999999</v>
      </c>
      <c r="I1338">
        <v>999999</v>
      </c>
    </row>
    <row r="1339" spans="2:21">
      <c r="B1339" s="114">
        <v>42346</v>
      </c>
      <c r="C1339" s="115">
        <v>0.57344907407407408</v>
      </c>
      <c r="D1339">
        <v>0.1</v>
      </c>
      <c r="E1339">
        <v>-1.4</v>
      </c>
      <c r="F1339">
        <v>-7.0679999999999996</v>
      </c>
      <c r="G1339">
        <v>-4.7110000000000003</v>
      </c>
      <c r="H1339">
        <v>999999</v>
      </c>
      <c r="I1339">
        <v>999999</v>
      </c>
    </row>
    <row r="1340" spans="2:21">
      <c r="B1340" s="114">
        <v>42346</v>
      </c>
      <c r="C1340" s="115">
        <v>0.57346064814814812</v>
      </c>
      <c r="D1340">
        <v>0.1</v>
      </c>
      <c r="E1340">
        <v>-1.4</v>
      </c>
      <c r="F1340">
        <v>-7.0670000000000002</v>
      </c>
      <c r="G1340">
        <v>-4.7119999999999997</v>
      </c>
      <c r="H1340">
        <v>999999</v>
      </c>
      <c r="I1340">
        <v>999999</v>
      </c>
    </row>
    <row r="1341" spans="2:21">
      <c r="B1341" s="114">
        <v>42346</v>
      </c>
      <c r="C1341" s="115">
        <v>0.57347222222222227</v>
      </c>
      <c r="D1341">
        <v>0.1</v>
      </c>
      <c r="E1341">
        <v>-1.4</v>
      </c>
      <c r="F1341">
        <v>-7.0670000000000002</v>
      </c>
      <c r="G1341">
        <v>-4.7119999999999997</v>
      </c>
      <c r="H1341">
        <v>999999</v>
      </c>
      <c r="I1341">
        <v>999999</v>
      </c>
    </row>
    <row r="1342" spans="2:21">
      <c r="B1342" s="114">
        <v>42346</v>
      </c>
      <c r="C1342" s="115">
        <v>0.57347222222222227</v>
      </c>
      <c r="D1342">
        <v>0.1</v>
      </c>
      <c r="E1342">
        <v>-1.41</v>
      </c>
      <c r="F1342">
        <v>-7.0679999999999996</v>
      </c>
      <c r="G1342">
        <v>-4.7110000000000003</v>
      </c>
      <c r="H1342">
        <v>999999</v>
      </c>
      <c r="I1342">
        <v>999999</v>
      </c>
    </row>
    <row r="1343" spans="2:21">
      <c r="B1343" s="114">
        <v>42346</v>
      </c>
      <c r="C1343" s="115">
        <v>0.57348379629629631</v>
      </c>
      <c r="D1343">
        <v>0.1</v>
      </c>
      <c r="E1343">
        <v>-1.4</v>
      </c>
      <c r="F1343">
        <v>-7.0679999999999996</v>
      </c>
      <c r="G1343">
        <v>-4.7110000000000003</v>
      </c>
      <c r="H1343">
        <v>999999</v>
      </c>
      <c r="I1343">
        <v>999999</v>
      </c>
    </row>
    <row r="1344" spans="2:21">
      <c r="B1344" s="114">
        <v>42346</v>
      </c>
      <c r="C1344" s="115">
        <v>0.57349537037037035</v>
      </c>
      <c r="D1344">
        <v>0.1</v>
      </c>
      <c r="E1344">
        <v>-1.41</v>
      </c>
      <c r="F1344">
        <v>-7.0679999999999996</v>
      </c>
      <c r="G1344">
        <v>-4.7110000000000003</v>
      </c>
      <c r="H1344">
        <v>999999</v>
      </c>
      <c r="I1344">
        <v>999999</v>
      </c>
    </row>
    <row r="1345" spans="2:9">
      <c r="B1345" s="114">
        <v>42346</v>
      </c>
      <c r="C1345" s="115">
        <v>0.57349537037037035</v>
      </c>
      <c r="D1345">
        <v>0.1</v>
      </c>
      <c r="E1345">
        <v>-1.41</v>
      </c>
      <c r="F1345">
        <v>-7.069</v>
      </c>
      <c r="G1345">
        <v>-4.7119999999999997</v>
      </c>
      <c r="H1345">
        <v>999999</v>
      </c>
      <c r="I1345">
        <v>999999</v>
      </c>
    </row>
    <row r="1346" spans="2:9">
      <c r="B1346" s="114">
        <v>42346</v>
      </c>
      <c r="C1346" s="115">
        <v>0.57350694444444439</v>
      </c>
      <c r="D1346">
        <v>0.1</v>
      </c>
      <c r="E1346">
        <v>-1.4</v>
      </c>
      <c r="F1346">
        <v>-7.0679999999999996</v>
      </c>
      <c r="G1346">
        <v>-4.71</v>
      </c>
      <c r="H1346">
        <v>999999</v>
      </c>
      <c r="I1346">
        <v>999999</v>
      </c>
    </row>
    <row r="1347" spans="2:9">
      <c r="B1347" s="114">
        <v>42346</v>
      </c>
      <c r="C1347" s="115">
        <v>0.57351851851851854</v>
      </c>
      <c r="D1347">
        <v>0.1</v>
      </c>
      <c r="E1347">
        <v>-1.41</v>
      </c>
      <c r="F1347">
        <v>-7.0679999999999996</v>
      </c>
      <c r="G1347">
        <v>-4.71</v>
      </c>
      <c r="H1347">
        <v>999999</v>
      </c>
      <c r="I1347">
        <v>999999</v>
      </c>
    </row>
    <row r="1348" spans="2:9">
      <c r="B1348" s="114">
        <v>42346</v>
      </c>
      <c r="C1348" s="115">
        <v>0.57351851851851854</v>
      </c>
      <c r="D1348">
        <v>0.1</v>
      </c>
      <c r="E1348">
        <v>-1.41</v>
      </c>
      <c r="F1348">
        <v>-7.069</v>
      </c>
      <c r="G1348">
        <v>-4.7110000000000003</v>
      </c>
      <c r="H1348">
        <v>999999</v>
      </c>
      <c r="I1348">
        <v>999999</v>
      </c>
    </row>
    <row r="1349" spans="2:9">
      <c r="B1349" s="114">
        <v>42346</v>
      </c>
      <c r="C1349" s="115">
        <v>0.57353009259259258</v>
      </c>
      <c r="D1349">
        <v>0.1</v>
      </c>
      <c r="E1349">
        <v>-1.4</v>
      </c>
      <c r="F1349">
        <v>-7.0679999999999996</v>
      </c>
      <c r="G1349">
        <v>-4.7110000000000003</v>
      </c>
      <c r="H1349">
        <v>999999</v>
      </c>
      <c r="I1349">
        <v>999999</v>
      </c>
    </row>
    <row r="1350" spans="2:9">
      <c r="B1350" s="114">
        <v>42346</v>
      </c>
      <c r="C1350" s="115">
        <v>0.57354166666666673</v>
      </c>
      <c r="D1350">
        <v>0.1</v>
      </c>
      <c r="E1350">
        <v>-1.4</v>
      </c>
      <c r="F1350">
        <v>-7.0679999999999996</v>
      </c>
      <c r="G1350">
        <v>-4.7110000000000003</v>
      </c>
      <c r="H1350">
        <v>999999</v>
      </c>
      <c r="I1350">
        <v>999999</v>
      </c>
    </row>
    <row r="1351" spans="2:9">
      <c r="B1351" s="114">
        <v>42346</v>
      </c>
      <c r="C1351" s="115">
        <v>0.57354166666666673</v>
      </c>
      <c r="D1351">
        <v>0.1</v>
      </c>
      <c r="E1351">
        <v>-1.41</v>
      </c>
      <c r="F1351">
        <v>-7.0679999999999996</v>
      </c>
      <c r="G1351">
        <v>-4.7110000000000003</v>
      </c>
      <c r="H1351">
        <v>999999</v>
      </c>
      <c r="I1351">
        <v>999999</v>
      </c>
    </row>
    <row r="1352" spans="2:9">
      <c r="B1352" s="114">
        <v>42346</v>
      </c>
      <c r="C1352" s="115">
        <v>0.57355324074074077</v>
      </c>
      <c r="D1352">
        <v>0.1</v>
      </c>
      <c r="E1352">
        <v>-1.4</v>
      </c>
      <c r="F1352">
        <v>-7.0679999999999996</v>
      </c>
      <c r="G1352">
        <v>-4.71</v>
      </c>
      <c r="H1352">
        <v>999999</v>
      </c>
      <c r="I1352">
        <v>999999</v>
      </c>
    </row>
    <row r="1353" spans="2:9">
      <c r="B1353" s="114">
        <v>42346</v>
      </c>
      <c r="C1353" s="115">
        <v>0.57355324074074077</v>
      </c>
      <c r="D1353">
        <v>0.1</v>
      </c>
      <c r="E1353">
        <v>-1.4</v>
      </c>
      <c r="F1353">
        <v>-7.069</v>
      </c>
      <c r="G1353">
        <v>-4.71</v>
      </c>
      <c r="H1353">
        <v>999999</v>
      </c>
      <c r="I1353">
        <v>999999</v>
      </c>
    </row>
    <row r="1354" spans="2:9">
      <c r="B1354" s="114">
        <v>42346</v>
      </c>
      <c r="C1354" s="115">
        <v>0.57356481481481481</v>
      </c>
      <c r="D1354">
        <v>0.1</v>
      </c>
      <c r="E1354">
        <v>-1.4</v>
      </c>
      <c r="F1354">
        <v>-7.0679999999999996</v>
      </c>
      <c r="G1354">
        <v>-4.7110000000000003</v>
      </c>
      <c r="H1354">
        <v>999999</v>
      </c>
      <c r="I1354">
        <v>999999</v>
      </c>
    </row>
    <row r="1355" spans="2:9">
      <c r="B1355" s="114">
        <v>42346</v>
      </c>
      <c r="C1355" s="115">
        <v>0.57357638888888884</v>
      </c>
      <c r="D1355">
        <v>0.1</v>
      </c>
      <c r="E1355">
        <v>-1.4</v>
      </c>
      <c r="F1355">
        <v>-7.069</v>
      </c>
      <c r="G1355">
        <v>-4.7110000000000003</v>
      </c>
      <c r="H1355">
        <v>999999</v>
      </c>
      <c r="I1355">
        <v>999999</v>
      </c>
    </row>
    <row r="1356" spans="2:9">
      <c r="B1356" s="114">
        <v>42346</v>
      </c>
      <c r="C1356" s="115">
        <v>0.57357638888888884</v>
      </c>
      <c r="D1356">
        <v>0.1</v>
      </c>
      <c r="E1356">
        <v>-1.41</v>
      </c>
      <c r="F1356">
        <v>-7.069</v>
      </c>
      <c r="G1356">
        <v>-4.71</v>
      </c>
      <c r="H1356">
        <v>999999</v>
      </c>
      <c r="I1356">
        <v>999999</v>
      </c>
    </row>
    <row r="1357" spans="2:9">
      <c r="B1357" s="114">
        <v>42346</v>
      </c>
      <c r="C1357" s="115">
        <v>0.57358796296296299</v>
      </c>
      <c r="D1357">
        <v>0.1</v>
      </c>
      <c r="E1357">
        <v>-1.4</v>
      </c>
      <c r="F1357">
        <v>-7.069</v>
      </c>
      <c r="G1357">
        <v>-4.7110000000000003</v>
      </c>
      <c r="H1357">
        <v>999999</v>
      </c>
      <c r="I1357">
        <v>999999</v>
      </c>
    </row>
    <row r="1358" spans="2:9">
      <c r="B1358" s="114">
        <v>42346</v>
      </c>
      <c r="C1358" s="115">
        <v>0.57359953703703703</v>
      </c>
      <c r="D1358">
        <v>0.1</v>
      </c>
      <c r="E1358">
        <v>-1.4</v>
      </c>
      <c r="F1358">
        <v>-7.0679999999999996</v>
      </c>
      <c r="G1358">
        <v>-4.71</v>
      </c>
      <c r="H1358">
        <v>999999</v>
      </c>
      <c r="I1358">
        <v>999999</v>
      </c>
    </row>
    <row r="1359" spans="2:9">
      <c r="B1359" s="114">
        <v>42346</v>
      </c>
      <c r="C1359" s="115">
        <v>0.57359953703703703</v>
      </c>
      <c r="D1359">
        <v>0.1</v>
      </c>
      <c r="E1359">
        <v>-1.4</v>
      </c>
      <c r="F1359">
        <v>-7.0679999999999996</v>
      </c>
      <c r="G1359">
        <v>-4.71</v>
      </c>
      <c r="H1359">
        <v>999999</v>
      </c>
      <c r="I1359">
        <v>999999</v>
      </c>
    </row>
    <row r="1360" spans="2:9">
      <c r="B1360" s="114">
        <v>42346</v>
      </c>
      <c r="C1360" s="115">
        <v>0.57361111111111118</v>
      </c>
      <c r="D1360">
        <v>0.1</v>
      </c>
      <c r="E1360">
        <v>-1.4</v>
      </c>
      <c r="F1360">
        <v>-7.069</v>
      </c>
      <c r="G1360">
        <v>-4.7110000000000003</v>
      </c>
      <c r="H1360">
        <v>999999</v>
      </c>
      <c r="I1360">
        <v>999999</v>
      </c>
    </row>
  </sheetData>
  <mergeCells count="4">
    <mergeCell ref="F3:G3"/>
    <mergeCell ref="H3:I3"/>
    <mergeCell ref="R3:S3"/>
    <mergeCell ref="T3:U3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topLeftCell="G1" workbookViewId="0">
      <selection activeCell="M19" sqref="M19"/>
    </sheetView>
  </sheetViews>
  <sheetFormatPr defaultRowHeight="13.5"/>
  <cols>
    <col min="2" max="2" width="14" customWidth="1"/>
    <col min="4" max="4" width="14.5" customWidth="1"/>
    <col min="5" max="5" width="15.25" customWidth="1"/>
    <col min="6" max="6" width="14.125" customWidth="1"/>
    <col min="7" max="7" width="14" customWidth="1"/>
    <col min="8" max="8" width="13" customWidth="1"/>
    <col min="9" max="9" width="12.625" customWidth="1"/>
    <col min="10" max="10" width="13" customWidth="1"/>
    <col min="11" max="11" width="19.75" customWidth="1"/>
    <col min="12" max="12" width="11.25" customWidth="1"/>
  </cols>
  <sheetData>
    <row r="1" spans="2:11" ht="14.25" thickBot="1"/>
    <row r="2" spans="2:11">
      <c r="B2" s="96"/>
      <c r="C2" s="102" t="s">
        <v>69</v>
      </c>
    </row>
    <row r="3" spans="2:11" ht="14.25" thickBot="1">
      <c r="B3" s="94"/>
      <c r="C3" s="103" t="s">
        <v>70</v>
      </c>
    </row>
    <row r="4" spans="2:11" ht="14.25" thickBot="1"/>
    <row r="5" spans="2:11" ht="14.25" thickBot="1">
      <c r="B5" s="56" t="s">
        <v>88</v>
      </c>
      <c r="C5" s="65" t="s">
        <v>59</v>
      </c>
      <c r="D5" s="26" t="s">
        <v>60</v>
      </c>
      <c r="E5" s="26" t="s">
        <v>61</v>
      </c>
      <c r="F5" s="26" t="s">
        <v>62</v>
      </c>
      <c r="G5" s="26" t="s">
        <v>63</v>
      </c>
      <c r="H5" s="26" t="s">
        <v>64</v>
      </c>
      <c r="I5" s="26" t="s">
        <v>65</v>
      </c>
      <c r="J5" s="116" t="s">
        <v>66</v>
      </c>
      <c r="K5" s="121" t="s">
        <v>123</v>
      </c>
    </row>
    <row r="6" spans="2:11">
      <c r="B6" s="177" t="s">
        <v>67</v>
      </c>
      <c r="C6" s="67" t="s">
        <v>28</v>
      </c>
      <c r="D6" s="68">
        <v>20</v>
      </c>
      <c r="E6" s="69">
        <v>3.7142857139999998</v>
      </c>
      <c r="F6" s="70">
        <v>517.02348519999998</v>
      </c>
      <c r="G6" s="70">
        <v>13</v>
      </c>
      <c r="H6" s="69">
        <v>15.720524019999999</v>
      </c>
      <c r="I6" s="69">
        <v>24.45414847</v>
      </c>
      <c r="J6" s="117">
        <v>12.449384676459999</v>
      </c>
      <c r="K6" s="122">
        <f>D6/2</f>
        <v>10</v>
      </c>
    </row>
    <row r="7" spans="2:11">
      <c r="B7" s="178"/>
      <c r="C7" s="79" t="s">
        <v>30</v>
      </c>
      <c r="D7" s="80">
        <v>20.100000000000001</v>
      </c>
      <c r="E7" s="81">
        <v>1.5</v>
      </c>
      <c r="F7" s="82">
        <v>388.50250360851248</v>
      </c>
      <c r="G7" s="81">
        <v>8.9045380862232957</v>
      </c>
      <c r="H7" s="81">
        <v>19.301470588235293</v>
      </c>
      <c r="I7" s="81">
        <v>32.169117647058826</v>
      </c>
      <c r="J7" s="111">
        <v>8.0554508479233498</v>
      </c>
      <c r="K7" s="122">
        <f>D6+D7/2</f>
        <v>30.05</v>
      </c>
    </row>
    <row r="8" spans="2:11">
      <c r="B8" s="178"/>
      <c r="C8" s="79" t="s">
        <v>32</v>
      </c>
      <c r="D8" s="80">
        <v>20.5</v>
      </c>
      <c r="E8" s="81">
        <v>1.4</v>
      </c>
      <c r="F8" s="82">
        <v>439.28796302171548</v>
      </c>
      <c r="G8" s="81">
        <v>7.942855643141983</v>
      </c>
      <c r="H8" s="81">
        <v>38.022813688212928</v>
      </c>
      <c r="I8" s="81">
        <v>38.022813688212928</v>
      </c>
      <c r="J8" s="111">
        <v>7.3981583560705202</v>
      </c>
      <c r="K8" s="122">
        <f>K7+D7/2+D8/2</f>
        <v>50.35</v>
      </c>
    </row>
    <row r="9" spans="2:11">
      <c r="B9" s="178"/>
      <c r="C9" s="79" t="s">
        <v>68</v>
      </c>
      <c r="D9" s="80">
        <v>20.25</v>
      </c>
      <c r="E9" s="81">
        <v>2.7</v>
      </c>
      <c r="F9" s="82">
        <v>386.40350245217991</v>
      </c>
      <c r="G9" s="81">
        <v>8.8857109415024684</v>
      </c>
      <c r="H9" s="81">
        <v>18.578727357176035</v>
      </c>
      <c r="I9" s="81">
        <v>31.583836507199255</v>
      </c>
      <c r="J9" s="111">
        <v>8.5047780508367623</v>
      </c>
      <c r="K9" s="122">
        <f t="shared" ref="K9" si="0">K8+D8/2+D9/2</f>
        <v>70.724999999999994</v>
      </c>
    </row>
    <row r="10" spans="2:11" ht="14.25" thickBot="1">
      <c r="B10" s="179"/>
      <c r="C10" s="71" t="s">
        <v>35</v>
      </c>
      <c r="D10" s="72">
        <v>18</v>
      </c>
      <c r="E10" s="73">
        <v>2.8</v>
      </c>
      <c r="F10" s="74">
        <v>609.07310589999997</v>
      </c>
      <c r="G10" s="74">
        <v>16</v>
      </c>
      <c r="H10" s="73">
        <v>13.043478260000001</v>
      </c>
      <c r="I10" s="73">
        <v>20</v>
      </c>
      <c r="J10" s="118">
        <v>17.707366152799999</v>
      </c>
      <c r="K10" s="122">
        <f>K9+D9/2+D10/2</f>
        <v>89.85</v>
      </c>
    </row>
    <row r="11" spans="2:11" ht="14.25" thickBot="1">
      <c r="B11" s="61"/>
      <c r="C11" s="66"/>
      <c r="D11" s="62"/>
      <c r="E11" s="64"/>
      <c r="F11" s="63"/>
      <c r="G11" s="62"/>
      <c r="H11" s="64"/>
      <c r="I11" s="64"/>
      <c r="J11" s="119"/>
      <c r="K11" s="122"/>
    </row>
    <row r="12" spans="2:11">
      <c r="B12" s="177" t="s">
        <v>27</v>
      </c>
      <c r="C12" s="67" t="s">
        <v>37</v>
      </c>
      <c r="D12" s="68">
        <v>18.899999999999999</v>
      </c>
      <c r="E12" s="69">
        <v>2</v>
      </c>
      <c r="F12" s="70">
        <v>524.41574839999998</v>
      </c>
      <c r="G12" s="70">
        <v>11</v>
      </c>
      <c r="H12" s="69">
        <v>11.304347829999999</v>
      </c>
      <c r="I12" s="69">
        <v>217.3913043</v>
      </c>
      <c r="J12" s="117">
        <v>10.423680574530001</v>
      </c>
      <c r="K12" s="122">
        <f>D12/2</f>
        <v>9.4499999999999993</v>
      </c>
    </row>
    <row r="13" spans="2:11">
      <c r="B13" s="178"/>
      <c r="C13" s="75" t="s">
        <v>39</v>
      </c>
      <c r="D13" s="76">
        <v>17.899999999999999</v>
      </c>
      <c r="E13" s="77">
        <v>4.8</v>
      </c>
      <c r="F13" s="78">
        <v>518.99118490000001</v>
      </c>
      <c r="G13" s="77">
        <v>9.9</v>
      </c>
      <c r="H13" s="77">
        <v>13.72212693</v>
      </c>
      <c r="I13" s="77">
        <v>32.590051459999998</v>
      </c>
      <c r="J13" s="107">
        <v>11.033911101659999</v>
      </c>
      <c r="K13" s="122">
        <f>D12+D13/2</f>
        <v>27.849999999999998</v>
      </c>
    </row>
    <row r="14" spans="2:11">
      <c r="B14" s="178"/>
      <c r="C14" s="75" t="s">
        <v>45</v>
      </c>
      <c r="D14" s="76">
        <v>19.900000000000002</v>
      </c>
      <c r="E14" s="77">
        <v>4.6666666670000003</v>
      </c>
      <c r="F14" s="78">
        <v>492.11184450000002</v>
      </c>
      <c r="G14" s="78">
        <v>12</v>
      </c>
      <c r="H14" s="77">
        <v>12.195121950000001</v>
      </c>
      <c r="I14" s="77">
        <v>33.101045300000003</v>
      </c>
      <c r="J14" s="107">
        <v>11.43544793135</v>
      </c>
      <c r="K14" s="122">
        <f>K13+D13/2+D14/2</f>
        <v>46.75</v>
      </c>
    </row>
    <row r="15" spans="2:11">
      <c r="B15" s="178"/>
      <c r="C15" s="75" t="s">
        <v>41</v>
      </c>
      <c r="D15" s="76">
        <v>19.5</v>
      </c>
      <c r="E15" s="77">
        <v>4.8833333330000004</v>
      </c>
      <c r="F15" s="78">
        <v>468.6886973</v>
      </c>
      <c r="G15" s="78">
        <v>11</v>
      </c>
      <c r="H15" s="77">
        <v>22.128378380000001</v>
      </c>
      <c r="I15" s="77">
        <v>31.165540539999999</v>
      </c>
      <c r="J15" s="107">
        <v>10.583924675530001</v>
      </c>
      <c r="K15" s="122">
        <f t="shared" ref="K15" si="1">K14+D14/2+D15/2</f>
        <v>66.45</v>
      </c>
    </row>
    <row r="16" spans="2:11" ht="14.25" thickBot="1">
      <c r="B16" s="179"/>
      <c r="C16" s="83" t="s">
        <v>43</v>
      </c>
      <c r="D16" s="84">
        <v>20.2</v>
      </c>
      <c r="E16" s="85">
        <v>1.3</v>
      </c>
      <c r="F16" s="86">
        <v>399.99716272579275</v>
      </c>
      <c r="G16" s="86">
        <v>10.510341460571748</v>
      </c>
      <c r="H16" s="85">
        <v>14.084507042253522</v>
      </c>
      <c r="I16" s="85">
        <v>14.084507042253522</v>
      </c>
      <c r="J16" s="120">
        <v>10.146747908662704</v>
      </c>
      <c r="K16" s="58">
        <f>K15+D15/2+D16/2</f>
        <v>86.3</v>
      </c>
    </row>
    <row r="18" spans="2:12" ht="14.25" thickBot="1"/>
    <row r="19" spans="2:12" ht="14.25" thickBot="1">
      <c r="B19" s="87" t="s">
        <v>89</v>
      </c>
      <c r="C19" s="88" t="s">
        <v>60</v>
      </c>
      <c r="D19" s="59" t="s">
        <v>61</v>
      </c>
      <c r="E19" s="59" t="s">
        <v>62</v>
      </c>
      <c r="F19" s="59" t="s">
        <v>63</v>
      </c>
      <c r="G19" s="59" t="s">
        <v>64</v>
      </c>
      <c r="H19" s="59" t="s">
        <v>65</v>
      </c>
      <c r="I19" s="89" t="s">
        <v>66</v>
      </c>
      <c r="J19" s="183" t="s">
        <v>87</v>
      </c>
      <c r="K19" s="185"/>
      <c r="L19" s="193" t="s">
        <v>138</v>
      </c>
    </row>
    <row r="20" spans="2:12">
      <c r="B20" s="90" t="s">
        <v>71</v>
      </c>
      <c r="C20" s="91">
        <v>20.25</v>
      </c>
      <c r="D20" s="104">
        <v>2.7</v>
      </c>
      <c r="E20" s="105">
        <v>386.40350245217991</v>
      </c>
      <c r="F20" s="104">
        <v>8.8857109415024684</v>
      </c>
      <c r="G20" s="104">
        <v>18.578727357176035</v>
      </c>
      <c r="H20" s="104">
        <v>31.583836507199255</v>
      </c>
      <c r="I20" s="112">
        <v>8.5047780508367623</v>
      </c>
      <c r="J20" s="182"/>
      <c r="K20" s="186"/>
      <c r="L20" s="194" t="s">
        <v>137</v>
      </c>
    </row>
    <row r="21" spans="2:12">
      <c r="B21" s="92" t="s">
        <v>72</v>
      </c>
      <c r="C21" s="93">
        <v>20.2</v>
      </c>
      <c r="D21" s="81">
        <v>1.3</v>
      </c>
      <c r="E21" s="82">
        <v>399.99716272579275</v>
      </c>
      <c r="F21" s="82">
        <v>10.510341460571748</v>
      </c>
      <c r="G21" s="81">
        <v>14.084507042253522</v>
      </c>
      <c r="H21" s="81">
        <v>14.084507042253522</v>
      </c>
      <c r="I21" s="106">
        <v>10.146747908662704</v>
      </c>
      <c r="J21" s="181"/>
      <c r="K21" s="187"/>
      <c r="L21" s="195" t="s">
        <v>136</v>
      </c>
    </row>
    <row r="22" spans="2:12">
      <c r="B22" s="92" t="s">
        <v>73</v>
      </c>
      <c r="C22" s="93">
        <v>20.149999999999999</v>
      </c>
      <c r="D22" s="81">
        <v>2.4</v>
      </c>
      <c r="E22" s="82">
        <v>426.21270508887574</v>
      </c>
      <c r="F22" s="82">
        <v>10.40914362384604</v>
      </c>
      <c r="G22" s="81">
        <v>6.4516129032258061</v>
      </c>
      <c r="H22" s="81">
        <v>16.589861751152075</v>
      </c>
      <c r="I22" s="111">
        <v>9.3687969568659106</v>
      </c>
      <c r="J22" s="181"/>
      <c r="K22" s="187"/>
      <c r="L22" s="195"/>
    </row>
    <row r="23" spans="2:12">
      <c r="B23" s="92" t="s">
        <v>74</v>
      </c>
      <c r="C23" s="93">
        <v>20.5</v>
      </c>
      <c r="D23" s="81">
        <v>1.4</v>
      </c>
      <c r="E23" s="82">
        <v>439.28796302171548</v>
      </c>
      <c r="F23" s="81">
        <v>7.942855643141983</v>
      </c>
      <c r="G23" s="81">
        <v>38.022813688212928</v>
      </c>
      <c r="H23" s="81">
        <v>38.022813688212928</v>
      </c>
      <c r="I23" s="111">
        <v>7.3981583560705202</v>
      </c>
      <c r="J23" s="181" t="s">
        <v>75</v>
      </c>
      <c r="K23" s="187"/>
      <c r="L23" s="195" t="s">
        <v>136</v>
      </c>
    </row>
    <row r="24" spans="2:12">
      <c r="B24" s="92" t="s">
        <v>76</v>
      </c>
      <c r="C24" s="93">
        <v>20.350000000000001</v>
      </c>
      <c r="D24" s="81">
        <v>8.6999999999999993</v>
      </c>
      <c r="E24" s="82">
        <v>324.60235059051018</v>
      </c>
      <c r="F24" s="81">
        <v>8.5191241372616648</v>
      </c>
      <c r="G24" s="81">
        <v>17.529880478087652</v>
      </c>
      <c r="H24" s="81">
        <v>17.529880478087652</v>
      </c>
      <c r="I24" s="111">
        <v>8.2031536412433503</v>
      </c>
      <c r="J24" s="181" t="s">
        <v>77</v>
      </c>
      <c r="K24" s="187"/>
      <c r="L24" s="195"/>
    </row>
    <row r="25" spans="2:12">
      <c r="B25" s="92" t="s">
        <v>78</v>
      </c>
      <c r="C25" s="93">
        <v>20.100000000000001</v>
      </c>
      <c r="D25" s="81">
        <v>1.5</v>
      </c>
      <c r="E25" s="82">
        <v>388.50250360851248</v>
      </c>
      <c r="F25" s="81">
        <v>8.9045380862232957</v>
      </c>
      <c r="G25" s="81">
        <v>19.301470588235293</v>
      </c>
      <c r="H25" s="81">
        <v>32.169117647058826</v>
      </c>
      <c r="I25" s="111">
        <v>8.0554508479233498</v>
      </c>
      <c r="J25" s="181"/>
      <c r="K25" s="187"/>
      <c r="L25" s="195" t="s">
        <v>136</v>
      </c>
    </row>
    <row r="26" spans="2:12" ht="14.25" thickBot="1">
      <c r="B26" s="94" t="s">
        <v>79</v>
      </c>
      <c r="C26" s="95">
        <v>20.350000000000001</v>
      </c>
      <c r="D26" s="85">
        <v>1.3</v>
      </c>
      <c r="E26" s="86">
        <v>414.28037698592027</v>
      </c>
      <c r="F26" s="86">
        <v>10.152545553675235</v>
      </c>
      <c r="G26" s="85">
        <v>5.7636887608069172</v>
      </c>
      <c r="H26" s="85">
        <v>5.7636887608069172</v>
      </c>
      <c r="I26" s="113" t="s">
        <v>80</v>
      </c>
      <c r="J26" s="180" t="s">
        <v>86</v>
      </c>
      <c r="K26" s="188"/>
      <c r="L26" s="196"/>
    </row>
    <row r="27" spans="2:12">
      <c r="B27" s="96" t="s">
        <v>81</v>
      </c>
      <c r="C27" s="97">
        <v>20</v>
      </c>
      <c r="D27" s="69">
        <v>2.6</v>
      </c>
      <c r="E27" s="70">
        <v>547.85712699999999</v>
      </c>
      <c r="F27" s="69">
        <v>9.6999999999999993</v>
      </c>
      <c r="G27" s="69">
        <v>11.304347829999999</v>
      </c>
      <c r="H27" s="69">
        <v>11.304347829999999</v>
      </c>
      <c r="I27" s="110">
        <v>8.9043478260899995</v>
      </c>
      <c r="J27" s="174"/>
      <c r="K27" s="189"/>
      <c r="L27" s="197"/>
    </row>
    <row r="28" spans="2:12">
      <c r="B28" s="98" t="s">
        <v>82</v>
      </c>
      <c r="C28" s="99">
        <v>17.8</v>
      </c>
      <c r="D28" s="77">
        <v>6.2</v>
      </c>
      <c r="E28" s="78">
        <v>524.40304389999994</v>
      </c>
      <c r="F28" s="78">
        <v>11</v>
      </c>
      <c r="G28" s="77">
        <v>89.887640450000006</v>
      </c>
      <c r="H28" s="77">
        <v>32.541776609999999</v>
      </c>
      <c r="I28" s="107">
        <v>16.47335112623</v>
      </c>
      <c r="J28" s="175"/>
      <c r="K28" s="190"/>
      <c r="L28" s="198"/>
    </row>
    <row r="29" spans="2:12">
      <c r="B29" s="98" t="s">
        <v>83</v>
      </c>
      <c r="C29" s="99">
        <v>20</v>
      </c>
      <c r="D29" s="77">
        <v>2.1429999999999998</v>
      </c>
      <c r="E29" s="78">
        <v>418.62910970000001</v>
      </c>
      <c r="F29" s="77">
        <v>9.9</v>
      </c>
      <c r="G29" s="77">
        <v>20.981755</v>
      </c>
      <c r="H29" s="77">
        <v>35.317115549999997</v>
      </c>
      <c r="I29" s="109">
        <v>8.7536941859500015</v>
      </c>
      <c r="J29" s="175"/>
      <c r="K29" s="190"/>
      <c r="L29" s="198"/>
    </row>
    <row r="30" spans="2:12">
      <c r="B30" s="98" t="s">
        <v>37</v>
      </c>
      <c r="C30" s="99">
        <v>18.899999999999999</v>
      </c>
      <c r="D30" s="77">
        <v>2</v>
      </c>
      <c r="E30" s="78">
        <v>524.41574839999998</v>
      </c>
      <c r="F30" s="78">
        <v>11</v>
      </c>
      <c r="G30" s="77">
        <v>11.304347829999999</v>
      </c>
      <c r="H30" s="77">
        <v>217.3913043</v>
      </c>
      <c r="I30" s="107">
        <v>10.423680574530001</v>
      </c>
      <c r="J30" s="175" t="s">
        <v>124</v>
      </c>
      <c r="K30" s="190"/>
      <c r="L30" s="198" t="s">
        <v>136</v>
      </c>
    </row>
    <row r="31" spans="2:12">
      <c r="B31" s="98" t="s">
        <v>41</v>
      </c>
      <c r="C31" s="99">
        <v>19.5</v>
      </c>
      <c r="D31" s="77">
        <v>4.8833333330000004</v>
      </c>
      <c r="E31" s="78">
        <v>468.6886973</v>
      </c>
      <c r="F31" s="78">
        <v>11</v>
      </c>
      <c r="G31" s="77">
        <v>22.128378380000001</v>
      </c>
      <c r="H31" s="77">
        <v>31.165540539999999</v>
      </c>
      <c r="I31" s="107">
        <v>10.583924675530001</v>
      </c>
      <c r="J31" s="175"/>
      <c r="K31" s="190"/>
      <c r="L31" s="198" t="s">
        <v>136</v>
      </c>
    </row>
    <row r="32" spans="2:12">
      <c r="B32" s="98" t="s">
        <v>39</v>
      </c>
      <c r="C32" s="99">
        <v>17.899999999999999</v>
      </c>
      <c r="D32" s="77">
        <v>4.8</v>
      </c>
      <c r="E32" s="78">
        <v>518.99118490000001</v>
      </c>
      <c r="F32" s="77">
        <v>9.9</v>
      </c>
      <c r="G32" s="77">
        <v>13.72212693</v>
      </c>
      <c r="H32" s="77">
        <v>32.590051459999998</v>
      </c>
      <c r="I32" s="107">
        <v>11.033911101659999</v>
      </c>
      <c r="J32" s="175" t="s">
        <v>124</v>
      </c>
      <c r="K32" s="190"/>
      <c r="L32" s="198" t="s">
        <v>136</v>
      </c>
    </row>
    <row r="33" spans="2:12">
      <c r="B33" s="98" t="s">
        <v>84</v>
      </c>
      <c r="C33" s="99">
        <v>19.55</v>
      </c>
      <c r="D33" s="77">
        <v>3.2</v>
      </c>
      <c r="E33" s="78">
        <v>486.032489</v>
      </c>
      <c r="F33" s="77">
        <v>9.8000000000000007</v>
      </c>
      <c r="G33" s="77">
        <v>17.482517479999998</v>
      </c>
      <c r="H33" s="77">
        <v>37.58741259</v>
      </c>
      <c r="I33" s="109">
        <v>8.8937678992600002</v>
      </c>
      <c r="J33" s="175"/>
      <c r="K33" s="190"/>
      <c r="L33" s="198"/>
    </row>
    <row r="34" spans="2:12">
      <c r="B34" s="98" t="s">
        <v>28</v>
      </c>
      <c r="C34" s="99">
        <v>20</v>
      </c>
      <c r="D34" s="77">
        <v>3.7142857139999998</v>
      </c>
      <c r="E34" s="78">
        <v>517.02348519999998</v>
      </c>
      <c r="F34" s="78">
        <v>13</v>
      </c>
      <c r="G34" s="77">
        <v>15.720524019999999</v>
      </c>
      <c r="H34" s="77">
        <v>24.45414847</v>
      </c>
      <c r="I34" s="107">
        <v>12.449384676459999</v>
      </c>
      <c r="J34" s="175"/>
      <c r="K34" s="190"/>
      <c r="L34" s="198" t="s">
        <v>136</v>
      </c>
    </row>
    <row r="35" spans="2:12">
      <c r="B35" s="98" t="s">
        <v>45</v>
      </c>
      <c r="C35" s="99">
        <v>19.900000000000002</v>
      </c>
      <c r="D35" s="77">
        <v>4.6666666670000003</v>
      </c>
      <c r="E35" s="78">
        <v>492.11184450000002</v>
      </c>
      <c r="F35" s="78">
        <v>12</v>
      </c>
      <c r="G35" s="77">
        <v>12.195121950000001</v>
      </c>
      <c r="H35" s="77">
        <v>33.101045300000003</v>
      </c>
      <c r="I35" s="107">
        <v>11.43544793135</v>
      </c>
      <c r="J35" s="175"/>
      <c r="K35" s="190"/>
      <c r="L35" s="198" t="s">
        <v>136</v>
      </c>
    </row>
    <row r="36" spans="2:12">
      <c r="B36" s="98" t="s">
        <v>35</v>
      </c>
      <c r="C36" s="99">
        <v>18</v>
      </c>
      <c r="D36" s="77">
        <v>2.8</v>
      </c>
      <c r="E36" s="78">
        <v>609.07310589999997</v>
      </c>
      <c r="F36" s="78">
        <v>16</v>
      </c>
      <c r="G36" s="77">
        <v>13.043478260000001</v>
      </c>
      <c r="H36" s="77">
        <v>20</v>
      </c>
      <c r="I36" s="107">
        <v>17.707366152799999</v>
      </c>
      <c r="J36" s="175"/>
      <c r="K36" s="190"/>
      <c r="L36" s="198" t="s">
        <v>136</v>
      </c>
    </row>
    <row r="37" spans="2:12" ht="14.25" thickBot="1">
      <c r="B37" s="100" t="s">
        <v>85</v>
      </c>
      <c r="C37" s="101">
        <v>20</v>
      </c>
      <c r="D37" s="73">
        <v>4.3333333329999997</v>
      </c>
      <c r="E37" s="74">
        <v>528.58532060000005</v>
      </c>
      <c r="F37" s="73">
        <v>9.4</v>
      </c>
      <c r="G37" s="73">
        <v>7.6726342709999997</v>
      </c>
      <c r="H37" s="73">
        <v>7.6726342709999997</v>
      </c>
      <c r="I37" s="108">
        <v>8.694265970790001</v>
      </c>
      <c r="J37" s="176"/>
      <c r="K37" s="191"/>
      <c r="L37" s="199"/>
    </row>
  </sheetData>
  <mergeCells count="21">
    <mergeCell ref="B12:B16"/>
    <mergeCell ref="B6:B10"/>
    <mergeCell ref="J26:K26"/>
    <mergeCell ref="J25:K25"/>
    <mergeCell ref="J24:K24"/>
    <mergeCell ref="J23:K23"/>
    <mergeCell ref="J22:K22"/>
    <mergeCell ref="J21:K21"/>
    <mergeCell ref="J20:K20"/>
    <mergeCell ref="J19:K19"/>
    <mergeCell ref="J37:K37"/>
    <mergeCell ref="J36:K36"/>
    <mergeCell ref="J35:K35"/>
    <mergeCell ref="J34:K34"/>
    <mergeCell ref="J33:K33"/>
    <mergeCell ref="J27:K27"/>
    <mergeCell ref="J32:K32"/>
    <mergeCell ref="J31:K31"/>
    <mergeCell ref="J30:K30"/>
    <mergeCell ref="J29:K29"/>
    <mergeCell ref="J28:K28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1"/>
  <sheetViews>
    <sheetView tabSelected="1" workbookViewId="0">
      <selection activeCell="C26" sqref="C26"/>
    </sheetView>
  </sheetViews>
  <sheetFormatPr defaultRowHeight="13.5"/>
  <cols>
    <col min="2" max="2" width="16" customWidth="1"/>
    <col min="7" max="7" width="11.125" customWidth="1"/>
    <col min="11" max="11" width="17.375" customWidth="1"/>
    <col min="15" max="15" width="13.125" customWidth="1"/>
    <col min="18" max="18" width="17" customWidth="1"/>
  </cols>
  <sheetData>
    <row r="1" spans="2:23" ht="14.25" thickBot="1">
      <c r="B1" s="202" t="s">
        <v>151</v>
      </c>
    </row>
    <row r="2" spans="2:23">
      <c r="B2" s="204" t="s">
        <v>90</v>
      </c>
      <c r="C2" s="27" t="s">
        <v>91</v>
      </c>
      <c r="D2" s="27" t="s">
        <v>92</v>
      </c>
      <c r="E2" s="27" t="s">
        <v>146</v>
      </c>
      <c r="F2" s="27" t="s">
        <v>93</v>
      </c>
      <c r="G2" s="27" t="s">
        <v>147</v>
      </c>
      <c r="H2" s="27" t="s">
        <v>148</v>
      </c>
      <c r="I2" s="27"/>
      <c r="J2" s="27" t="s">
        <v>149</v>
      </c>
      <c r="K2" s="27" t="s">
        <v>150</v>
      </c>
      <c r="L2" s="27" t="s">
        <v>139</v>
      </c>
      <c r="M2" s="27"/>
      <c r="N2" s="226">
        <v>0.5</v>
      </c>
      <c r="O2" s="226">
        <v>1</v>
      </c>
      <c r="P2" s="226">
        <v>1.5</v>
      </c>
      <c r="Q2" s="226">
        <v>2</v>
      </c>
      <c r="R2" s="226">
        <v>2.5</v>
      </c>
      <c r="S2" s="226">
        <v>3</v>
      </c>
      <c r="T2" s="226">
        <v>3.5</v>
      </c>
      <c r="U2" s="226">
        <v>4</v>
      </c>
      <c r="V2" s="24" t="s">
        <v>140</v>
      </c>
    </row>
    <row r="3" spans="2:23">
      <c r="B3" s="227">
        <v>100.4</v>
      </c>
      <c r="C3" s="222">
        <v>99.5</v>
      </c>
      <c r="D3" s="223">
        <v>1850</v>
      </c>
      <c r="E3" s="223">
        <v>8532</v>
      </c>
      <c r="F3" s="223">
        <f>E3/D3/C3/B3*10^6</f>
        <v>461.66008247331189</v>
      </c>
      <c r="G3" s="221">
        <v>1306.2</v>
      </c>
      <c r="H3" s="222">
        <f>4*D3*G3*G3*E3/B3/C3/10^9</f>
        <v>10.783137219423011</v>
      </c>
      <c r="I3" s="192" t="s">
        <v>8</v>
      </c>
      <c r="J3" s="221">
        <v>152.5</v>
      </c>
      <c r="K3" s="224">
        <f>(2*PI()*J3*(D3/10^3)^2/(B3/10^3/SQRT(12))/4.73^2)^2*F3/10^9</f>
        <v>11.808042836580968</v>
      </c>
      <c r="L3" s="192" t="s">
        <v>141</v>
      </c>
      <c r="M3" s="192" t="s">
        <v>142</v>
      </c>
      <c r="N3" s="222">
        <v>0.47</v>
      </c>
      <c r="O3" s="222">
        <v>0.88</v>
      </c>
      <c r="P3" s="222">
        <v>1.29</v>
      </c>
      <c r="Q3" s="222">
        <v>1.69</v>
      </c>
      <c r="R3" s="222">
        <v>2.1</v>
      </c>
      <c r="S3" s="222">
        <v>2.5</v>
      </c>
      <c r="T3" s="222">
        <v>2.91</v>
      </c>
      <c r="U3" s="222">
        <v>3.29</v>
      </c>
      <c r="V3" s="228">
        <f>(3*1.6^2-4*0.5^2)*0.5*4/4/C3/B3^3/U3*10^9</f>
        <v>10.081527745579441</v>
      </c>
    </row>
    <row r="4" spans="2:23">
      <c r="B4" s="1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 t="s">
        <v>143</v>
      </c>
      <c r="N4" s="225">
        <v>2.5000000000000001E-2</v>
      </c>
      <c r="O4" s="225">
        <v>4.9000000000000002E-2</v>
      </c>
      <c r="P4" s="225">
        <v>7.1999999999999995E-2</v>
      </c>
      <c r="Q4" s="225">
        <v>9.6000000000000002E-2</v>
      </c>
      <c r="R4" s="225">
        <v>0.12</v>
      </c>
      <c r="S4" s="225">
        <v>0.14499999999999999</v>
      </c>
      <c r="T4" s="225">
        <v>0.16700000000000001</v>
      </c>
      <c r="U4" s="225">
        <v>0.193</v>
      </c>
      <c r="V4" s="228">
        <f>0.5*0.4^2*4000/16*12/C3/B3^3/U4*10^6</f>
        <v>12.34894093870734</v>
      </c>
    </row>
    <row r="5" spans="2:23">
      <c r="B5" s="12"/>
      <c r="C5" s="192"/>
      <c r="D5" s="192"/>
      <c r="E5" s="192"/>
      <c r="F5" s="192"/>
      <c r="G5" s="192"/>
      <c r="H5" s="192"/>
      <c r="I5" s="192" t="s">
        <v>9</v>
      </c>
      <c r="J5" s="221">
        <v>140</v>
      </c>
      <c r="K5" s="224">
        <f>(2*PI()*J5*(D3/10^3)^2/(C3/10^3/SQRT(12))/4.73^2)^2*F3/10^9</f>
        <v>10.132475635422608</v>
      </c>
      <c r="L5" s="192"/>
      <c r="M5" s="192" t="s">
        <v>144</v>
      </c>
      <c r="N5" s="222">
        <v>0.56999999999999995</v>
      </c>
      <c r="O5" s="222">
        <v>1.03</v>
      </c>
      <c r="P5" s="222">
        <v>1.46</v>
      </c>
      <c r="Q5" s="222">
        <v>1.95</v>
      </c>
      <c r="R5" s="222">
        <v>2.4300000000000002</v>
      </c>
      <c r="S5" s="222">
        <v>2.88</v>
      </c>
      <c r="T5" s="222">
        <v>3.31</v>
      </c>
      <c r="U5" s="222">
        <v>3.78</v>
      </c>
      <c r="V5" s="228">
        <f>(3*1.6^2-4*0.5^2)*0.5*4/4/B3/C3^3/U5*10^9</f>
        <v>8.9341185694606722</v>
      </c>
    </row>
    <row r="6" spans="2:23" ht="14.25" thickBot="1"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 t="s">
        <v>145</v>
      </c>
      <c r="N6" s="229">
        <v>2.8000000000000001E-2</v>
      </c>
      <c r="O6" s="229">
        <v>5.5E-2</v>
      </c>
      <c r="P6" s="229">
        <v>8.3000000000000004E-2</v>
      </c>
      <c r="Q6" s="229">
        <v>0.112</v>
      </c>
      <c r="R6" s="229">
        <v>0.14399999999999999</v>
      </c>
      <c r="S6" s="229">
        <v>0.17199999999999999</v>
      </c>
      <c r="T6" s="229">
        <v>0.19800000000000001</v>
      </c>
      <c r="U6" s="229">
        <v>0.22500000000000001</v>
      </c>
      <c r="V6" s="230">
        <f>0.5*0.4^2*4000/16*12/B3/C3^3/U6*10^6</f>
        <v>10.785139542534562</v>
      </c>
    </row>
    <row r="7" spans="2:23">
      <c r="O7" s="201"/>
      <c r="P7" s="201"/>
      <c r="Q7" s="201"/>
      <c r="R7" s="201"/>
      <c r="S7" s="201"/>
      <c r="T7" s="201"/>
      <c r="U7" s="201"/>
      <c r="V7" s="201"/>
      <c r="W7" s="200"/>
    </row>
    <row r="8" spans="2:23" ht="14.25" thickBot="1">
      <c r="B8" s="203" t="s">
        <v>168</v>
      </c>
    </row>
    <row r="9" spans="2:23" ht="14.25" thickBot="1">
      <c r="B9" s="215"/>
      <c r="C9" s="216"/>
      <c r="D9" s="217" t="s">
        <v>152</v>
      </c>
      <c r="E9" s="218" t="s">
        <v>153</v>
      </c>
      <c r="F9" s="218" t="s">
        <v>154</v>
      </c>
      <c r="G9" s="219" t="s">
        <v>94</v>
      </c>
      <c r="H9" s="219" t="s">
        <v>62</v>
      </c>
      <c r="I9" s="219" t="s">
        <v>155</v>
      </c>
      <c r="J9" s="219" t="s">
        <v>52</v>
      </c>
      <c r="K9" s="220" t="s">
        <v>156</v>
      </c>
      <c r="L9" s="220" t="s">
        <v>157</v>
      </c>
      <c r="M9" s="219" t="s">
        <v>158</v>
      </c>
      <c r="N9" s="219" t="s">
        <v>159</v>
      </c>
      <c r="O9" s="219" t="s">
        <v>169</v>
      </c>
      <c r="P9" s="219" t="s">
        <v>171</v>
      </c>
      <c r="Q9" s="218" t="s">
        <v>160</v>
      </c>
      <c r="R9" s="219" t="s">
        <v>170</v>
      </c>
      <c r="S9" s="219" t="s">
        <v>171</v>
      </c>
      <c r="T9" s="216" t="s">
        <v>161</v>
      </c>
    </row>
    <row r="10" spans="2:23">
      <c r="B10" s="11" t="s">
        <v>27</v>
      </c>
      <c r="C10" s="210" t="s">
        <v>162</v>
      </c>
      <c r="D10" s="211">
        <v>1880</v>
      </c>
      <c r="E10" s="212">
        <v>94.6</v>
      </c>
      <c r="F10" s="212">
        <v>99.55</v>
      </c>
      <c r="G10" s="213">
        <v>8.0180000000000007</v>
      </c>
      <c r="H10" s="213">
        <v>452.87234596076399</v>
      </c>
      <c r="I10" s="2">
        <v>7.7773865274645834E-6</v>
      </c>
      <c r="J10" s="213">
        <v>1268.7</v>
      </c>
      <c r="K10" s="212">
        <v>10305507209.975378</v>
      </c>
      <c r="L10" s="214">
        <v>4531651.2434501676</v>
      </c>
      <c r="M10" s="2">
        <v>131.19999999999999</v>
      </c>
      <c r="N10" s="214">
        <v>9300124449.6351814</v>
      </c>
      <c r="O10" s="2" t="s">
        <v>163</v>
      </c>
      <c r="P10" s="2">
        <f>(3*1.6^2-4*0.5^2)*0.5/48/I10</f>
        <v>8946.8786317371596</v>
      </c>
      <c r="Q10" s="214">
        <f>P10*3500/3.72*10^3</f>
        <v>8417762153.5161457</v>
      </c>
      <c r="R10" s="2" t="s">
        <v>164</v>
      </c>
      <c r="S10" s="2">
        <f>0.5*0.4^2/16/I10</f>
        <v>642.88948252003536</v>
      </c>
      <c r="T10" s="210">
        <f>S10*3500/0.235*10^3</f>
        <v>9574949739.6601009</v>
      </c>
    </row>
    <row r="11" spans="2:23" ht="14.25" thickBot="1">
      <c r="B11" s="16"/>
      <c r="C11" s="208" t="s">
        <v>165</v>
      </c>
      <c r="D11" s="209"/>
      <c r="E11" s="206"/>
      <c r="F11" s="206"/>
      <c r="G11" s="207"/>
      <c r="H11" s="207"/>
      <c r="I11" s="6">
        <v>7.0231739882333305E-6</v>
      </c>
      <c r="J11" s="207"/>
      <c r="K11" s="206"/>
      <c r="L11" s="205">
        <v>4768772.5294446535</v>
      </c>
      <c r="M11" s="6">
        <v>128.69999999999999</v>
      </c>
      <c r="N11" s="205">
        <v>10298856716.282394</v>
      </c>
      <c r="O11" s="6" t="s">
        <v>166</v>
      </c>
      <c r="P11" s="6">
        <f>(3*1.6^2-4*0.5^2)*0.5/48/I11</f>
        <v>9907.6761375858969</v>
      </c>
      <c r="Q11" s="205">
        <f>P11*3500/3.72*10^3</f>
        <v>9321738301.4921074</v>
      </c>
      <c r="R11" s="6" t="s">
        <v>167</v>
      </c>
      <c r="S11" s="6">
        <f>0.5*0.4^2/16/I11</f>
        <v>711.92882425766925</v>
      </c>
      <c r="T11" s="208">
        <f>S11*3500/0.235*10^3</f>
        <v>10603195254.901457</v>
      </c>
    </row>
    <row r="13" spans="2:23" ht="14.25" thickBot="1">
      <c r="B13" s="203" t="s">
        <v>181</v>
      </c>
    </row>
    <row r="14" spans="2:23" ht="14.25" thickBot="1">
      <c r="B14" s="234"/>
      <c r="C14" s="235" t="s">
        <v>111</v>
      </c>
      <c r="D14" s="219" t="s">
        <v>172</v>
      </c>
      <c r="E14" s="219" t="s">
        <v>173</v>
      </c>
      <c r="F14" s="219" t="s">
        <v>174</v>
      </c>
      <c r="G14" s="219" t="s">
        <v>175</v>
      </c>
      <c r="H14" s="219" t="s">
        <v>176</v>
      </c>
      <c r="I14" s="219"/>
      <c r="J14" s="219" t="s">
        <v>177</v>
      </c>
      <c r="K14" s="219"/>
      <c r="L14" s="233" t="s">
        <v>178</v>
      </c>
    </row>
    <row r="15" spans="2:23">
      <c r="B15" s="122" t="s">
        <v>71</v>
      </c>
      <c r="C15" s="232" t="s">
        <v>179</v>
      </c>
      <c r="D15" s="2">
        <v>1.3</v>
      </c>
      <c r="E15" s="2">
        <v>2.68</v>
      </c>
      <c r="F15" s="2">
        <v>4</v>
      </c>
      <c r="G15" s="2">
        <v>5.32</v>
      </c>
      <c r="H15" s="2">
        <v>6.64</v>
      </c>
      <c r="I15" s="2"/>
      <c r="J15" s="2">
        <v>3.9599999999999995</v>
      </c>
      <c r="K15" s="2"/>
      <c r="L15" s="3">
        <v>8.5047780508367623</v>
      </c>
    </row>
    <row r="16" spans="2:23">
      <c r="B16" s="122" t="s">
        <v>72</v>
      </c>
      <c r="C16" s="231"/>
      <c r="D16" s="192">
        <v>1.1100000000000001</v>
      </c>
      <c r="E16" s="192">
        <v>2.23</v>
      </c>
      <c r="F16" s="192">
        <v>3.36</v>
      </c>
      <c r="G16" s="192">
        <v>4.4800000000000004</v>
      </c>
      <c r="H16" s="192">
        <v>5.61</v>
      </c>
      <c r="I16" s="192"/>
      <c r="J16" s="192">
        <v>3.3800000000000003</v>
      </c>
      <c r="K16" s="192"/>
      <c r="L16" s="13">
        <v>10.146747908662704</v>
      </c>
    </row>
    <row r="17" spans="2:12">
      <c r="B17" s="122" t="s">
        <v>73</v>
      </c>
      <c r="C17" s="231"/>
      <c r="D17" s="192">
        <v>1.1100000000000001</v>
      </c>
      <c r="E17" s="192">
        <v>2.33</v>
      </c>
      <c r="F17" s="192">
        <v>3.55</v>
      </c>
      <c r="G17" s="192">
        <v>4.8</v>
      </c>
      <c r="H17" s="192">
        <v>5.95</v>
      </c>
      <c r="I17" s="192"/>
      <c r="J17" s="192">
        <v>3.62</v>
      </c>
      <c r="K17" s="192"/>
      <c r="L17" s="13">
        <v>9.3687969568659106</v>
      </c>
    </row>
    <row r="18" spans="2:12">
      <c r="B18" s="122" t="s">
        <v>74</v>
      </c>
      <c r="C18" s="231"/>
      <c r="D18" s="192">
        <v>1.58</v>
      </c>
      <c r="E18" s="192">
        <v>3.14</v>
      </c>
      <c r="F18" s="192">
        <v>4.6900000000000004</v>
      </c>
      <c r="G18" s="192">
        <v>6.26</v>
      </c>
      <c r="H18" s="192">
        <v>7.63</v>
      </c>
      <c r="I18" s="192"/>
      <c r="J18" s="192">
        <v>4.49</v>
      </c>
      <c r="K18" s="192"/>
      <c r="L18" s="13">
        <v>7.3981583560705202</v>
      </c>
    </row>
    <row r="19" spans="2:12">
      <c r="B19" s="122" t="s">
        <v>76</v>
      </c>
      <c r="C19" s="231"/>
      <c r="D19" s="192" t="s">
        <v>180</v>
      </c>
      <c r="E19" s="192">
        <v>1</v>
      </c>
      <c r="F19" s="192">
        <v>2.16</v>
      </c>
      <c r="G19" s="192">
        <v>3.32</v>
      </c>
      <c r="H19" s="192">
        <v>4.47</v>
      </c>
      <c r="I19" s="192"/>
      <c r="J19" s="192">
        <v>3.4699999999999998</v>
      </c>
      <c r="K19" s="192"/>
      <c r="L19" s="13">
        <v>8.2031536412433503</v>
      </c>
    </row>
    <row r="20" spans="2:12">
      <c r="B20" s="122" t="s">
        <v>78</v>
      </c>
      <c r="C20" s="231"/>
      <c r="D20" s="192" t="s">
        <v>180</v>
      </c>
      <c r="E20" s="192">
        <v>1.41</v>
      </c>
      <c r="F20" s="192">
        <v>2.82</v>
      </c>
      <c r="G20" s="192">
        <v>4.2300000000000004</v>
      </c>
      <c r="H20" s="192">
        <v>5.64</v>
      </c>
      <c r="I20" s="192"/>
      <c r="J20" s="192">
        <v>4.2299999999999995</v>
      </c>
      <c r="K20" s="192"/>
      <c r="L20" s="13">
        <v>8.0554508479233498</v>
      </c>
    </row>
    <row r="21" spans="2:12" ht="14.25" thickBot="1">
      <c r="B21" s="58" t="s">
        <v>79</v>
      </c>
      <c r="C21" s="5"/>
      <c r="D21" s="6" t="s">
        <v>180</v>
      </c>
      <c r="E21" s="6" t="s">
        <v>180</v>
      </c>
      <c r="F21" s="6" t="s">
        <v>180</v>
      </c>
      <c r="G21" s="6" t="s">
        <v>180</v>
      </c>
      <c r="H21" s="6" t="s">
        <v>180</v>
      </c>
      <c r="I21" s="6"/>
      <c r="J21" s="6" t="s">
        <v>180</v>
      </c>
      <c r="K21" s="6"/>
      <c r="L21" s="7" t="s">
        <v>180</v>
      </c>
    </row>
  </sheetData>
  <mergeCells count="7">
    <mergeCell ref="D10:D11"/>
    <mergeCell ref="K10:K11"/>
    <mergeCell ref="J10:J11"/>
    <mergeCell ref="H10:H11"/>
    <mergeCell ref="G10:G11"/>
    <mergeCell ref="F10:F11"/>
    <mergeCell ref="E10:E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物性値まとめ表</vt:lpstr>
      <vt:lpstr>曲げ破壊試験生データ</vt:lpstr>
      <vt:lpstr>縦圧縮試験生データ</vt:lpstr>
      <vt:lpstr>ラミナ材質</vt:lpstr>
      <vt:lpstr>おまけ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Clark-PC</dc:creator>
  <cp:lastModifiedBy>Clark-PC</cp:lastModifiedBy>
  <dcterms:created xsi:type="dcterms:W3CDTF">2015-12-15T05:32:10Z</dcterms:created>
  <dcterms:modified xsi:type="dcterms:W3CDTF">2015-12-22T09:13:26Z</dcterms:modified>
</cp:coreProperties>
</file>